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casta\Desktop\OCI SMUJER\INFORMES_AUDITORÍAS\PM_CB_I_2026\Informe\"/>
    </mc:Choice>
  </mc:AlternateContent>
  <xr:revisionPtr revIDLastSave="0" documentId="13_ncr:1_{CA22C7AA-D5A5-4A75-A9FF-036754190271}" xr6:coauthVersionLast="47" xr6:coauthVersionMax="47" xr10:uidLastSave="{00000000-0000-0000-0000-000000000000}"/>
  <bookViews>
    <workbookView xWindow="-110" yWindow="-110" windowWidth="19420" windowHeight="10300" xr2:uid="{FE5C89A9-CD87-46DD-9C66-5880D9B5A42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2" i="1" l="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5" i="1"/>
</calcChain>
</file>

<file path=xl/sharedStrings.xml><?xml version="1.0" encoding="utf-8"?>
<sst xmlns="http://schemas.openxmlformats.org/spreadsheetml/2006/main" count="1541" uniqueCount="398">
  <si>
    <t>ID LUCHA PM</t>
  </si>
  <si>
    <t>Descripción</t>
  </si>
  <si>
    <t>ID LUCHA 
Acción</t>
  </si>
  <si>
    <t>Acción de Mejora</t>
  </si>
  <si>
    <t>Indicador</t>
  </si>
  <si>
    <t>Proceso responsable</t>
  </si>
  <si>
    <t>Área responsable</t>
  </si>
  <si>
    <t>Fecha Inicio de ejecución</t>
  </si>
  <si>
    <t>Fecha límite de ejecución</t>
  </si>
  <si>
    <t>Auditoría 
Fuente de Identificación</t>
  </si>
  <si>
    <t>Estado SIVICOF</t>
  </si>
  <si>
    <t>Máx. 600</t>
  </si>
  <si>
    <t>RENDICIÓN CB402</t>
  </si>
  <si>
    <t>SEGUIMIENTO OCI
CORTE 30.06.26</t>
  </si>
  <si>
    <t xml:space="preserve">ESTADO DE LA ACCIÓN POR EVALUACIÓN OCI </t>
  </si>
  <si>
    <t>3.2.4.3 Hallazgo administrativo por deficiencias en la planeación contractual, al no contar con estudios técnicos y financieros ni medición del impacto que sustenten el valor de los contratos de central de medios No. 958 de 2023 y 1009 de 2024</t>
  </si>
  <si>
    <t>Sin registro</t>
  </si>
  <si>
    <t>Incluir en el estudio de mercado los costos por estrategia y proyección de impacto para los nuevos procesos de contratación de central de medios</t>
  </si>
  <si>
    <t>ÍNDICE DE COMPLETITUD TÉCNICA DEL ESTUDIO DE MERCADO</t>
  </si>
  <si>
    <t>COMUNICACION ESTRATEGICA</t>
  </si>
  <si>
    <t>EQUIPO COMUNICACIONES ESTRATÉGICAS</t>
  </si>
  <si>
    <t>CB AUDITORIA FINANCIERA, DE GESTIÓN Y RESULTADOS PAD 2025 CODIGO 32</t>
  </si>
  <si>
    <t xml:space="preserve">Abierta
</t>
  </si>
  <si>
    <t>Se evidencia formato de cotización de central de medios en prensa, radio, televisión, cine y otros medios digitales. Asimismo, se adjunta documento borrador de proyección de analisis del sector para prestar los servicios de Central de Medios y documento de Análisis de Encuesta sobre Comunicación y Acceso a los servicios. Sin embargo, cabe mencionar que no se cuenta con soportes suficientes que permitan validar el cumplimiento del indicador propuesto que establece "ÍNDICE DE COMPLETITUD TÉCNICA DEL ESTUDIO DE MERCADO". Por lo anterior, se considera que la acción se encuentra INCUMPLIDA.</t>
  </si>
  <si>
    <t>Diseñar e implementar un mecanismo de medición del impacto de los canales de comunicación en el acercamiento de la ciudadanía a los servicios de la SdMujer.</t>
  </si>
  <si>
    <t>MECANISMO DE EVALUACIÓN IMPLEMENTADO</t>
  </si>
  <si>
    <t>Se evidencia que el mecanismo diseñado por la dependencia corresponde a una Encuesta sobre comunicación y acceso a los servicios de la Secretaría Distrital de la Mujer con el fin de medir el impacto de los canales de comunicación en el acercamiento de la ciudadanía a los servicios de la SD Mujer. Se adjunta soportes de aplicación de la encuesta en el mes de noviembre, diciembre, del 2025 y febrero y marzo del 2026 con la relación de las personas encuestadas. Por lo anterior, se considera que se dio cumplimiento a la acción de mejora propuesta en términos de eficacia.</t>
  </si>
  <si>
    <t>3.2.4.4 Hallazgo administrativo por inconsistencias en la supervisión del contrato del central de medios No. 958 de 2023, en el cumplimiento de la obligación específica No. 7 preproducción, producción y/o postproducción de contenido sonoro, audiovisual o digital</t>
  </si>
  <si>
    <t>Elaborar un informe técnico mensual que apoye la labor de la supervisión en los contratos de central de medios.</t>
  </si>
  <si>
    <t>INFORME TÉCNICO DE SUPERVISIÓN</t>
  </si>
  <si>
    <t>Se evidencia los siguientes informes de supervisión como soportes adicionales presentados al anterior segumiento realizado por la OCI: 1) Informe de supervisión del 31/12/2025; 2) Informe de supervisión del 31/01/2026; 3) Informe de supervisión del 13/03/2026; 4) Informe de supervisión del 06/04/2026; e 5) Informe de supervisión del 05/05/2026 sobre contrato interadministrativo No.969 del 2025. Por lo anterior, se dio cumplimiento a la acción de mejora propuesta en términos de eficacia.</t>
  </si>
  <si>
    <t>Se evidencia los siguientes informes de supervisión como soportes adicionales presentados al anterior segumiento realizado por la OCI: 1) Informe de supervisión del 31/12/2025 sobre contrato interadministrativo No.969 del 2025; 2) Informe de supervisión del 31/01/2026 sobre contrato interadministrativo No.969 del 2025 con ETB; 3) Informe de supervisión del 13/03/2026 sobre contrato interadministrativo No.969 del 2025; 4) Informe de supervisión del 06/04/2026 sobre contrato interadministrativo No.969 del 2025; e 5) Informe de supervisión del 05/05/2026 sobre contrato interadministrativo No.969 del 2025. Por lo anterior, se dio cumplimiento a la acción de mejora propuesta en términos de eficacia.</t>
  </si>
  <si>
    <t>INCUMPLIDA</t>
  </si>
  <si>
    <t>CUMPLIDA</t>
  </si>
  <si>
    <t>3.2.4.7 Hallazgo administrativo por deficiencias en la planeación financiera y operativa del contrato No. 928 de 2022</t>
  </si>
  <si>
    <t>Realizar un análisis técnico de los bienes a adecuar en el proceso de unidades móviles, incluyendo su amortización, vida útil y posibilidad de reversión a la entidad</t>
  </si>
  <si>
    <t>UN DOCUMENTO DE ANÁLISIS TÉCNICO</t>
  </si>
  <si>
    <t>GESTIÓN DEL SISTEMA DEL CUIDADO</t>
  </si>
  <si>
    <t>Dirección del Sistema de Cuidado</t>
  </si>
  <si>
    <t>2025-08-01</t>
  </si>
  <si>
    <t>2026-06-20</t>
  </si>
  <si>
    <t xml:space="preserve">Se evidencia soportes adicionales al último seguimiento efectuado por la OCI como rchivo en formato PDF en el que se explica de manera detallada y pedagógica el proceso de amortización. De la misma forma, se aporta actas de reunión de 20/02/2026, 18/03/2026, 14/04/2026 y 27/05/2026 para revisar la efectividad de las acciones formuladas con el equipo del proceso. Por último, se aporta explicación de deprecación de vehículos, matriz de amortización y cotizaciones y documento de análisis técnico y financiero (costos de custodia, depreciación de bienes vs modelo todo incluido para la contratación de unidades móviles del cuidado). Por lo anterior, se da cumplimiento a la acción de mejora en términos de eficacia. </t>
  </si>
  <si>
    <t xml:space="preserve">Se evidencia soportes adicionales al último seguimiento efectuado por la OCI como archivo en formato PDF en el que se explica de manera detallada y pedagógica el proceso de amortización. De la misma forma, se aporta actas de reunión de 20/02/2026, 18/03/2026, 14/04/2026 y 27/05/2026 para revisar la efectividad de las acciones formuladas con el equipo del proceso. Por último, se aporta explicación de deprecación de vehículos, matriz de amortización y cotizaciones y documento de análisis técnico y financiero (costos de custodia, depreciación de bienes vs modelo todo incluido para la contratación de unidades móviles del cuidado). Por lo anterior, se da cumplimiento a la acción de mejora en términos de eficacia. </t>
  </si>
  <si>
    <t>ACTUALIZAR EL PROCEDIMIENTO GSDC-PR-2 INCORPORANDO EL DOCUMENTO “CICLOS DE OPERACIÓN DE LOS BUSES DEL CUIDADO”, BASADO EN CRITERIOS TÉCNICOS DE UBICACIÓN, FRECUENCIA, COBERTURA, CALIDAD DEL SERVICIO, USO Y DETERIORO DE LOS ELEMENTOS OPERATIVOS.</t>
  </si>
  <si>
    <t>PROCEDIMIENTO ACTUALIZADO</t>
  </si>
  <si>
    <t>Se evidencia soportes adicionales al último seguimiento efectuado por la OCI como actas de reunión del 14/04/2026 y 27/05/2026 con el fin de revisar la efectividad de las acciones formuladas. Asimismo, se adjunta acta del 27/04/2026 con la intención de socializar y revisar el procedimiento “GSDC-PR-2" con el fin de identificar posibles ajustes o actualizaciones. Por último, se aporta "PROCEDIMIENTO GESTIÓN PARA LA IMPLEMENTACIÓN, OPERACIÓN Y SEGUIMIENTO A LOS BUSES DEL CUIDADO" con fecha de formalización el 19/06/2026 incorporando los Ciclos de operación de los Buses del Cuidado.</t>
  </si>
  <si>
    <t>Se evidencia soportes adicionales al último seguimiento efectuado por la OCI como actas de reunión del 14/04/2026 y 27/05/2026 con el fin de revisar la efectividad de las acciones formuladas para cada plan de
mejoramiento. Asimismo, se adjunta acta del 27/04/2026 con la intención de socializar y revisar el procedimiento “GSDC-PR-2: Gestión para la
implementación, operación y seguimiento de los Buses del Cuidado”,
con el fin de identificar posibles ajustes o actualizaciones. Por último, se aporta "PROCEDIMIENTO GESTIÓN PARA LA IMPLEMENTACIÓN, OPERACIÓN Y SEGUIMIENTO A LOS BUSES DEL CUIDADO" actualizado con fecha de formalización el 19/06/2026 incorporando los Ciclos de operación de los Buses del Cuidado. Por lo anterior, se da cumplimiento a la acción de mejora en términos de eficacia.</t>
  </si>
  <si>
    <t>3.2.4.8 Hallazgo administrativo con incidencia fiscal en cuantía de $337.058.661 m/cte. y presunta incidencia disciplinaria por gestión antieconómica e ineficiente, al omitir el principio de legalidad del gasto en el pago efectuado sobre el alistamiento y la adecuación de bienes, unidades móviles, sin recibir o percibir compensación o contraprestación alguna por parte del contratista en el contrato 928 del 2022</t>
  </si>
  <si>
    <t>Elaborar un análisis técnico sobre los costos de custodia y depreciación de los bienes frente al alquiler, como insumo técnico para la contratación de unidades móviles.</t>
  </si>
  <si>
    <t>Se evidencia actas de reunión del 20/02/2026, 18/03/2026 y 14/04/2026 con la intención de revisar la efectividad de las acciones. Asimismo, se adjunta documento de análisis técnico y financiero (costos de custodia y depreciación de bienes vs arrendamiento  para la contratación de unidades móviles del cuidado). Por último, se aporta explicación de depreciación de vehículos, matriz de amortización y cotizaciones y documento de análisis técnico y financiero (costos de custodia, depreciación de bienes vs modelo todo incluido para la contratación de unidades móviles del cuidado).</t>
  </si>
  <si>
    <t xml:space="preserve">Se evidencia soportes adicionales al último seguimiento efectuado por la OCI como actas de reunión del 20/02/2026, 18/03/2026 y 14/04/2026 con la intención de revisar la efectividad de las acciones formuladas para cada plan de mejoramiento. Asimismo, se adjunta documento de análisis técnico y financiero (costos de custodia y depreciación de bienes vs arrendamiento  para la contratación de unidades móviles del cuidado). Por otro lado, se aporta acta del 28/05/2026 en la que se incluye revisión metodológica del cálculo de depreciación de vehículos. Por último, se aporta explicación de deprecación de vehículos, matriz de amortización y cotizaciones y documento de análisis técnico y financiero (costos de custodia, depreciación de bienes vs modelo todo incluido para la contratación de unidades móviles del cuidado). Por lo anterior, se da cumplimiento a la acción de mejora en términos de eficacia. </t>
  </si>
  <si>
    <t>Realizar mesas de trabajo semestrales con los equipos técnico, jurídico y financiero de la dirección del sistema de cuidado para hacer seguimiento a la ejecución del contrato de unidades móviles.</t>
  </si>
  <si>
    <t>MESA DE TRABAJO</t>
  </si>
  <si>
    <t>Se evidencia actas de reunión de los meses de enero, febrero, marzo y abril del 2026 para analizar el estado actual de la operación de los buses y la prestación de servicios, asi como efectuar seguimiento a la ejecución del Contrato 974-2025 por parte de la Supervisión y equipo de Apoyo a la Supervisión. Por último, se adjunta documento de lecciones aprendidas del Contrato 974- 2025 donde se identificaron diferentes prácticas y oportunidades de fortalecimiento frente a la planeación, ejecución y supervisión del contrato de unidades móviles.</t>
  </si>
  <si>
    <t xml:space="preserve">Se evidencia actas de reunión de los meses de enero, febrero, marzo y abril del 2026 para analizar el estado actual de la operación de los buses y la prestación de servicios, asi como efectuar seguimiento a la ejecución del Contrato 974-2025 por parte de la Supervisión y equipo de Apoyo a la Supervisión. Por último, se adjunta documento de lecciones aprendidas del Contrato 974- 2025 como resultado de los espacios de seguimiento, supervisión y articulación realizados durante la ejecución contractual, se identificaron diferentes prácticas y oportunidades de fortalecimiento relacionadas con la planeación de la operación, la gestión documental, la articulación institucional, el seguimiento de riesgos, la gestión ambiental y la supervisión contractual. Por lo anterior, se dio cumplimiento a la acción de mejora en términos de eficacia. </t>
  </si>
  <si>
    <t>3.2.4.9 Hallazgo administrativo por el pago de mayor prima de los contratos de seguros número 976 de 2023 y número 1032 de 2024, al no corresponder el valor asegurado con el riesgo de la entidad, en las pólizas de responsabilidad civil servidores públicos y de responsabilidad civil extracontractual.</t>
  </si>
  <si>
    <t>Solicitar al corredor de seguros un informe técnico con la justificación de variaciones de las primas para las vigencias 2024–2025.</t>
  </si>
  <si>
    <t>INFORME DE TÉCNICO</t>
  </si>
  <si>
    <t>GESTION 
FINANCIERA</t>
  </si>
  <si>
    <t>Dirección Administrativa y Financiera</t>
  </si>
  <si>
    <t>2025-07-15</t>
  </si>
  <si>
    <t xml:space="preserve">Se evidencia informe técnico con la justificación de variaciones de las primas para las vigencias 2024–2025 por parte del corredor de seguros JARGU S.A. bajo el contrato 919 del 2022 en el cual se evidencia un comparativo de las vigencias para la póliza de todos riesgo daños materiales, póliza global de manejo del sector estatal, póliza de responsabilidad civil extracontractual, póliza responsabilidad civil servidores públicos, póliza de automóviles, póliza SOAT y se aporta un resumen económico del programa de seguros 2025- 2026. </t>
  </si>
  <si>
    <t xml:space="preserve">Se evidencia informe técnico con la justificación de variaciones de las primas para las vigencias 2024–2025 por parte del corredor de seguros JARGU S.A. bajo el contrato 919 del 2022 en el cual se evidencia un comparativo de las vigencias para la póliza de todos riesgo daños materiales, póliza global de manejo del sector estatal, póliza de responsabilidad civil extracontractual, póliza responsabilidad civil servidores públicos, póliza de automóviles, póliza SOAT y se aporta un resumen económico del programa de seguros 2025- 2026. Por lo anterior, se dio cumplimiento a la acción de mejora en términos de eficacia. </t>
  </si>
  <si>
    <t>HALLAZGO ADMINISTRATIVO NO. 3.2.1. CON PRESUNTA INCIDENCIA DISCIPLINARIA POR DAR INICIO A LA OPERACIÓN DE LAS CASAS REFUGIO ATENEA Y POLICARPA EN EL MARCO DEL CONTRATO 947-2025 POR INCUMPLIMIENTO DEL ANEXO TÉCNICO</t>
  </si>
  <si>
    <t>REALIZAR UNA (1) MESA TÉCNICA INTERNA PARA LA ACTUALIZACIÓN DE LAS CARACTERÍSTICAS DE LA DOTACIÓN Y DEL INMUEBLE, EVALUANDO SU PERTINENCIA FRENTE A LAS CONDICIONES DEL ANEXO TÉCNICO, CON EL FIN DE DEFINIR REQUISITOS MÍNIMOS QUE FACILITEN LA APERTURA OPORTUNA DE LAS CASAS REFUGIO SIN AFECTAR LA CALIDAD DEL SERVICIO NI LA FINALIDAD DE PROTECCIÓN.</t>
  </si>
  <si>
    <t>ANEXO TÉCNICO ACTUALIZADO</t>
  </si>
  <si>
    <t>PREVENCION Y ATENCION A MUJERES VICTIMAS DE VIOLENCIAS</t>
  </si>
  <si>
    <t>Dirección de Eliminación de Violencias contra la Mujer y Acceso a la Justicia
Dirección de Gestión del Conocimiento</t>
  </si>
  <si>
    <t>2026-01-02</t>
  </si>
  <si>
    <t>2026-03-31</t>
  </si>
  <si>
    <t>CB AUDITORIA DE CUMPLIMIENTO PAD 2025 CODIGO 33</t>
  </si>
  <si>
    <t xml:space="preserve">Se evidencia acta de reunión del 16/02/2026 de mesa técnica interna para la actualización de las características de la dotación y del inmueble, evaluando su pertinencia frente a las condiciones del anexo técnico para los procesos 2026. Por último, se adjunta la actualización del "Anexo técnico para la operación de la estrategia Casas Refugio y la Atención de Mujeres víctimas de violencias" para el 2026. Por lo anterior, se da cumplimiento a la acción de mejora en términos de eficacia. </t>
  </si>
  <si>
    <t>HALLAZGO ADMINISTRATIVO NO. 3.2.1 POR LA FALTA DE ARTICULACIÓN, CONTINUIDAD Y SUPERVISIÓN DE LOS PROCESOS FORMATIVOS DE LAS CIOM, LO QUE IMPIDE EL EMPODERAMIENTO REAL DE LAS MUJERES Y AFECTA EL USO ADECUADO DE LOS RECURSOS DEL DISTRITO</t>
  </si>
  <si>
    <t>PUBLICAR Y/O ACTUALIZAR EN LUCHA DOCUMENTOS SOBRE EL MODELO DE OPERACIÓN DE LAS CASAS DE IGUALDAD DE OPORTUNIDADES PARA LAS MUJERES - CIOM, "INSTRUCTIVO CALENDARIO DE ACTIVIDADES Y EVENTOS SEMANALES", ENTRE OTROS.</t>
  </si>
  <si>
    <t># DOCUMENTOS PUBLICADOS EN LUCHA SOBRE MODELO CIOM / # TOTAL DE DOCUMENTOS SOBRE MODELO CIOM</t>
  </si>
  <si>
    <t>GESTIÓN TERRITORIAL DE LAS POLÍTICAS PÚBLICAS POR Y PARA LOS DERECHOS DE LAS MUJERES</t>
  </si>
  <si>
    <t>Dirección de Territorialización de Derechos y Participación</t>
  </si>
  <si>
    <t>2025-12-17</t>
  </si>
  <si>
    <t>2026-06-30</t>
  </si>
  <si>
    <t>CB AUDITORIA DE CUMPLIMIENTO PAD 2025 CODIGO 34</t>
  </si>
  <si>
    <t>Se evidencia actualización de "GTPP-GU-1-GUÍA PARA LA IDENTIFICACIÓN Y DESARROLLO DE JORNADASTERRITORIALES MUJER CONTIGO EN TU BARRIO O VEREDA" el 20/02/2026, asimismo, se adjunta soporte de actualización de la "GUÍA PARA LA IDENTIFICACIÓN Y DESARROLLO DE JORNADAS TERRITORIALES MUJER CONTIGO EN TU BARRIO O VEREDA." De la misma forma, se aporta soportes de actualización de los siguientes documentos: GTPP-FO-19, GTPP-PR-11, GTPP-GU-2, GTPP-FO-21, GTPP-FO-22, GTPP-FO-5, PPRM-FO-7, GTPP-MA-1. Por útlimo, se actualiza el documento INSTRUCTIVO CALENDARIO DE ACTIVIDADES Y EVENTOS SEMANALES</t>
  </si>
  <si>
    <t xml:space="preserve">Se evidencia actualización de "GTPP-GU-1-GUÍA PARA LA IDENTIFICACIÓN Y DESARROLLO DE JORNADASTERRITORIALES MUJER CONTIGO EN TU BARRIO O VEREDA" el 20/02/2026, asimismo, se adjunta soporte de actualización de la "GUÍA PARA LA IDENTIFICACIÓN Y DESARROLLO DE JORNADAS TERRITORIALES MUJER CONTIGO EN TU BARRIO O VEREDA" con fecha de formalización el 18/03/2026. De la misma forma, se aporta soportes de actualización de los siguientes documentos: GTPP-FO-19, GTPP-PR-11, GTPP-GU-2, GTPP-FO-21, GTPP-FO-22, GTPP-FO-5, PPRM-FO-7, GTPP-MA-1. Por útlimo, se actualiza el documento GTPP-IN-3 - INSTRUCTIVO CALENDARIO DE ACTIVIDADES Y EVENTOS SEMANALES. Por lo anterior, se da cumplimiento a la acción de mejora propuesta en términos de eficacia. </t>
  </si>
  <si>
    <t>RETROALIMENTAR A LOS ROLES DE LAS CIOM SOBRE LAS ACTIVIDADES DE BIENESTAR REALIZADAS A TRAVÉS DE TERCEROS Y SUS RESPECTIVOS FORMATOS.</t>
  </si>
  <si>
    <t>ACTAS, CONTROLES DE ASISTENCIA, CORREOS ELECTRÓNICOS</t>
  </si>
  <si>
    <t>2026-02-01</t>
  </si>
  <si>
    <t>2026-09-30</t>
  </si>
  <si>
    <t xml:space="preserve">Se evidencia actualización de procedimiento "IMPLEMENTACIÓN DE LA POLÍTICA PÚBLICA DE MUJERES Y EQUIDAD DE GÉNERO A NIVEL LOCAL" Asimismo, se realiza socialización mediante correo electrónico de los documentos GTPP-PR-11 y GTPP-FO-20, y se adjuntan actas de reunión del 13/03/2026, 17/04/2026, 06/05/2026 y 12/05/2026 de jornada de entrenamiento sobre Sistema Integrado de Gestión y módulo de Formaciones en Simisional y se efectua las retroalimentaciones de actividades de bienestar realizadas a través de terceros. Por lo anterior, la actividad se viene ejecutando conforme a lo programado. </t>
  </si>
  <si>
    <t>Se evidencia actualización de procedimiento "IMPLEMENTACIÓN DE LA POLÍTICA PÚBLICA DE MUJERES Y EQUIDAD DE GÉNERO A NIVEL LOCAL" Asimismo, se realiza socialización mediante correo electrónico de los documentos GTPP-PR-11 y GTPP-FO-20, y se adjuntan actas de reunión del 13/03/2026, 17/04/2026, 06/05/2026 y 12/05/2026 de jornada de entrenamiento sobre Sistema Integrado de Gestión y módulo de Formaciones en Simisional y se efectua las retroalimentaciones de actividades de bienestar realizadas a través de terceros. Por lo anterior, la actividad se viene ejecutando conforme a lo programado y se sugiere continuar con el cargue de evidencias para su culminación.</t>
  </si>
  <si>
    <t>ACTUALIZAR, SOCIALIZAR Y MONITOREAR INSTRUMENTO PARA EL CONTROL DE ESPACIOS EN LAS CIOM.</t>
  </si>
  <si>
    <t>INSTRUMENTO PARA CONTROL DE ESPACIOS EN CIOM</t>
  </si>
  <si>
    <t>Se evidencia propuesta del formato para controlar el préstamo de espacios en las CIOM en archivo excel con los respectivos ajustes y modificaciones propuestas como consta en correos electrónicos adjuntos. Se formaliza el formato en el SIG mediante código GTPP-FO-23 y se efectua su socialización con las debidas indicaciones para su uso mediante correo del 24/04/2026. Se adjunta soporte de correo electrónico del 11/05/2026  y 22/06/2026 sobre revisión de la aplicación del formato en las CIOM. Por lo anterior, la actividad se viene ejecutando conforme a lo programado.</t>
  </si>
  <si>
    <t>Se evidencia propuesta del formato para controlar el préstamo de espacios en las CIOM en archivo excel con los respectivos ajustes y modificaciones propuestas como consta en correos electrónicos adjuntos. Se formaliza el formato en el SIG mediante código GTPP-FO-23 y se efectua su socialización con las debidas indicaciones para su uso mediante correo del 24/04/2026. Se adjunta soporte de correo electrónico del 11/05/2026  y 22/06/2026 sobre revisión de la aplicación del formato en las CIOM. Por lo anterior, la actividad se viene ejecutando conforme a lo programado y se sugiere continuar con el cargue de evidencias para su culminación.</t>
  </si>
  <si>
    <t>VERIFICAR LA APLICACIÓN DE LOS PUNTOS DE CONTROL PARA LA DOCUMENTACIÓN DE ACTIVIDADES DE BIENESTAR A TRAVÉS DE TERCEROS.</t>
  </si>
  <si>
    <t>ACTIVIDADES DE BIENESTAR A TRAVÉS DE TERCEROS DOCUMENTADAS</t>
  </si>
  <si>
    <t>2026-12-04</t>
  </si>
  <si>
    <t>Se evidencia correo del 24/02/2026 donde se solicitó a los equipos CIOM el cargue de los documentos de las actividades de bienestar realizadas a través de terceros. Por otro lado, se adjunta soportes de revisión de la concertación y seguimiento de las actividades de bienestar a través de terceros, con el uso de los formatos GTPP-FO-10 y GTPP-FO-15 en el mes de abril, mayo y junio. Por lo anterior, la actividad se viene ejecutando conforme a lo programado</t>
  </si>
  <si>
    <t>Se evidencia correo del 24/02/2026 donde se solicitó a los equipos CIOM el cargue de los documentos de las actividades de bienestar realizadas a través de terceros. Por otro lado, se adjunta soportes de revisión de la concertación y seguimiento de las actividades de bienestar a través de terceros, con el uso de los formatos GTPP-FO-10 y GTPP-FO-15 en el mes de abril, mayo y junio. Por lo anterior, la actividad se viene ejecutando conforme a lo programado y se sugiere continuar con el cargue de evidencias para su culminación.</t>
  </si>
  <si>
    <t>HALLAZGO ADMINISTRATIVO NO. 3.2.10  POR LA INEFECTIVIDAD DE LAS ACCIONES FORMULADAS EN LOS HALLAZGOS 3.2.1.1 DE LA AUDITORÍA DE CUMPLIMIENTO CÓDIGO NO. 34 – CASAS DE IGUALDAD Y OPORTUNIDADES PARA LAS MUJERES - CIOM</t>
  </si>
  <si>
    <t>REALIZAR UN INFORME QUE PERMITA DEMOSTRAR QUE, PESE A QUE EL CONTRATO PARA EL ARRENDAMIENTO DE LA SEDE CIOM SANTAFÉ TIENE DOS CENTROS DE COSTO (ADMINISTRACIÓN Y ARRIENDO) ES LA OPCIÓN MÁS EFICAZ PARA LA OPERACIÓN DE LA ENTIDAD EN DICHA LOCALIDAD.</t>
  </si>
  <si>
    <t>INFORME REALIZADO</t>
  </si>
  <si>
    <t>GESTIÓN ADMINISTRATIVA</t>
  </si>
  <si>
    <t>2026-01-01</t>
  </si>
  <si>
    <t>2026-04-30</t>
  </si>
  <si>
    <t xml:space="preserve">Se evidencia informe costos contrato para el arrendamiento de la sede CIOM Santafé con fecha de abril del 2026, asi como se aporta lista de chequeo y comparativo para la escogencia de CIOM por dependencia. Por otro lado, se incluye anexo 2 (Estudios previos y de mercado) y anexo 3 (Contratos de arrendamiento suscritos) del informe. Por lo anterior, se da cumplimiento a la acción de mejora propuesta en términos de eficacia. </t>
  </si>
  <si>
    <t>HALLAZGO ADMINISTRATIVO NO. 3.2.10. POR EL INCUMPLIMIENTO DE LA ATENCIÓN PRESENCIAL ESTABLECIDA EN LA RUTA ÚNICA DE ATENCIÓN (RUAV) A MUJERES VÍCTIMAS DE VIOLENCIAS EN HOSPITALES DISTRITALES</t>
  </si>
  <si>
    <t>DISEÑAR Y VALIDAR, MEDIANTE UNA (1) MESA DE TRABAJO INTERNA, UNA HERRAMIENTA DE REGISTRO AUTÓNOMO PARA CONTRATISTAS QUE PERMITA EL SEGUIMIENTO Y CONTROL DE LA PRESENCIALIDAD DE LAS PROFESIONALES DE LA ESTRATEGIA DE HOSPITALES, GARANTIZANDO SU COHERENCIA JURÍDICA Y CONTRACTUAL.</t>
  </si>
  <si>
    <t>DISEÑO DE HERRAMIENTA REALIZADO</t>
  </si>
  <si>
    <t>Dirección de Eliminación de Violencias contra la Mujer y Acceso a la Justicia</t>
  </si>
  <si>
    <t xml:space="preserve">Se evidencia los siguientes soportes: 1) Acta mesa de trabajo interna del 13/05/2026 con el fin de validar la posibilidad diseñar e implementar una herramienta de registro autónomo para las contratistas de la Estrategia en Hospitales que permita el seguimiento y control de la presencialidad en los diferentes Hospitales;  2) Instrumento de registro autónomo para contratistas; 3) Memorando interno para formalización de instrumento de registro y 4) Soporte imagen de formato en forms. Por lo anterior, se da cumplimiento a la acción de mejora propuesta en términos de eficacia. </t>
  </si>
  <si>
    <t>HALLAZGO ADMINISTRATIVO NO. 3.2.11. POR USENCIA DE PROTOCOLO INSTITUCIONAL PARA PREVENIR LA REVICTIMIZACIÓN EN LA ATENCIÓN A MUJERES VÍCTIMAS DE VIOLENCIAS EN EL MARCO DE LA ESTRATEGIA EN HOSPITALES</t>
  </si>
  <si>
    <t>CREAR UN MÓDULO DE CAPACITACIÓN ESPECIALIZADO SOBRE LA PREVENCIÓN DE LA REVICTIMIZACIÓN, QUE INCLUYA ORIENTACIONES PRÁCTICAS Y EJEMPLOS APLICADOS AL CONTEXTO HOSPITALARIO, LA CUAL SERÁ PRESENTADA TRIMESTRALMENTE AL PERSONAL DE SALUD DE LAS IPS PRIORIZADAS.</t>
  </si>
  <si>
    <t>SENSIBILIZACIONES REALIZADAS</t>
  </si>
  <si>
    <t xml:space="preserve">Se evidencia presentación del módulo sobre prevención de la revictimización a las mujeres víctimas de violencias en la estrategia de hospitales 2026. Asimismo, se anexan soportes de socialización del módulo de capacitación especializado sobre la prevención de la revictimización, que incluya orientaciones prácticas y ejemplos aplicados al contexto hospitalario mediante actas de reunión adjuntas. Por lo anterior, se da cumplimiento a la acción de mejora en términos de eficacia. </t>
  </si>
  <si>
    <t>HALLAZGO ADMINISTRATIVO NO. 3.2.12. POR AUSENCIAS Y DEFICIENCIAS EN LA CAPACITACIÓN Y EL CONOCIMIENTO DE LA RUTA DE ATENCIÓN POR PARTE DEL PERSONAL DE SALUD DE LOS HOSPITALES, QUE ENTORPECEN EL PROCESO DE ATENCIÓN DE LAS MUJERES VÍCTIMAS DE VIOLENCIA.</t>
  </si>
  <si>
    <t>REALIZAR UN (1) ESPACIO DE ARTICULACIÓN CON LOS REFERENTES DE SALUD AL INICIO DE 2026 PARA ACORDAR LOS LINEAMIENTOS DE PROGRAMACIÓN DE LAS CAPACITACIONES SOBRE LA RUAV Y DEFINIR EL MÓDULO DE CAPACITACIÓN QUE SERÁ PRESENTADO PERIÓDICAMENTE AL PERSONAL DE SALUD DE LAS IPS PRIORIZADAS.</t>
  </si>
  <si>
    <t>ARTICULACIONES REALIZADAS</t>
  </si>
  <si>
    <t>Se evidencia acta del 20/01/2026 realizada con referentes de salud para acordar los lineamientos de programación de las capacitaciones sobre la RUAV y definir el módulo de capacitación que será presentado periódicamente al personal de salud de las IPS priorizadas. Asimismo, se adjunta presentación de un módulo de capacitación correspondiente a la Ruta Única de Atención a Mujeres Víctimas de Violencias y en Riesgo de Feminicidio. Por último, se adjunta soportes de las sensibilizaciones realizadas acerca de la Ruta única de atención a mujeres víctimas de violencias y en riesgo de feminicidio.</t>
  </si>
  <si>
    <t xml:space="preserve">Se evidencia acta de reunión del 20/01/2026 realizada con referentes de salud para acordar los lineamientos de programación de las capacitaciones sobre la RUAV y definir el módulo de capacitación que será presentado periódicamente al personal de salud de las IPS priorizadas. Asimismo, se adjunta presentación de un módulo de capacitación correspondiente a la Ruta Única de Atención a Mujeres Víctimas de Violencias y en Riesgo de Feminicidio. Por último, se adjunta soportes de las sensibilizaciones realizadas acerca de la Ruta única de atención a mujeres víctimas de violencias y en riesgo de feminicidio, de acuerdo al módulo de capacitación. Por lo anterior, se da cumplimiento a la actividad en términos de eficacia. </t>
  </si>
  <si>
    <t>HALLAZGO ADMINISTRATIVO NO. 3.2.13. CON PRESUNTA INCIDENCIA FISCAL EN CUANTÍA DE $82.479.856 M/CTE. Y PRESUNTA INCIDENCIA DISCIPLINARIA POR GESTIÓN ANTIECONÓMICA E INEFICIENTE, DERIVADA DE DEFICIENCIAS EN LA PLANEACIÓN Y ELABORACIÓN DE LOS ESTUDIOS DEL SECTOR LO QUE CONLLEVÓ AL PAGO DE MAYORES VALORES PARA BIENES DE IGUALES CARACTERÍSTICAS EN EL CONTRATO 1021 DE 2024</t>
  </si>
  <si>
    <t>REALIZAR TRES (3) MESAS DE TRABAJO TÉCNICO-ECONÓMICAS, CON PARTICIPACIÓN DE LA DIRECCIÓN DE CONTRATACIÓN, PARA CONSTRUIR Y DOCUMENTAR UNA JUSTIFICACIÓN CONSOLIDADA DE LOS CRITERIOS DE VARIACIÓN DE ÍTEMS, PRECIOS Y CONDICIONES CONTRACTUALES.</t>
  </si>
  <si>
    <t>JUSTIFICACIÓN CONSOLIDADA</t>
  </si>
  <si>
    <t>De acuerdo a la revisión adelantada por la Oficina de Control Interno el 09 de julio del 2026, no se observa soportes cargados en el aplicativo "Lucha", si bien se encuentra en términos la actividad, se sugiere al proceso cargar las evidencias de ejecución de la acción de mejora propuesta con antelación y efectuar el monitoreo correspondiente para evitar incumplimientos de las fechasn establecidas.</t>
  </si>
  <si>
    <t>SOLICITAR CONCEPTO TÉCNICO A COLOMBIA COMPRA EFICIENTE SOBRE LA PROCEDENCIA DE REALIZAR UN ÚNICO ANÁLISIS DE MERCADO PARA ÍTEMS SIMILARES EN CONTRATOS CON DISTINTAS MODALIDADES DE PRESTACIÓN DEL SERVICIO, INCLUYENDO VARIACIONES EN NÚMERO DE PERSONAS ATENDIDAS, TIEMPOS DE PERMANENCIA Y CONTEXTOS TERRITORIALES.</t>
  </si>
  <si>
    <t>CONCEPTO TÉCNICO SOLICITADO</t>
  </si>
  <si>
    <t>Se evidencia solicitud de concepto sobre la aplicación de normas, lineamientos y buenas prácticas de contratación pública para la estructuración de estudios del sector, análisis de mercado, presupuestos oficiales y precios unitarios en contratos integrales de operación de servicios sociales con componentes, ítems o bienes similares mediante radicado No. 1-2026-009225 del 05/06/2026. Po lo anterior, la actividad se viene ejecutando conforme a lo programado y se sugiere continuar con el cargue de evidencias para garantizar su culminación.</t>
  </si>
  <si>
    <t>HALLAZGO ADMINISTRATIVO NO. 3.2.14. CON PRESUNTA INCIDENCIA   DISCIPLINARIA E INCIDENCIA FISCAL POR VALOR $ 26.864.465 POR MAYORES VALORES PAGADOS DENTRO DE LA EJECUCIÓN DEL CONTRATO 1035 DE 2024 BAJO LA ESTRATEGIA DE OPERACIÓN CASAS REFUGIO EN CABEZA DE LA SECRETARIA DISTRITAL DE LA MUJER</t>
  </si>
  <si>
    <t>HALLAZGO ADMINISTRATIVO NO. 3.2.15. CON PRESUNTA INCIDENCIA DISCIPLINARIA E INCIDENCIA FISCAL POR VALOR DE $24.396.670 POR MAYORES VALORES PAGADOS EN LA COMPRA DE KITS DE HIGIENE - ASEO PERSONAL Y KITS DE HIGIENE - ASEO POR DEMANDA, POR PARTE DEL CONTRATISTA FEZ INVERSIONES S.A.S EN LA CASA REFUGIO INTERMEDIA BAJO CONTRATO 1020 DEL 2024</t>
  </si>
  <si>
    <t>HALLAZGO ADMINISTRATIVO NO. 3.2.16. POR FALENCIAS EN EL CONTROL Y SEGUIMIENTO A LOS REQUERIMIENTOS MÍNIMOS TRAZADOS DENTRO DEL ANEXO TÉCNICO BASE DEL CONTRATO 945 DE 2025 PARA LA OPERACIÓN CASA REFUGIO INTEGRAL EVA</t>
  </si>
  <si>
    <t>IMPLEMENTAR UNA VERIFICACIÓN TRIMESTRAL QUE CONSOLIDE Y RESALTE LA EVIDENCIA DEL SEGUIMIENTO A LOS REQUERIMIENTOS MÍNIMOS ESTABLECIDOS EN EL ANEXO TÉCNICO, MEDIANTE LA ORGANIZACIÓN Y VISIBILIZACIÓN DEL ACTA MENSUAL CORRESPONDIENTE Y SUS SOPORTES, GARANTIZANDO TRAZABILIDAD DOCUMENTAL CLARA Y SUFICIENTE PARA EL CONTROL DEL CONTRATO.</t>
  </si>
  <si>
    <t>VERIFICACIONES REALIZADAS</t>
  </si>
  <si>
    <t>2026-07-15</t>
  </si>
  <si>
    <t>Se anexan los instrumentos de verificación realizados entre enero y marzo de 2026, correspondientes al seguimiento a los requerimientos mínimos establecidos en el anexo técnico, mediante la organización y visibilización del acta mensual correspondiente y sus soportes. Por lo anterior, se viene ejecutando la acción de mejora conforme a lo programado, se sugiere continuar con el cargue de evidencias para garantizar su culiminación.</t>
  </si>
  <si>
    <t>HALLAZGO ADMINISTRATIVO NO. 3.2.17. CON PRESUNTA INCIDENCIA DISCIPLINARIA POR LA FALTA DE ESPECIFICACIÓN, EN EL FORMATO QUE SIRVE DE SOPORTE AL CONTRATISTA PARA EL RECONOCIMIENTO Y PAGO DE LAS PRENDAS DE VESTIR Y CALZADOS NUEVOS ENTREGADOS A LAS ACOGIDAS EN LAS CASAS REFUGIO</t>
  </si>
  <si>
    <t>DISEÑAR, CODIFICAR E IMPLEMENTAR UN FORMATO INDEPENDIENTE PARA EL REGISTRO Y ENTREGA DE PRENDAS DE VESTIR Y CALZADO PROVENIENTES DE DONACIONES, QUE PERMITA DIFERENCIAR CLARAMENTE ESTOS ELEMENTOS DE LOS ADQUIRIDOS POR EL OPERADOR, GARANTIZANDO TRANSPARENCIA PARA LAS MUJERES ACOGIDAS Y TRAZABILIDAD PARA LA SUPERVISIÓN, SIN GENERAR OBLIGACIONES DE PAGO.</t>
  </si>
  <si>
    <t>FORMATO CODIFICADO IMPLEMENTADO / FORMATO CODIFICADO PROGRAMADO</t>
  </si>
  <si>
    <t xml:space="preserve">Se anexa soporte que contiene el formato diseñado y codificado PVAIM-FO-149 ELEMENTOS RECIBIDOS DE DONACIÓN ENTREGADOS A DEMANDA A LAS PERSONAS ACOGIDAS DE LA ESTRATEGIA CASAS REFUGIO. Este formato contiene la implementación del mismo, a través de registros realizados durante el primer semestre del año. Por lo anterior, se da cumplimiento a la actividad en términos de eficacia. </t>
  </si>
  <si>
    <t>HALLAZGO ADMINISTRATIVO NO. 3.2.18. CON PRESUNTA INCIDENCIA DISCIPLINARIA POR INCUMPLIR CON LO ESTIPULADO EN EL PLIEGO DE CONDICIONES “ESTRATEGIAS DE HERRAMIENTAS DIGITALES” DEL CONTRATO 945 DE 2025</t>
  </si>
  <si>
    <t>REALIZAR (1) MESA TECNICA CON LA DIRECCIÓN DE CONTRATOS Y GESTIÓN TECNOLÓGICA DE OAP PARA ESTABLECER LOS MECANISMOS OPTIMOS DE VERIFICACIÓN DE CUMPLIMIENTO DE LOS ELEMENTOS OFERTADOS POR CALIDAD EN EL PROCESOS DE CONTRATACIÓN DE CASAS REFUGIO</t>
  </si>
  <si>
    <t>MECANISMO ESTABLECIDO</t>
  </si>
  <si>
    <t xml:space="preserve">Se evidencia dos (2) actas mesas técnicas del 09/02/2026 y 13/05/2026 para para establecer los mecanismos óptimos de verificación de cumplimiento de los elementos ofertados por calidad en el proceso de contratación de Casas Refugio. Asimismo, se aporta documentos definitivos del proceso SDMUJER-SAMC-001-2026. Por lo anterior, se dio cumplimiento a la acción en términos de eficacia. </t>
  </si>
  <si>
    <t>HALLAZGO ADMINISTRATIVO NO. 3.2.19. CON POSIBLE INCIDENCIA DISCIPLINARIA POR DEFICIENCIAS EN LA ESTRUCTURACIÓN DEL ANEXO TÉCNICO Y OMISIONES EN LA ATENCIÓN EN SALUD Y NUTRICIÓN A MENOR DE EDAD EN CASA REFUGIO, EN EL MARCO DEL CONTRATO 947 DE 2025</t>
  </si>
  <si>
    <t>ACTUALIZAR PLAZOS DE VALORACIÓN INICIAL DE LAS ÁREAS DE ORIENTACIÓN, GESTIÓN Y SEGUIMIENTO DE SERVICIOS EN SALUD Y DEL ÁREA DE NUTRICIÓN EN LOS DOCUMENTOS ANEXO TÉCNICO Y PROTOCOLO DE ATENCIÓN DE LA MODALIDAD INTEGRAL DE CASAS REFUGIO</t>
  </si>
  <si>
    <t>DOCUMENTOS ACTUALIZADOS</t>
  </si>
  <si>
    <t>Se evidencia actualización del documento del Anexo técnico para la operación de la estrategia Casas Refugio y la atención de mujeres víctimas de violencias, así como el instrumento de supervisión de las acciones en el servicio de alimentos y saneamiento básico de las Casas Refugio de la Secretaría Distrital de la Mujer. Por lo anterior, se da cumplimiento a la acción de mejora propuesta en términos de eficacia.</t>
  </si>
  <si>
    <t>HALLAZGO ADMINISTRATIVO NO. 3.2.2 POR DEFICIENCIAS EN EL SEGUIMIENTO Y CONTROL A INVENTARIOS DE CAFETERÍA EN LAS CASAS CIOM</t>
  </si>
  <si>
    <t>ACTUALIZAR Y SOCIALIZAR LA DOCUMENTACIÓN PARA EL CONTROL DE INSUMOS DE ASEO Y CAFETERÍA.</t>
  </si>
  <si>
    <t>DOCUMENTACIÓN ACTUALIZADA Y SOCIALIZADA</t>
  </si>
  <si>
    <t xml:space="preserve">Se evidencia actualización de los formatos para el control de insumos de aseo y cafetería formatos GA-FO-69 PLANILLA CONTROL DE INSUMOS DE ASEO Y CAFETERIA y GA-FO-77 INVENTARIO INSUMOS ASEO Y CAFETERÍA. Estos fueron socializados al proveedor contratado para la prestación de los servicios de Aseo y cafetería en capacitación de fecha 14/03/2026. Por lo anterior, se da cumplimiento a la acción de mejora en términos de eficacia. </t>
  </si>
  <si>
    <t>HALLAZGO ADMINISTRATIVO NO. 3.2.2. CON PRESUNTA INCIDENCIA   FISCAL EN CUANTÍA DE $23.609.388 Y PRESUNTA INCIDENCIA DISCIPLINARIA, POR EL PAGO DE MAYORES VALORES EN EL CONTRATO 1034 DE 2024.</t>
  </si>
  <si>
    <t>Se evidencia solicitud de concepto sobre la aplicación de normas, lineamientos y buenas prácticas de contratación pública para la estructuración de estudios del sector, análisis de mercado, presupuestos oficiales y precios unitarios en contratos integrales de operación de servicios sociales con componentes, ítems o bienes similares mediante radicado No. 1-2026-009225 del 05/06/2026. Por lo anterior, la actividad se viene ejecutando conforme a lo programado y se sugiere continuar con el cargue de evidencias para garantizar su culminación.</t>
  </si>
  <si>
    <t>HALLAZGO ADMINISTRATIVO NO. 3.2.20. POR LA INEFECTIVIDAD DE LAS ACCIONES FORMULADAS EN LOS HALLAZGOS 7.3.1.2 DE LA AUDITORÍA DE CUMPLIMIENTO CÓDIGO NO. 33 – CASAS REFUGIO</t>
  </si>
  <si>
    <t>REALIZAR (1) UNA MESA DE TRABAJO TÉCNICA PARA REVISAR Y ACTUALIZAR EL INSTRUMENTO DE SUPERVISIÓN DE LAS BUENAS PRÁCTICAS DE MANUFACTURA APLICABLE A LA CASA REFUGIO, E IMPLEMENTAR EL INSTRUMENTO AJUSTADO CON SEGUIMIENTO TRIMESTRAL PARA GARANTIZAR LA ADECUADA EVIDENCIA DEL PROCESO DE SUPERVISIÓN.</t>
  </si>
  <si>
    <t>ACCIONES DE SEGUIMIENTO REALIZADAS</t>
  </si>
  <si>
    <t>Se evidencia soporte correspondiente a la mesa de trabajo técnica del 20/01/2026, para la revisión y actualización del instrumento de supervisión de las buenas prácticas de manufactura aplicable a la Casa Refugio. Asimismo, se anexan evidencias correspondientes a las actas que soportan el seguimiento a la adecuada evidencia del proceso de supervisión en el área de servicio de alimentos de las Casas refugio para el primer trimestre del 2026. Por lo anterior, la acción se viene ejecutando conforme a lo programado, se sugiere continuar con el cargue de soportes</t>
  </si>
  <si>
    <t xml:space="preserve">Se evidencia soporte correspondiente a la mesa de trabajo técnica del 20/01/2026, para la revisión y actualización del instrumento de supervisión de las buenas prácticas de manufactura aplicable a la Casa Refugio. Asimismo, se anexan evidencias correspondientes a las actas que soportan el seguimiento a la adecuada evidencia del proceso de supervisión en el área de servicio de alimentos de las Casas refugio para el primer trimestre del 2026. Por lo anterior, la acción se viene ejecutando conforme a lo programado, se sugiere continuar con el cargue de soportes para garantizar la culminación de la acción. </t>
  </si>
  <si>
    <t>HALLAZGO ADMINISTRATIVO NO. 3.2.3. CON INCIDENCIA DISCIPLINARIA POR DAR INICIO A LA OPERACIÓN DE LA CASA REFUGIO MODALIDAD INTEGRAL BAJO CONTRATO 946 DE 2024 SIN EL CUMPLIMIENTO DE LOS REQUISITOS PREESTABLECIDOS EN EL ANEXO TÉCNICO</t>
  </si>
  <si>
    <t>Se evidencia acta del 16/02/2026 correspondiente a la mesa técnica interna para la actualización de las características de la dotación y del inmueble, evaluando su pertinencia frente a las condiciones del anexo técnico. Por último, se aporta la actualización del documento del Anexo técnico para la operación de la estrategia Casas Refugio y la atención de mujeres víctimas de violencias, específicamente lo correspondiente a las características de la dotación y del inmueble, evaluando su pertinencia frente a las condiciones del anexo técnico.</t>
  </si>
  <si>
    <t xml:space="preserve">Se evidencia acta del 16/02/2026 correspondiente a la mesa técnica interna para la actualización de las características de la dotación y del inmueble, evaluando su pertinencia frente a las condiciones del anexo técnico. Por último, se aporta la actualización del documento del Anexo técnico para la operación de la estrategia Casas Refugio y la atención de mujeres víctimas de violencias, específicamente lo correspondiente a las características de la dotación y del inmueble, evaluando su pertinencia frente a las condiciones del anexo técnico. Por lo anterior, se da cumplimiento a la acción de mejora en términos de eficacia. </t>
  </si>
  <si>
    <t>HALLAZGO ADMINISTRATIVO NO. 3.2.3 POR AUSENCIA DE PERSONAL PROFESIONAL DE PLANTA EN LOS ROLES MISIONALES DE LAS CASAS DE IGUALDAD DE OPORTUNIDADES – CIOM</t>
  </si>
  <si>
    <t>INCLUIR EN EL PLAN ANUAL DE VACANTES Y EN EL PLAN DE PREVISIÓN DEL TALENTO HUMANO LAS ESTRATEGIAS PARA PROVEER LOS EMPLEOS DE CARRERA EN VACANCIA TEMPORAL O DEFINITIVA.</t>
  </si>
  <si>
    <t>PLAN DE PROVISIÓN DE EMPLEOS DE CARRERA</t>
  </si>
  <si>
    <t>GESTIÓN DEL TALENTO HUMANO</t>
  </si>
  <si>
    <t>Dirección de Talento Humano</t>
  </si>
  <si>
    <t>HALLAZGO ADMINISTRATIVO NO 3.2.4 CON PRESUNTA INCIDENCIA DISCIPLINARIA POR OMISIÓN EN EL CONTROL, SUPERVISIÓN Y ADMINISTRACIÓN DEL INMUEBLE Y BIENES PÚBLICOS EN LA CIOM SUBA, EVIDENCIADA EN LA EJECUCIÓN NO FORMALIZADA DE LA ACTIVIDAD “MANUALIDADES NAVIDEÑAS”.</t>
  </si>
  <si>
    <t>DOCUMENTOS PUBLICADOS EN LUCHA</t>
  </si>
  <si>
    <t>HALLAZGO ADMINISTRATIVO NO. 3.2.4. CON PRESUNTA INCIDENCIA DISCIPLINARIA POR LA FALTA DE SUPERVISIÓN Y LA NO IMPLEMENTACIÓN DE LAS BUENAS PRÁCTICAS DE MANUFACTURA EN LA CASA REFUGIO BAJO CONTRATO 946 DE 2025</t>
  </si>
  <si>
    <t>Se evidencia soporte correspondiente a la mesa de trabajo técnica del 20/01/2026, para la revisión y actualización del instrumento de supervisión de las buenas prácticas de manufactura aplicable a la Casa Refugio. Asimismo, se anexan evidencias correspondientes a las actas que soportan el seguimiento a la adecuada evidencia del proceso de supervisión en el área de servicio de alimentos de la Casa Refugio Fez (Casa refugio modelo integral Cto 946 de 2025). Por lo anterior, se evidencia que la acción se ha venido ejecutando conforme a lo programado</t>
  </si>
  <si>
    <t xml:space="preserve">Se evidencia soporte correspondiente a la mesa de trabajo técnica del 20/01/2026, para la revisión y actualización del instrumento de supervisión de las buenas prácticas de manufactura aplicable a la Casa Refugio. Asimismo, se anexan evidencias correspondientes a las actas que soportan el seguimiento a la adecuada evidencia del proceso de supervisión en el área de servicio de alimentos de la Casa Refugio Fez (Casa refugio modelo integral Cto 946 de 2025). Por lo anterior, se evidencia que la acción se ha venido ejecutando conforme a lo programado, se sugiere continuar con el cargue de soportar para garantizar la culminación de la acción. </t>
  </si>
  <si>
    <t>HALLAZGO ADMINISTRATIVO NO. 3.2.5 CON PRESUNTA INCIDENCIA DISCIPLINARIA POR DEFICIENCIAS EN LA SUPERVISIÓN A LA PRESTACIÓN DEL SERVICIO DE VIGILANCIA DENTRO DEL MARCO ESTRATÉGICO IN SITU DE LAS CASAS DE IGUALDAD DE OPORTUNIDADES PARA LAS MUJERES – CIOM, BAJO EL CONTRATO 639-2025</t>
  </si>
  <si>
    <t>REALIZAR UNA SOCIALIZACIÓN AL PERSONAL DEL SERVICIO DE VIGILANCIA SOBRE LOS IMPLEMENTOS, HERRAMIENTAS TECNOLÓGICAS O DISPOSITIVOS DE SEGURIDAD QUE TIENEN A SU CARGO.</t>
  </si>
  <si>
    <t>SOCIALIZACIÓN REALIZADA</t>
  </si>
  <si>
    <t>2026-03-30</t>
  </si>
  <si>
    <t xml:space="preserve">Se evidencia socialización al personal del servicio de vigilancia sobre los implementos, herramientas tecnológicas o dispositivos de seguridad que tienen a su cargo, los días 19 y 20 de febrero de 2026. Se adjunta informe remitido por contratista UNION TEMPORAL TECSHA con las evidencias de las capacitaciones realizadas y su temática. Por lo anterior, se da cumplimiento a la actividad en términos de eficacia. </t>
  </si>
  <si>
    <t>IMPLEMENTAR UNA LISTA DE CHEQUEO PARA USO DEL PROVEEDOR DEL SERVICIO DE VIGILANCIA, QUE PERMITA REALIZAR UN CONTROL Y SEGUIMIENTO AL USO Y CONOCIMIENTO DE LOS ELEMENTOS DE SEGURIDAD.</t>
  </si>
  <si>
    <t>LISTA DE CHEQUEO IMPLEMENTADA</t>
  </si>
  <si>
    <t>Se implementa de parte del proveedor de servicio de vigilancia como parte de las visitas realizadas por los supervisores motorizados, seguimiento y verificación al uso y conocimiento de los elementos de seguridad en cada sede, registrando en los formatos de control (consignas) constancia del estado de cada puesto de servicio, el desempeño del personal asignado, el uso adecuado de los elementos de dotación y la correcta implementación de los procedimientos operativos.</t>
  </si>
  <si>
    <t>HALLAZGO ADMINISTRATIVO NO 3.2.5. POR OMISIONES EN LA PLANEACIÓN, REGULACIÓN Y SUPERVISIÓN DE LA ESTRATEGIA DE AUTONOMÍA ECONÓMICA EN EL MARCO DE LA OPERACIÓN DE LAS CASAS REFUGIO, QUE IMPIDIERON SU INCORPORACIÓN COMO COMPONENTE FORMAL Y OBLIGATORIO DENTRO DE LA RUTA ÚNICA DE ATENCIÓN Y DE LOS PROTOCOLOS CONTRACTUALES, LIMITANDO ASÍ LA INTEGRALIDAD DE LA ATENCIÓN A MUJERES VÍCTIMAS DE VIOLENCIA</t>
  </si>
  <si>
    <t>REVISAR Y ACTUALIZAR EL DOCUMENTO ORIENTACIONES PARA EL FORTALECIMIENTO DE LA AUTONOMÍA ECONÓMICA. ESTRATEGIA CASAS REFUGIO, PARA LA INCORPORACIÓN DE LA RUTA DE AUTONOMÍA ECONÓMICA DE LA SECRETARÍA DE LA MUJER, CON EL APOYO DEL EQUIPO DE ESTRATEGIA DE AUTONOMÍA ECONÓMICA</t>
  </si>
  <si>
    <t>ACCIONES DE FORTALECIMIENTO REALIZADAS</t>
  </si>
  <si>
    <t xml:space="preserve">Se evidencia acta de reunión del 23/01/2026 en donde se realizó la revisión del documento Orientaciones Para El Fortalecimiento De La Autonomía Económica. Estrategia Casas Refugio, para la incorporación de la Ruta de Autonomía Económica de la Secretaría de la Mujer, con el apoyo del equipo de Estrategia de Autonomía Económica. Por último, se observa actualización del Protocolo de Atención de la modalidad integral de Casas Refugio, en el cual se registra el acápite de Orientaciones para el fortalecimiento de la autonomía económica de las mujeres acogidas en la Estrategia Casas Refugio. </t>
  </si>
  <si>
    <t xml:space="preserve">Se evidencia acta de reunión del 23/01/2026 en donde se realizó la revisión del documento Orientaciones Para El Fortalecimiento De La Autonomía Económica. Estrategia Casas Refugio, para la incorporación de la Ruta de Autonomía Económica de la Secretaría de la Mujer, con el apoyo del equipo de Estrategia de Autonomía Económica. Por último, se observa actualización del Protocolo de Atención de la modalidad integral de Casas Refugio, en el cual se registra el acápite de Orientaciones para el fortalecimiento de la autonomía económica de las mujeres acogidas en la Estrategia Casas Refugio. Por lo anterior, se dio cumplimiento a la acción de mejora en términos de eficacia. </t>
  </si>
  <si>
    <t>REALIZAR UN ESPACIO DE ACOMPAÑAMIENTO MENSUAL DE LA ESTRATEGIA DE AUTONOMÍA ECONÓMICA CON LA ESTRATEGIA DE CASAS REFUGIO QUE PERMITA LA IMPLEMENTACIÓN Y SEGUIMIENTO DE LA RUTA DE LA ESTRATEGIA DE AUTONOMÍA ECONÓMICA EN LAS CASAS REFUGIO CON LAS MUJERES ACOGIDAS, INICIANDO A PARTIR DEL MES DE FEBRERO DE 2026.</t>
  </si>
  <si>
    <t>ESPACIOS DE ACOMPAÑAMIENTO REALIZADOS / ESPACIOS DE ACOMPAÑAMIENTO PROGRAMADOS</t>
  </si>
  <si>
    <t>DESARROLLO DE CAPACIDADES PARA LA VIDA DE LAS MUJERES</t>
  </si>
  <si>
    <t>Subsecretaría del Cuidado y Políticas de Igualdad</t>
  </si>
  <si>
    <t>2026-07-31</t>
  </si>
  <si>
    <t>Se evidencia soportes (actas) desde la Estrategia para la Autonomía Económica de las mujeres en coordinación con el equipo técnico de las Casas Refugio para la presencialidad del equipo en las unidades operativas y llevar el acceso a oportunidades a las mujeres víctimas fe violencias vinculadas al modelo de atención. Asimismo, se aporta soportes de los acompañamientos y atenciones brindadas por parte de la Estrategia de Autonomía Económica para las mujeres (EAEM) en las Casas Refugio en los meses de marzo, abril, mayo y junio.</t>
  </si>
  <si>
    <t xml:space="preserve">Se evidencia soportes (actas) desde la Estrategia para la Autonomía Económica de las mujeres en coordinación con el equipo técnico de las Casas Refugio durante el mes de febrero se iniciaron las acciones de alistamiento para la presencialidad del equipo en las unidades operativas y llevar el acceso a oportunidades a las mujeres víctimas fe violencias vinculadas al modelo de atención. Asimismo, se aporta soportes de los acompañamientos y atenciones brindadas por parte de la Estrategia de Autonomía Económica para las mujeres (EAEM) en las Casas Refugio en los meses de marzo, abril, mayo y junio. Por lo anterior, la acción se ha venido ejecutando conforme a lo programado. </t>
  </si>
  <si>
    <t>HALLAZGO ADMINISTRATIVO NO. 3.2.6. CON INCIDENCIA DISCIPLINARIA POR LA NO PUESTA EN PRODUCCIÓN (FUNCIONAMIENTO), EL MÓDULO DE REGISTRO Y CONSULTA DE LA ATENCIÓN DE LA POBLACIÓN ACOGIDA EN LA ESTRATEGIA DE CASAS DE REFUGIO</t>
  </si>
  <si>
    <t>FORMALIZAR LOS REQUERIMIENTOS SOBRE EL SIMISIONAL 2.0 PARA EL REGISTRO DE INFORMACIÓN DE LA ESTRATEGIA CASAS REFUGIO, A TRAVES DE HISTORIAS DE USUARIO ANTE LA OFICINA ASESORA DE PLANEACIÓN</t>
  </si>
  <si>
    <t>HISTORIAS DE USO FORMALIZADAS</t>
  </si>
  <si>
    <t>2026-05-31</t>
  </si>
  <si>
    <t xml:space="preserve">Se evidencia carpeta comprimida que contiene las historias de usuario firmadas por la Directora de Eliminación de Violencias, así como los correos de seguimiento emitidos y correos de formalización de las mismas. Estas historias de usuario contienen las solicitudes de ajustes sobre el Simisional 2.0, para el registro de información de la Estrategia Casas Refugio, ante la Oficina Asesora de Planeación. Por lo anterior, se dio cumplimiento a la acción de mejora en términos de eficacia. </t>
  </si>
  <si>
    <t>ATENDER LOS REQUERIMIENTOS FORMALIZADOS POR PARTE DE LA ESTRATEGIA CASAS REFUGIO, EJECUTANDO LAS ACTIVIDADES DE DESARROLLO, PRUEBAS Y PUESTA EN PRODUCCIÓN DE LAS FUNCIONALIDADES DESCRITAS EN LAS HISTORIAS DE USUARIO, UNA VEZ SE CUENTE CON LA APROBACIÓN FORMAL DE LA ESTRATEGIA PARA EL PASO A PRODUCCIÓN..</t>
  </si>
  <si>
    <t>AJUSTES DE APLICATIVO IMPLEMENTADOS</t>
  </si>
  <si>
    <t>Dirección de Eliminación de Violencias contra la Mujer y Acceso a la Justicia
Oficina Asesora de Planeación</t>
  </si>
  <si>
    <t>2026-07-01</t>
  </si>
  <si>
    <t xml:space="preserve">Se observa soportes y evidencias de que por parte del proceso fueron desarrolladas, validadas y desplegadas en ambiente de producción las funcionalidades correspondientes a la generación de formularios en PDF, en versión borrador y definitiva, para las siguientes 15 historias de usuario. Por lo anterior, se dio cumplimiento a la acción de mejora en términos de eficacia. </t>
  </si>
  <si>
    <t>HALLAZGO ADMINISTRATIVO NO. 3.2.6 CON PRESUNTA INCIDENCIA DISCIPLINARIA POR LAS FALENCIAS REITERATIVAS EN LAS INFRAESTRUCTURAS DE LAS CIOM, GENERANDO BARRERAS DE ACCESO A LAS PERSONAS EN CONDICIÓN DE DISCAPACIDAD POR MOVILIDAD O MOVILIDAD REDUCIDA</t>
  </si>
  <si>
    <t>REALIZAR UN DIAGNÓSTICO DE LA NORMA NTC 6047 SOBRE ACCESIBILIDAD AL MEDIO FISICO EN LAS SEDES CIOM BARRIOS UNIDOS, MÁRTIRES, TEUSAQUILLO.</t>
  </si>
  <si>
    <t>DIAGNÓSTICO REALIZADO</t>
  </si>
  <si>
    <t>HALLAZGO ADMINISTRATIVO NO. 3.2.7 CON PRESUNTA INCIDENCIA DISCIPLINARIA POR EJECUTAR LA OPERACIÓN DE LAS CASAS DE IGUALDAD DE OPORTUNIDADES PARA LAS MUJERES CIOM, EN BIENES INMUEBLES QUE NO CUMPLEN LAS CALIDADES EXIGIDAS EN EL ANEXO TÉCNICO</t>
  </si>
  <si>
    <t>ACTUALIZAR EL ANEXO TÉCNICO PARA LA SELECCIÓN, HABILITACIÓN Y  APROBACIÓN DEL INMUEBLE  SELECCIÓN DE LAS SEDES ACORDE CON LAS NECESIDADES MINIMAS PARA EL FUNCIONAMIENTO DE LAS CIOM.</t>
  </si>
  <si>
    <t>HALLAZGO ADMINISTRATIVO NO. 3.2.7. POR DEFICIENTE UTILIZACIÓN DE LA CAPACIDAD INSTALADA EN LAS CASAS REFUGIO DEL DISTRITO QUE PONE EN RIESGO LA PROTECCIÓN EFECTIVA DE MUJERES VÍCTIMAS DE VIOLENCIA O EN RIESGO DE FEMINICIDIO, DADA LA INEFICIENTE GESTIÓN Y ARTICULACIÓN INSTITUCIONAL</t>
  </si>
  <si>
    <t>REALIZAR TRIMESTRALMENTE ESPACIOS DE SOCIALIZACIÓN Y ARTICULACIÓN CON ENTIDADES PÚBLICAS Y ACTORES DEL SECTOR PRIVADO SUSCEPTIBLES DE ACTIVAR LA RUAV CON EL FIN DE FORTALECER LA DIFUSIÓN DE LA ESTRATEGIA DE CASAS REFUGIO</t>
  </si>
  <si>
    <t>SOCIALIZACIÓNES REALIZADAS</t>
  </si>
  <si>
    <t xml:space="preserve">Se evidencia soportes correspondientes a los espacios de socialización realizados y mecanismos de articulación llevados a cabo de enero a abril de 2026, con diferentes actores susceptibles de activar la RUAV, fortaleciendo la difusión de la Estrategia de Casas Refugio. Por lo anterior, la acción se ha venido ejecutando, por lo cual, se sugiere continuar con el cargue de evidencias para garantizar la culminación de ésta. </t>
  </si>
  <si>
    <t>HALLAZGO ADMINISTRATIVO NO.3.2.8. POR DEFICIENCIAS EN LA DIVULGACIÓN DE LOS SERVICIOS DE LA SECRETARÍA DISTRITAL DE LA MUJER EN EL MARCO DE LA ESTRATEGIA EN HOSPITALES, QUE LIMITAN EL ACCESO DE LAS MUJERES VÍCTIMAS DE VIOLENCIA A LA OFERTA INSTITUCIONAL Y A LOS SERVICIOS DE PROTECCIÓN Y ACOMPAÑAMIENTO</t>
  </si>
  <si>
    <t>REALIZAR TRES (3) ESPACIOS DE ARTICULACIÓN ENTRE LA ESTRATEGIA HOSPITALES Y COMUNICACIONES PARA ACTUALIZAR EL MATERIAL DE DIFUSIÓN, DEFINIR SU IMPRESIÓN Y ACORDAR UNA ESTRATEGIA DE FORTALECIMIENTO DE DIVULGACIÓN DE LOS SERVICIOS DE LA SDMUJER,</t>
  </si>
  <si>
    <t>Se evidencia acta del 20/01/2026 para actualizar el material de difusión, definir su impresión y acordar una estrategia de fortalecimiento de divulgación de los servicios de la SDMujer. Asimismo, se adjunta acta del 06/02/2026 para revisar el material de difusión que se requiere para la Estrategia en Hospitales; acta del 20/04/2026 para recibir el material de difusión solicitado para la Estrategia en Hospitales y acta del 05/06/2026 para socializar cómo se difundió el material sobre la Estrategia en Hospitales y la RUAV.</t>
  </si>
  <si>
    <t xml:space="preserve">Se evidencia acta del 20/01/2026 como primer espacio con Comunicaciones para actualizar el material de difusión, definir su impresión y acordar una estrategia de fortalecimiento de divulgación de los servicios de la SDMujer. Asimismo, se adjunta acta del 06/02/2026 para Revisar el material de difusión que se requiere para la Estrategia en Hospitales, definir su impresión y acordar una estrategia de fortalecimiento de divulgación de los servicios de la SDMujer; acta del 20/04/2026 para recibir el material de difusión solicitado para la Estrategia en Hospitales y acta del 05/06/2026 para socializar cómo se difundió el material sobre la Estrategia en Hospitales, la Ruta Única de Atención a Mujeres Víctimas de Violencias y en riesgo de feminicidio. Por lo anterior, se dio cumplimiento a la acción de mejora en términos de eficacia. </t>
  </si>
  <si>
    <t>HALLAZGO ADMINISTRATIVO 3.2.8 CON INCIDENCIA FISCAL EN CUANTÍA DE $1.422.975 Y PRESUNTA INCIDENCIA DISCIPLINARIA, POR EL MAYOR VALOR PAGADO EN LOS CONTRATOS DE ARRENDAMIENTO DE BIEN INMUEBLE, NÚMEROS 1008 DE 2024 Y 954 DE 2025</t>
  </si>
  <si>
    <t>REALIZAR UN INFORME DONDE SE JUSTIFIQUE PORQUE SE ACEPTÓ  LA OFERTA ECONÓMICA PRESENTADA POR EL PROPIETARIO PARA LOS CONTRATOS NÚMERO 1008 DE 2024 Y  954 DE 2025</t>
  </si>
  <si>
    <t xml:space="preserve">Se evidencia informe mediante el cual se justifica porque se aceptó la oferta económica presentada por el propietario para los contratos de arrendamiento número 1008 de 2024 y 954 de 2025 de la sede CIOM Usaquén junto con los respectivos anexos como estudios previos, oferta económica y concepto de incremento de canon. Por lo anterior, se considera que se dio cumplimiento a la acción de mejora en tperminos de eficacia. </t>
  </si>
  <si>
    <t>HALLAZGO ADMINISTRATIVO NO. 3.2.9. POR DEFICIENCIAS EN EL SEGUIMIENTO Y MEJORA DE LA ENCUESTA DE SATISFACCIÓN DE LA ESTRATEGIA HOSPITALES Y SU IMPACTO EN LA ATENCIÓN DE LA RUTA ÚNICA DE ATENCIÓN (RUAV) A MUJERES VÍCTIMAS DE VIOLENCIA DE GÉNERO Y EN RIESGO DE FEMINICIDIO</t>
  </si>
  <si>
    <t>REALIZAR UNA (1) MESA DE TRABAJO CON LA ATENCIÓN A LA CIUDADANÍA, PARA LA INCLUISIÓN DE LA ESTRATEGIA DE HOSPITALES EN LA ENCUESTA DE SATISFACCIÓN GENERAL DE LA SECRETRIA DISTRITAL DE LA MUJER.</t>
  </si>
  <si>
    <t>ACTA MESA DE TRABAJO REALIZADA / ACTA MESA DE TRABAJO PROGRAMADA</t>
  </si>
  <si>
    <t xml:space="preserve">Se observa acta de reunión del 30/03/2026 del espacio realizado con Atención a la Ciudadanía, para la inclusión de la Estrategia de hospitales en la Encuesta de satisfacción general de la Secretaría Distrital de la Mujer. Asimismo, se anexa soporte que contiene las capturas de pantalla, que evidencian la inclusión de la estrategia en Hospitales en la encuesta de satisfacción de servicios y estrategias de la SDMujer. Por lo anterior, se da cumplimiento a la acción de mejora en términos de eficacia. </t>
  </si>
  <si>
    <t>HALLAZGO ADMINISTRATIVO 3.2.9 POR EL INCUMPLIMIENTO DEL PRINCIPIO DE TERRITORIALIZACIÓN Y ACCESIBILIDAD EN LA UBICACIÓN DE LAS CASAS DE  IGUALDAD DE OPORTUNIDADES, CON IMPACTO DIRECTO EN LA GARANTÍA DE DERECHOS Y EN LA EFICACIA DE LA POLÍTICA PÚBLICA DE GÉNERO EN BOGOTÁ</t>
  </si>
  <si>
    <t>INCLUIR EN EL DOCUMENTO DE ESTUDIOS PREVIOS LINEAMIENTOS GENERALES PARA LA ESCOGENCIA DE LA UBICACIÓN DE LAS CASAS DE IGUALDAD DE OPORTUNIDADES RESPECTO A LOS TEMAS DE SEGURIDAD Y ACCESIBILIDAD A MEDIOS DE TRANSPORTE.</t>
  </si>
  <si>
    <t>(NO. DE ESTUDIOS PREVIOS PARA LOS CONTRATOS DE ARRENDAMIENTO PARA LAS CIOM)</t>
  </si>
  <si>
    <t xml:space="preserve">Se observa memorando No. 3-2026-000590 del 26/03/2026 enviado a la envió a la Directora Administrativa y Financiera información con el fin de dar cumplimiento sobre "necesidades, requerimientos y especificaciones técnicas/funcionales indispensables para iniciar la búsqueda y gestión de posibles inmuebles en arrendamiento priorizados" en las localidades de Fontibón, Tunjuelito y San Cristóbal. Por lo anterior, la acción de mejora se viene ejecutando y se sugiere continuar con el cargue de evidencias para garantizar el cumplimiento de la actividad. </t>
  </si>
  <si>
    <t>3.1.1.1 HALLAZGO ADMINISTRATIVO PORQUE LA SDMUJER, INCUMPLIÓ EL PROCEDIMIENTO ADMINISTRATIVO PARA EL RETIRO DE LOS BIENES, DEL ANEXO DE LA RESOLUCIÓN NO. 0001 DE 2019, ESTABLECIDOS POR LA SECRETARÍA DISTRITAL DE HACIENDA.</t>
  </si>
  <si>
    <t>ACTUALIZAR EL PROCEDIMIENTO DE BAJA DE INVENTARIOS, INCORPORANDO LINEAMIENTOS SOBRE LA TOMA DE DECISIONES Y SU DOCUMENTACIÓN, RESPONSABLES Y CONTROLES DE VERIFICACIÓN EN CADA ETAPA DEL PROCESO, INCORPORANDO INDICADORES DE OPORTUNIDAD Y AJUSTES ACORDES CON LA REALIDAD CONTRACTUAL Y OPERATIVA DE LA ENTIDAD, INCLUYENDO SUBASTAS Y MANEJO DE BIENES DE BAJO VALOR</t>
  </si>
  <si>
    <t>% DE DOCUMENTOS ACTUALIZADOS</t>
  </si>
  <si>
    <t>2026-06-16</t>
  </si>
  <si>
    <t>2026-12-16</t>
  </si>
  <si>
    <t>CB AUDITORIA FINANCIERA Y DE GESTIÓN PAD 2026 CODIGO 37</t>
  </si>
  <si>
    <t>REALIZAR UNA EVALUACIÓN A LA DOCUMENTACIÓN ACTUALIZADA FRENTE A LO ESTABLECIDO POR LA NORMATIVIDAD APLICABLE, VALIDANDO SU CUMPLIMIENTO EN CUANTO AL CONTROL DE BIENES PARA LAS ENTIDADES DISTRITALES.</t>
  </si>
  <si>
    <t>% DE LISTA DE CHEQUEO IMPLEMENTADAS</t>
  </si>
  <si>
    <t>3.1.1.2. HALLAZGO ADMINISTRATIVO PORQUE LA SDMUJER NO TIENE DESAGREGADA LA CUENTA 251101 “NÓMINA POR PAGAR” CON RESPECTO A LA CUENTA CORRELATIVA DEL RESULTADO 5101 “SUELDOS Y SALARIOS”</t>
  </si>
  <si>
    <t>SOLICITAR CONCEPTO OFICIAL A LA DIRECCIÓN DISTRITAL DE CONTABILIDAD PARA CONFIRMAR SI LA DESAGREGACIÓN DE LAS CUENTAS ES OBLIGATORIA.</t>
  </si>
  <si>
    <t>CONCEPTO SOLICITADO</t>
  </si>
  <si>
    <t>GESTIÓN FINANCIERA</t>
  </si>
  <si>
    <t>REALIZAR MESA DE TRABAJO (1) PARA REVISAR LOS DOCUMENTOS DEL SISTEMA DE GESTIÓN Y REGISTROS AUXILIARES SEGÚN EL CONCEPTO RECIBIDO, DOCUMENTANDO LA DECISIÓN INSTITUCIONAL SOBRE LA NECESIDAD O NO DE ACTUALIZACIÓN.</t>
  </si>
  <si>
    <t>CUMPLIMIENTO DE MESAS DE TRABAJO DE REVISIÓN CONTABLE</t>
  </si>
  <si>
    <t>3.1.1.3. HALLAZGO ADMINISTRATIVO POR FALTA DE EXPLICACIÓN SUFICIENTE EN LAS REVELACIONES EN NOTAS A LOS ESTADOS FINANCIEROS, VARIACIONES MATERIALES DE CUENTAS</t>
  </si>
  <si>
    <t>SOLICITAR CONCEPTO TÉCNICO A LA DIRECCIÓN DISTRITAL DE CONTABILIDAD SOBRE LA OBLIGATORIEDAD DE DESAGREGAR INFORMACIÓN DE SUBCUENTAS EN LAS NOTAS, CONFORME A LA CARTA CIRCULAR NO. 141 DE 2026.</t>
  </si>
  <si>
    <t>REALIZAR MESA DE TRABAJO (1) PARA REVISAR LOS DOCUMENTOS DEL SISTEMA DE GESTIÓN CONTABLE Y LAS NOTAS FINANCIERAS SEGÚN EL CONCEPTO RECIBIDO, VALIDANDO SI REQUIEREN AJUSTES</t>
  </si>
  <si>
    <t>3.2.2.1. HALLAZGO ADMINISTRATIVO PORQUE EL SDMUJER PRESENTA DIFERENCIAS ENTRE LOS REPORTES DE CUENTAS POR PAGAR A 31/12/2025, ENVIADOS A TRAVÉS DE SIVICOF Y EL OFICIO CON RADICADO 1-2026-001010 DE 30/01/2026</t>
  </si>
  <si>
    <t>VERIFICAR QUE LA INFORMACIÓN DE CUENTAS POR PAGAR REPORTADA EN LA PLATAFORMA SIVICOF COINCIDA CON LA INFORMACIÓN GENERADA POR BOGDATA.</t>
  </si>
  <si>
    <t>REPORTE VERIFICADO SIVICOF VS BOGDATA</t>
  </si>
  <si>
    <t>ACTUALIZAR LOS CONTROLES DE LOS PROCEDIMIENTOS DE GESTIÓN FINANCIERA RELACIONADOS CON EL REPORTE A TERCEROS DE LA INFORMACIÓN FINANCIERA DE LA ENTIDAD.</t>
  </si>
  <si>
    <t>3.2.2.2. HALLAZGO ADMINISTRATIVO POR DIFERENCIAS ENTRE LOS VALORES REPORTADOS POR LA SDMUJER Y LOS DETERMINADOS EN LAS ACTAS DE AUTORIZACIÓN DE VIGENCIAS FUTURAS DEL CONFIS DISTRITAL</t>
  </si>
  <si>
    <t>DISEÑAR E IMPLEMENTAR UN MECANISMO DE CONSOLIDACIÓN DE INFORMACIÓN FINANCIERA PARA VIGENCIAS FUTURAS, QUE PERMITA CONTRASTAR LOS VALORES APROBADOS POR EL CONFIS, LOS COMPROMISOS ADQUIRIDOS Y LA EJECUCIÓN DE ESTOS, GARANTIZANDO LA CONSISTENCIA DE LAS CIFRAS REPORTADAS POR LA ENTIDAD.</t>
  </si>
  <si>
    <t>MECANISMO DISEÑADO E IMPLEMENTADO</t>
  </si>
  <si>
    <t>DIRECCIONAMIENTO ESTRATÉGICO</t>
  </si>
  <si>
    <t>Oficina Asesora de Planeación</t>
  </si>
  <si>
    <t>3.2.3.1. HALLAZGO ADMINISTRATIVO, POR LA INEXACTITUD EN EL REPORTE PRESENTADO POR LA SDMUJER CON RELACIÓN A LA EJECUCIÓN FÍSICA DEL PROYECTO DE INVERSIÓN 8181 DENOMINADO “PRODUCCIÓN DE INFORMACIÓN SOBRE LOS DERECHOS DE LAS MUJERES PARA POTENCIAR LA TOMA DE DECISIONES EN BOGOTÁ D. C. (OMEG)”, CON CORTE A 31 DE DICIEMBRE DE 2025</t>
  </si>
  <si>
    <t>REALIZAR UNA  VERIFICACIÓN TÉCNICA Y DOCUMENTAL DE LAS PUBLICACIONES DEL OMEG POSTERIOR A SU MIGRACIÓN AL NUEVO MICROSITIO INSTITUCIONAL, CON EL FIN DE VALIDAR LA CORRESPONDENCIA ENTRE EL INVENTARIO ACTUAL DE PUBLICACIONES OMEG Y LOS AVANCES REPORTADOS EN LOS INSTRUMENTOS DE PLANEACIÓN. ASIMISMO, SE GARANTIZARÁ LA DISPONIBILIDAD DE LOS ARCHIVOS PARA SU CONSULTA, LECTURA Y DESCARGA QUE SOPORTA EL SEGUIMIENTO DE LAS METAS DEL PROYECTO DE INVERSIÓN.</t>
  </si>
  <si>
    <t>PORCENTAJE DE DOCUMENTOS DEL OMEG CON DISPONIBILIDAD VERIFICADAS EN EL MICROSITIO INSTITUCIONAL.</t>
  </si>
  <si>
    <t>GENERACIÓN Y APROPIACIÓN DE CONOCIMIENTO, SOBRE LA SITUACIÓN DE DERECHOS HUMANOS DE LAS MUJERES</t>
  </si>
  <si>
    <t>Dirección de Gestión del Conocimiento</t>
  </si>
  <si>
    <t>3.2.3.1 HALLAZGO ADMINISTRATIVO POR INCUMPLIMIENTO DE LOS PRINCIPIOS DE PLANEACIÓN, EFICIENCIA, COHERENCIA ENTRE LO PROGRAMADO Y EJECUTADO EN LAS METAS NOS. 2 Y 4 DEL PROYECTO DE INVERSIÓN NO. 7675</t>
  </si>
  <si>
    <t>3.2.3.2. HALLAZGO ADMINISTRATIVO, POR LA INEXACTITUD EN EL REPORTE PRESENTADO POR LA SDMUJER CON RELACIÓN A LA EJECUCIÓN FÍSICA DEL PROYECTO DE INVERSIÓN 8181 DENOMINADO “PRODUCCIÓN DE INFORMACIÓN SOBRE LOS DERECHOS DE LAS MUJERES PARA POTENCIAR LA TOMA DE DECISIONES EN BOGOTÁ D. C. (OMEG)”, CON CORTE A 31 DE DICIEMBRE DE 2025</t>
  </si>
  <si>
    <t>EFECTUAR REVISIONES TRIMESTRALES AL AVANCE Y CUMPLIMIENTO DE LAS METAS FÍSICAS DEL PROYECTO DE INVERSIÓN 8210 POR PARTE DE LA LIDERESA TÉCNICA DEL PROYECTO, CON BASE EN EL SEGUIMIENTO AL PLAN DE ACCIÓN Y LA EJECUCIÓN DE LAS ACTIVIDADES. EN CASO DE IDENTIFICARSE DESVIACIONES O RIESGOS QUE AFECTEN EL CUMPLIMIENTO DE LAS METAS DE LA VIGENCIA, INFORMAR OPORTUNAMENTE A LA GERENTE DEL PROYECTO PARA IMPLEMENTAR LAS ACCIONES CORRESPONDIENTES INCLUIDA LA MODIFICACIÓN DE LA PROGRAMACIÓN DE SER PROCEDENTE.</t>
  </si>
  <si>
    <t>REVISIONES TRIMESTRALES REALIZADAS PARA ANÁLISIS DE LAS METAS FÍSICAS DEL PROYECTO DE INVERSIÓN 8210</t>
  </si>
  <si>
    <t>PREVENCIÓN DE VIOLENCIAS Y ATENCIÓN INTEGRAL A MUJERES</t>
  </si>
  <si>
    <t>Subsecretaría de Fortalecimiento de Capacidades y Oportunidades</t>
  </si>
  <si>
    <t>3.2.4.1. HALLAZGO ADMINISTRATIVO CON PRESUNTA INCIDENCIA DISCIPLINARIA POR FALENCIAS EN LA SUPERVISIÓN AL CONTRATO NO. 090 DE 2025, EVIDENCIADAS EN EL SEGUIMIENTO Y ASISTENCIA A POLÍTICAS PÚBLICAS QUE SOPORTAR EL CUMPLIMIENTO DE OBLIGACIONES ESTRATÉGICAS Y DEFINICIÓN DE RESULTADOS</t>
  </si>
  <si>
    <t>DISEÑAR E IMPLEMENTAR UN LINEAMIENTO POR PARTE DE LA OAP PARA LA SUPERVISIÓN CONTRACTUAL QUE ESTABLEZCA CRITERIOS DE VERIFICACIÓN PARA EL SEGUIMIENTO Y CUMPLIMIENTO DEL OBJETO CONTRACTUAL.</t>
  </si>
  <si>
    <t>GESTION CONTRACTUAL</t>
  </si>
  <si>
    <t>GESTIONAR LA MODIFICACIÓN AL FORMATO GC-FR-41 DE INFORME DE ACTIVIDADES Y FORMATO GF-FO-23, EN DONDE SE INCLUYA PORCENTAJE DE AVANCE DE EJECUCIÓN DEL CONTRATO.</t>
  </si>
  <si>
    <t>GESTIONES DE MODIFICACIÓN REALIZADAS</t>
  </si>
  <si>
    <t>3.2.4.10. HALLAZGO ADMINISTRATIVO POR IRREGULARIDADES EN LA PLANEACIÓN, FOCALIZACIÓN TERRITORIAL Y UTILIZACIÓN DE LAS UNIDADES MÓVILES BAJO EL CONTRATO NO. 974 DE 2025</t>
  </si>
  <si>
    <t>ELABORAR UNA METODOLOGÍA TÉCNICA PARA LA PLANEACIÓN Y FOCALIZACIÓN TERRITORIAL DE LAS UNIDADES MÓVILES, QUE INCORPORE LA TRAZABILIDAD DE LA SELECCIÓN DE LOS PUNTOS DE OPERACIÓN CON CRITERIOS DE GEORREFERENCIACIÓN, ANÁLISIS DE DEMANDA POTENCIAL, CARACTERIZACIÓN DE LA POBLACIÓN OBJETIVO, ACCESIBILIDAD TERRITORIAL Y ESTRATEGIAS DE ACERCAMIENTO COMUNITARIO, CON EL FIN DE SUSTENTAR LA SELECCIÓN Y PRIORIZACIÓN DE LOS PUNTOS DE OPERACIÓN Y OPTIMIZAR LA COBERTURA DE LOS SERVICIOS</t>
  </si>
  <si>
    <t>METODOLOGÍA TÉCNICA ELABORADA</t>
  </si>
  <si>
    <t>GESTION DEL SISTEMA DISTRITAL DE CUIDADO</t>
  </si>
  <si>
    <t>3.2.4.11. HALLAZGO ADMINISTRATIVO CON PRESUNTA INCIDENCIA DISCIPLINARIA Y FISCAL POR DETRIMENTO PATRIMONIAL ESTIMADO EN $757.506.301, DERIVADO DE LA DESTINACIÓN DE RECURSOS PÚBLICOS PARA EL ALISTAMIENTO Y ADECUACIÓN DE BUSES DEL CUIDADO (MODALIDADES URBANA Y RURAL), SIN MECANISMOS DE AMORTIZACIÓN, REVERSIÓN O RECUPERACIÓN EN EL CONTRATO NO. 974 DE 2025</t>
  </si>
  <si>
    <t>ELABORAR UN DOCUMENTO TÉCNICO, JURÍDICO Y FINANCIERO QUE SUSTENTE LA ESTRUCTURACIÓN DE LOS PRÓXIMOS PROCESOS CONTRACTUALES Y JUSTIFIQUE LA IMPROCEDENCIA DE LA INCLUSIÓN DE CLÁUSULAS DE REVERSIÓN, MECANISMOS DE AMORTIZACIÓN O RECUPERACIÓN DE LAS INVERSIONES REALIZADAS EN EL ALISTAMIENTO Y ADECUACIÓN DE LOS BUSES DEL CUIDADO, CON EL FIN DE FORTALECER LA PLANEACIÓN CONTRACTUAL</t>
  </si>
  <si>
    <t>DOCUMENTO TÉCNICO, JURÍDICO Y FINANCIERO ELABORADO</t>
  </si>
  <si>
    <t>3.2.4.12. HALLAZGO ADMINISTRATIVO CON PRESUNTA INCIDENCIA DISCIPLINARIA, POR AUSENCIA DE ACTOS ADMINISTRATIVOS FORMALES QUE SOPORTEN LA DESIGNACIÓN, EL CAMBIO Y LOS ENCARGOS TEMPORALES DE SUPERVISIÓN EN LOS EXPEDIENTES CONTRACTUALES DE LOS CONTRATOS NOS. 89 DE 2025, 91 DE 2025 Y 868 DE 2024</t>
  </si>
  <si>
    <t>ESTABLECER UN FLUJO DE COMUNICACIÓN INSTITUCIONAL MEDIANTE EL CUAL LA DIRECCIÓN DE TALENTO HUMANO REMITA A LA DIRECCIÓN DE CONTRATACIÓN LAS NOVEDADES RELACIONADAS CON ENCARGOS, DESIGNACIONES O CAMBIOS DE SUPERVISIÓN QUE IMPACTEN LA EJECUCIÓN CONTRACTUAL, PARA QUE ESTA ACTUALICE EL EXPEDIENTE Y REALICE LAS ACTUACIONES EN SECOP II. LAS ÁREAS MISIONALES VERIFICARÁN QUE DICHOS CAMBIOS QUEDEN TRAZABLES EN EL EXPEDIENTE CONTRACTUAL.</t>
  </si>
  <si>
    <t>NOVEDADES DE SUPERVISIÓN TRAMITADAS PARA ACTUALIZACIÓN DEL EXPEDIENTE CONTRACTUAL Y SECOP II</t>
  </si>
  <si>
    <t>Dirección de Contratación y Dirección de Talento Humano</t>
  </si>
  <si>
    <t>3.2.4.13. HALLAZGO ADMINISTRATIVO CON PRESUNTA INCIDENCIA DISCIPLINARIA Y FISCAL EN CUANTÍA DE $486.114.785 POR EL PAGO DE LA DISPONIBILIDAD DE AGENTES DEL CALL CENTER DE LA LÍNEA PÚRPURA DISTRITAL, EN EL MARCO DEL CONTRATO INTERADMINISTRATIVO NO. 999 DE 2024</t>
  </si>
  <si>
    <t>REQUERIR FORMALMENTE A ETB LA AMPLIACIÓN Y COMPLEMENTACIÓN DE LA INFORMACIÓN RELACIONADA CON NOVEDADES DEL TALENTO HUMANO Y PAGOS EFECTUADOS, DEJANDO DOCUMENTADOS LOS REQUERIMIENTOS Y RESPUESTAS EMITIDAS PARA FORTALECER LA TRAZABILIDAD DOCUMENTAL DE LA EJECUCIÓN CONTRACTUAL.</t>
  </si>
  <si>
    <t>REQUERIMIENTO GENERADO</t>
  </si>
  <si>
    <t>3.2.4.14. HALLAZGO ADMINISTRATIVO POR LA FALTA DE LIQUIDACIÓN OPORTUNA DEL CONTRATO INTERADMINISTRATIVO NO. 999 DE 2024</t>
  </si>
  <si>
    <t>RADICAR ANTE LA DIRECCIÓN DE CONTRATACIÓN LOS DOCUMENTOS REQUERIDOS PARA LA GESTIÓN Y TRÁMITE DE LIQUIDACIÓN DEL CONTRATO INTERADMINISTRATIVO NO. 999 DE 2024, GARANTIZANDO SU CONTROL DE LEGALIDAD Y CIERRE OPORTUNO.</t>
  </si>
  <si>
    <t>LIQUIDACIÓN RADICADA</t>
  </si>
  <si>
    <t>3.2.4.15. HALLAZGO ADMINISTRATIVO CON PRESUNTA INCIDENCIA DISCIPLINARIA POR LA AUSENCIA DE ESTUDIOS DE MERCADO DE ÍTEMS, PACTADOS EN LOS CONTRATOS INTERADMINISTRATIVOS NO. 999 DE 2024 Y NO. 943 DE 2025</t>
  </si>
  <si>
    <t>INCORPORAR EN EL MANUAL DE CONTRATACIÓN EN EL ACÁPITE DE BUENAS PRACTICAS, CÓMO SE DEBEN ADELANTAR LOS ANÁLISIS DE MERCADO EN CASO DE ÍTEMS NO PREVISTOS EN LA ESTRUCTURA PRESUPUESTAL</t>
  </si>
  <si>
    <t>MANUAL DE CONTRATACIÓN MODIFICADO</t>
  </si>
  <si>
    <t>GESTIÓN CONTRACTUAL</t>
  </si>
  <si>
    <t>Dirección de Contratación</t>
  </si>
  <si>
    <t>3.2.4.16. HALLAZGO ADMINISTRATIVO CON PRESUNTA INCIDENCIA DISCIPLINARIA Y FISCAL EN CUANTÍA DE $198.661.222 POR EL PAGO DE LA DISPONIBILIDAD DE AGENTES DEL CALL CENTER DE LA LÍNEA PÚRPURA DISTRITAL, EN EL MARCO DEL CONTRATO INTERADMINISTRATIVO NO. 943 DE 2025</t>
  </si>
  <si>
    <t>3.2.4.17. HALLAZGO ADMINISTRATIVO CON PRESUNTA INCIDENCIA DISCIPLINARIA POR LA RECEPCIÓN DE CONFORMIDAD Y AUTORIZACIÓN DE PAGO, DE EQUIPOS DE CÓMPUTO EN CONDICIONES DE CALIDAD INFERIORES A LAS OFRECIDAS, EN EL CONTRATO INTERADMINISTRATIVO NO. 1060 DE 2025</t>
  </si>
  <si>
    <t>VERIFICAR EL CUMPLIMIENTO DE LOS REQUERIMIENTOS TÉCNICOS DE LOS EQUIPOS DE CÓMPUTO DISPUESTOS POR EL OPERADOR, E IMPLEMENTAR MECANISMOS DE CONTROL  PARA GARANTIZAR EL CUMPLIMIENTO DE LAS ESPECIFICACIONES DE CALIDAD OFERTADAS POR EL OPERADOR.</t>
  </si>
  <si>
    <t>PORCENTAJE DE EQUIPOS VERIFICADOS CONFORME A ESPECIFICACIONES TÉCNICAS</t>
  </si>
  <si>
    <t>3.2.4.18. HALLAZGO ADMINISTRATIVO CON INCIDENCIA DISCIPLINARIA POR DEBILIDADES EN LA SUPERVISIÓN RESPECTO A LA VALIDACIÓN MATERIAL DEL CUMPLIMIENTO DEL DECRETO 332 DE 2020 Y DE LA OBLIGACIÓN CONTRACTUAL DE INCLUSIÓN DE MUJERES EN EL CONTRATO NO. 1011 DE 2025</t>
  </si>
  <si>
    <t>GESTIONAR EL DISEÑO E IMPLEMENTACIÓN DE UN MECANISMO INTERNO DE SEGUIMIENTO Y VERIFICACIÓN PARA OBLIGACIONES CONTRACTUALES ASOCIADAS AL CUMPLIMIENTO DE NORMAS TRANSVERSALES DE ENFOQUE DIFERENCIAL POR PARTE DE LOS CONTRATISTAS.</t>
  </si>
  <si>
    <t>GESTIÓN PARA EL DISEÑO DEL MECANISMO DE VERIFICACIÓN DE OBLIGACIONES TRANSVERSALES DE GÉNERO.</t>
  </si>
  <si>
    <t>VERIFICAR LA PERTINENCIA DE MANTENER EN LAS MINUTAS CONTRACTUALES DE LA SDMUJER LA OBLIGACIÓN DE EXIGIR A LOS CONTRATISTAS LA VINCULACIÓN DE LAS TRABAJADORAS EN LA PLATAFORMA "BOGOTÁ TRABAJA", TENIENDO EN CUENTA QUE DICHO REQUISITO FUE ELIMINADO DEL MARCO NORMATIVO POR EL DECRETO DISTRITAL 634 DE 2023, Y ADOPTAR EL AJUSTE CORRESPONDIENTE EN LOS MODELOS DE MINUTA PARA FUTUROS PROCESOS CONTRACTUALES, SI PROCEDE.</t>
  </si>
  <si>
    <t>VERIFICACIÓN DE PERTINENCIA NORMATIVA DE LA OBLIGACIÓN</t>
  </si>
  <si>
    <t>3.2.4.19. HALLAZGO ADMINISTRATIVO CON PRESUNTA INCIDENCIA DISCIPLINARIA POR RECIBO A SATISFACCIÓN Y PAGO ÚNICO SIN VERIFICACIÓN TÉCNICA SUFICIENTE DE LA IMPLEMENTACIÓN INTEGRAL Y OPERACIÓN EFECTIVA DE LAS SOLUCIONES FORTINAC Y FORTIXDR EN EL CONTRATO NO. 1100 DE 2025</t>
  </si>
  <si>
    <t>DISEÑAR E IMPLEMENTAR DOCUMENTOS TÉCNICOS PARA LA GESTIÓN CONTRACTUAL DE TECNOLOGÍAS DE LA INFORMACIÓN, QUE INCORPOREN CRITERIOS ESTANDARIZADOS PARA LA PLANEACIÓN, DIMENSIONAMIENTO, TRAZABILIDAD, EVIDENCIA Y CONTROL PARA EL SEGUIMIENTO AL CUMPLIMIENTO DE LAS ETAPAS CONTRACTUALES.</t>
  </si>
  <si>
    <t>DOCUMENTOS TÉCNICOS EMITIDOS</t>
  </si>
  <si>
    <t>GESTION TECNOLOGICA</t>
  </si>
  <si>
    <t>3.2.4.2. HALLAZGO ADMINISTRATIVO POR DEBILIDAD EN LA ESTRUCTURACIÓN, EJECUCIÓN Y CONTROL DEL CONTRATO NO. 090 DE 2025, QUE IMPIDE LA MEDICIÓN DE RESULTADOS Y LA ACREDITACIÓN DE SU CONTRIBUCIÓN EFECTIVA AL PROYECTO DE INVERSIÓN 8225, CON RIESGO DE INEFICIENCIA EN EL USO DE RECURSOS PÚBLICOS</t>
  </si>
  <si>
    <t>LINEAMIENTO DE SUPERVISIÓN EMITIDO PARA LA OAP</t>
  </si>
  <si>
    <t>3.2.4.20. HALLAZGO ADMINISTRATIVO POR AUSENCIA DE MATRIZ TÉCNICA INTEGRAL DE DIMENSIONAMIENTO Y DÉBIL TRAZABILIDAD ENTRE LA NECESIDAD DE CIBERSEGURIDAD, LOS USUARIOS CONCURRENTES, LOS ENDPOINTS Y LAS CANTIDADES NAC/XDR CONTRATADAS EN EL CONTRATO NO. 1100 DE 2025</t>
  </si>
  <si>
    <t>3.2.4.21. HALLAZGO ADMINISTRATIVO POR DEFICIENCIAS DE CALIDAD DOCUMENTAL, PRECISIÓN TÉCNICA Y TRAZABILIDAD CONTRACTUAL FRENTE A UNIDADES DE MEDIDA, ENTREGABLES, GARANTÍAS, INGRESO A ALMACÉN Y SOPORTES DE EJECUCIÓN DEL CONTRATO 1100 DE 2025</t>
  </si>
  <si>
    <t>3.2.4.22. HALLAZGO ADMINISTRATIVO POR FALENCIAS EN LA ESTRUCTURACIÓN DEL PLAZO CONTRACTUAL EN EL CONTRATO NO. 1109 DE 2025</t>
  </si>
  <si>
    <t>3.2.4.23. HALLAZGO ADMINISTRATIVO POR AUSENCIA DE MATRIZ TÉCNICA INTEGRAL DE DIMENSIONAMIENTO Y DÉBIL TRAZABILIDAD ENTRE LA NECESIDAD, LAS CARGAS INSTITUCIONALES Y LAS CAPACIDADES DE LOS SERVIDORES ADQUIRIDOS EN EL CONTRATO NO. 1109 DE 2025</t>
  </si>
  <si>
    <t>3.2.4.24. HALLAZGO ADMINISTRATIVO POR DEFICIENCIAS DE SUPERVISIÓN TÉCNICA Y CONTROL DOCUMENTAL FRENTE A LA ADQUISICIÓN DE SERVIDORES, INCONSISTENCIAS DE MARCA, NÚMERO DE EQUIPOS, GARANTÍAS Y TRAZABILIDAD DEL CONTRATO NO. 1109 DE 2025</t>
  </si>
  <si>
    <t>3.2.4.25. HALLAZGO ADMINISTRATIVO POR DEBILIDADES EN LA SUPERVISIÓN, RECIBO A SATISFACCIÓN Y AUTORIZACIÓN DEL PAGO ÚNICO DEL CONTRATO NO. 1110 DE 2025, FRENTE A OBLIGACIONES CONEXAS PENDIENTES O INSUFICIENTEMENTE VERIFICADAS</t>
  </si>
  <si>
    <t>3.2.4.26. HALLAZGO ADMINISTRATIVO POR DEFICIENCIAS EN LA PLANEACIÓN TÉCNICA, DELIMITACIÓN DEL ALCANCE Y SUSTENTO PRELIMINAR PARA JUSTIFICAR LA CONTRATACIÓN TECNOLÓGICA DEL CONTRATO NO. 1110 DE 2025</t>
  </si>
  <si>
    <t>3.2.4.27. HALLAZGO ADMINISTRATIVO POR DEFICIENCIA EN LA PLANEACIÓN DEL PLAZO CONTRACTUAL Y PRÓRROGA PREVISIBLE DESDE EL INICIO DE LA EJECUCIÓN DEL CONTRATO NO. 1110 DE 2025</t>
  </si>
  <si>
    <t>3.2.4.28. HALLAZGO ADMINISTRATIVO POR DEFICIENCIAS DE CALIDAD DOCUMENTAL, CONTROL INTERNO DEL EXPEDIENTE Y TRAZABILIDAD CONTRACTUAL DEL CONTRATO NO. 1110 DE 2025</t>
  </si>
  <si>
    <t>INCLUIR LINEAMIENTOS DE TRAZABILIDAD DOCUMENTAL Y CLARIDAD EN LA SUPERVISIÓN EN EL MANUAL DE SUPERVISIÓN.</t>
  </si>
  <si>
    <t>MANUAL DE SUPERVISIÓN ACTUALIZADO</t>
  </si>
  <si>
    <t>INCLUIR LINEAMIENTOS DE CALIDAD DOCUMENTAL Y CONSISTENCIA DE LA INFORMACIÓN EN EL MANUAL DE CONTRATACIÓN.</t>
  </si>
  <si>
    <t>MANUAL DE CONTRATACIÓN ACTUALIZADO</t>
  </si>
  <si>
    <t>3.2.4.29. HALLAZGO ADMINISTRATIVO CON PRESUNTA INCIDENCIA DISCIPLINARIA POR DEBILIDADES EN LA PLANEACIÓN Y SEGUIMIENTO FINANCIERO DEL CONTRATO NO. 969 DE 2025</t>
  </si>
  <si>
    <t>ESTABLECER E IMPLEMENTAR UNA METODOLOGÍA DOCUMENTADA DE PLANEACIÓN QUE SOPORTE TÉCNICA, FINANCIERA Y ADMINISTRATIVAMENTE LA DETERMINACIÓN DE LAS NECESIDADES DE CENTRAL DE MEDIOS ANTES DE INICIAR CUALQUIER PROCESO CONTRACTUAL O DE MODIFICACIÓN, DE MANERA QUE LAS DECISIONES ADOPTADAS CUENTEN CON ANÁLISIS PREVIOS SUFICIENTES Y NO CON JUSTIFICACIONES ELABORADAS CON POSTERIORIDAD.</t>
  </si>
  <si>
    <t>METODOLOGÍA DE PLANEACIÓN PARA CONTRATACIÓN DE CENTRAL DE MEDIOS Y SEGUIMIENTO TÉCNICO-FINANCIERO</t>
  </si>
  <si>
    <t>Oficina de Comunicaciones</t>
  </si>
  <si>
    <t>GESTIONAR, EN ARTICULACIÓN CON LA DIRECCIÓN DE CONTRATACIÓN, EL AJUSTE DEL FORMATO DE SOLICITUD DE MODIFICACIÓN CONTRACTUAL PARA INCORPORAR LOS CRITERIOS MÍNIMOS DE ANÁLISIS Y JUSTIFICACIÓN ECONÓMICA Y FINANCIERA QUE SOPORTEN LA NECESIDAD, PROPORCIONALIDAD Y OPORTUNIDAD DE LAS ADICIONES PRESUPUESTALES Y/O PRÓRROGAS, DE MANERA QUE EL FORMATO PERMITA VALIDAR LA SUFICIENCIA DE LA INFORMACIÓN ANTES DE INICIAR EL TRÁMITE DE MODIFICACIÓN CONTRACTUAL.</t>
  </si>
  <si>
    <t>ACTUALIZACIÓN E IMPLEMENTACIÓN DEL FORMATO DE SOLICITUD DE MODIFICACIÓN CONTRACTUAL.</t>
  </si>
  <si>
    <t>3.2.4.3. HALLAZGO ADMINISTRATIVO CON PRESUNTA INCIDENCIA DISCIPLINARIA POR FALLA EN LA MEDICIÓN DE RESULTADOS Y EN LA ACREDITACIÓN DEL APORTE A LOS PROYECTOS DE INVERSIÓN EN VIRTUD DEL CONTRATO NO. 214 DE 2025</t>
  </si>
  <si>
    <t>3.2.4.30. HALLAZGO ADMINISTRATIVO POR DEFICIENCIAS EN LA SUPERVISIÓN Y EN EL TRÁMITE DE PAGO DEL CONTRATO NO. 096 DE 2025</t>
  </si>
  <si>
    <t>IMPLEMENTAR UN MECANISMO DE VALIDACIÓN PREVIA PARA LA PUBLICACIÓN DE DOCUMENTOS DERIVADOS DE LA SUPERVISIÓN CONTRACTUAL DE COMUNICACIONES EN SECOP II, QUE PERMITA VERIFICAR LA CORRESPONDENCIA ENTRE LOS DOCUMENTOS SOPORTE DEL TRÁMITE Y LOS ARCHIVOS ANTES DE SU PUBLICACIÓN.</t>
  </si>
  <si>
    <t>IMPLEMENTACIÓN DE MECANISMO DE VALIDACIÓN PARA PUBLICACIÓN DE CONTRATOS EN SECOP II</t>
  </si>
  <si>
    <t>3.2.4.31. HALLAZGO ADMINISTRATIVO CON PRESUNTA INCIDENCIA DISCIPLINARIA Y FISCAL EN CUANTÍA DE $7.555.000, POR MAYORES VALORES PAGADOS EN EL MARCO DEL CONTRATO NO. 1040 DE 2024</t>
  </si>
  <si>
    <t>DOCUMENTAR LOS LINEAMIENTOS Y REGISTROS QUE HACEN PARTE DE LA EJECUCIÓN Y TRAZABILIDAD DEL CONTRATO DE OPERADOR LOGÍSTICO</t>
  </si>
  <si>
    <t>% DE DOCUMENTOS CON LINEAMIENTOS Y REGISTROS OFICIALIZADOS EN EL SISTEMA INTEGRADO DE GESTIÓN</t>
  </si>
  <si>
    <t>SOCIALIZAR LOS LINEAMIENTOS CON LAS DEPENDENCIAS INVOLUCRADAS EN LA EJECUCIÓN Y SUPERVISIÓN DEL CONTRATO DE OPERADOR LOGÍSTICO, ORIENTADOS A ESTABLECER CONTROLES QUE GARANTICEN LA ADECUADA TRAZABILIDAD EN LA SUPERVISIÓN DE CADA EVENTO.</t>
  </si>
  <si>
    <t>MEMORANDO DE SOCIALIZACIÓN</t>
  </si>
  <si>
    <t>3.2.4.32. HALLAZGO ADMINISTRATIVO CON PRESUNTA INCIDENCIA DISCIPLINARIA POR DEFICIENCIAS EN LA SUPERVISIÓN DEL CONTRATO NO. 1040 DE 2024</t>
  </si>
  <si>
    <t>3.2.4.33. HALLAZGO ADMINISTRATIVO CON PRESUNTA INCIDENCIA DISCIPLINARIA Y FISCAL EN CUANTÍA DE $17.452.278, POR MAYORES VALORES PAGADOS EN EL MARCO DEL CONTRATO INTERADMINISTRATIVO NO. 1982 DE 2024.</t>
  </si>
  <si>
    <t>IMPLEMENTAR BUENAS PRÁCTICAS PARA LA REVISIÓN Y VALIDACIÓN DE LA CONSISTENCIA DE LAS CONDICIONES ECONÓMICAS DE LOS PROCESOS CONTRACTUALES, GARANTIZANDO QUE TODOS LOS ASPECTOS QUE INCIDAN EN LA EJECUCIÓN FINANCIERA SE ENCUENTREN ARMONIZADOS, CLARAMENTE DEFINIDOS Y DEBIDAMENTE SUSTENTADOS EN LOS DOCUMENTOS PRECONTRACTUALES Y EN LA MINUTA DEL CONTRATO, EN CONCORDANCIA CON LA OFERTA ECONÓMICA ACEPTADA POR LA ENTIDAD.</t>
  </si>
  <si>
    <t>IMPLEMENTACIÓN DE BUENAS PRÁCTICAS PARA VALIDAR CONDICIONES ECONÓMICAS EN PROCESOS CONTRACTUALES</t>
  </si>
  <si>
    <t>3.2.4.34. HALLAZGO ADMINISTRATIVO POR DEFICIENCIAS EN LA PLANEACIÓN Y ESTRUCTURACIÓN ECONÓMICA DEL CONTRATO 1009 DE 2024 SUSCRITO CON ETB, EN RELACIÓN CON LA DEFINICIÓN Y ESTABILIDAD DE LAS TARIFAS DURANTE TODA LA VIGENCIA CONTRACTUAL</t>
  </si>
  <si>
    <t>DISEÑAR E IMPLEMENTAR UNA METODOLOGÍA PARA LA ESTRUCTURACIÓN ECONÓMICA DE LOS PROCESOS DE CONTRATACIÓN DE CENTRAL DE MEDIOS, QUE ESTABLEZCA LOS CRITERIOS PARA LA DEFINICIÓN DE LAS CONDICIONES TARIFARIAS APLICABLES DURANTE TODA LA VIGENCIA CONTRACTUAL, ASÍ COMO LA DOCUMENTACIÓN Y JUSTIFICACIÓN TÉCNICA DE DICHAS CONDICIONES DESDE LA ETAPA DE PLANEACIÓN.</t>
  </si>
  <si>
    <t>METODOLOGÍA PARA LA ESTRUCTURACIÓN ECONÓMICA DE LA CONTRATACIÓN DE CENTRAL DE MEDIOS</t>
  </si>
  <si>
    <t>3.2.4.35. HALLAZGO ADMINISTRATIVO CON PRESUNTA INCIDENCIA DISCIPLINARIA Y FISCAL EN CUANTÍA DE $299.880.710, POR COMPRA ANTIECONÓMICA DE CAPACIDAD DE ALMACENAMIENTO SAN 100 TB EN EL MARCO DEL CONTRATO NO. 1101 DE 2025</t>
  </si>
  <si>
    <t>3.2.4.36. HALLAZGO ADMINISTRATIVO POR DEFICIENCIAS EN LA PLANEACIÓN TÉCNICA, SUSTENTO PRELIMINAR DEL DIMENSIONAMIENTO Y TRAZABILIDAD DE LAS ADICIONES DEL CONTRATO NO. 912 DE 2025.</t>
  </si>
  <si>
    <t>3.2.4.37. HALLAZGO ADMINISTRATIVO POR DEFICIENCIAS EN SUPERVISIÓN, CONTROL DOCUMENTAL, RECIBO A SATISFACCIÓN Y TRAZABILIDAD CONTRACTUAL DEL CONTRATO NO. 912 DE 2025</t>
  </si>
  <si>
    <t>3.2.4.38. HALLAZGO ADMINISTRATIVO CON PRESUNTA INCIDENCIA DISCIPLINARIA Y FISCAL EN CUANTÍA DE $7.029.019, POR EL MAYOR VALOR PAGADO EN LA PRESTACIÓN DEL SERVICIO DE TRANSPORTE, ADQUIRIDO CON LA ORDEN DE COMPRA NO 129410 DE 2024</t>
  </si>
  <si>
    <t>ACTUALIZAR E IMPLEMENTAR LA DOCUMENTACIÓN QUE SOPORTA LA EJECUCIÓN DEL CONTRATO DE TRANSPORTE ESPECIAL, GARANTIZANDO PERMITA VERIFICAR LOS SERVICIOS PRESTADOS FRENTE A LOS CONTRATADOS Y SOLICITADOS.</t>
  </si>
  <si>
    <t>% DE DOCUMENTOS CREADOS Y/O ACTUALIZADOS FRENTE A LOS CONTRATADOS Y SOLICITADOS.</t>
  </si>
  <si>
    <t>3.2.4.39. HALLAZGO ADMINISTRATIVO CON PRESUNTA INCIDENCIA DISCIPLINARIA Y FISCAL EN CUANTÍA DE $1.377.512.215, POR INOBSERVANCIA AL PRINCIPIO DE PLANEACIÓN, FALENCIAS ESTRUCTURALES Y DE UTILIDAD PÚBLICA, EN VIRTUD DEL CONTRATO DE CONSULTORÍA NO. 1011 DE 2025 – ENCUESTAS DE MUJERES Y EQUIDAD DE GÉNERO EMEG 2025</t>
  </si>
  <si>
    <t>FORTALECER LOS MECANISMOS DE DIVULGACIÓN Y APROVECHAMIENTO DE LA INFORMACIÓN PRODUCIDA POR LA EMEG 2025, MEDIANTE LA HABILITACIÓN DE UN REPOSITORIO ESPECIALIZADO EN EL MICROSITIO DEL OMEG CON LA DOCUMENTACIÓN TÉCNICA DE LA OPERACIÓN ESTADÍSTICA Y LA GENERACIÓN PERIÓDICA DE PRODUCTOS DE ANÁLISIS Y DIVULGACIÓN QUE EVIDENCIEN SU UTILIZACIÓN EN EL SEGUIMIENTO DE POLÍTICAS PÚBLICAS Y LA TOMA DE DECISIONES INSTITUCIONALES.</t>
  </si>
  <si>
    <t>PRODUCTOS DE ANÁLISIS Y/O DIVULGACIÓN GENERADOS Y PUBLICADOS A PARTIR DE LA EMEG 2025.</t>
  </si>
  <si>
    <t>INCORPORAR EN EL MANUAL DE CONTRATACIÓN DE LA SDMUJER SUGERENCIAS METODOLÓGICAS EN LA ETAPA DE PLANEACIÓN CONTRACTUAL PARA AQUELLOS PROCESOS QUE POR SU COMPLEJIDAD SE AMERITE, CON EL FIN DE FORTALECER LA DEFINICIÓN Y JUSTIFICACIÓN DE LA NECESIDAD EN LOS ESTUDIOS PREVIOS Y GARANTIZAR LA TRAZABILIDAD ENTRE LA NECESIDAD IDENTIFICADA, EL OBJETO CONTRACTUAL, LOS ENTREGABLES ESPERADOS Y LA FINALIDAD DEL PROYECTO DE INVERSIÓN AL QUE SE IMPUTAN LOS RECURSOS.</t>
  </si>
  <si>
    <t>MANUAL DE CONTRATACIÓN ACTUALIZADO CON SUGERENCIAS METODOLÓGICAS.</t>
  </si>
  <si>
    <t>3.2.4.4. HALLAZGO ADMINISTRATIVO CON PRESUNTA INCIDENCIA DISCIPLINARIA, POR LA FALTA EN LA DIFERENCIACIÓN FUNCIONAL, SUPERVISIÓN, TRAZABILIDAD DE EVIDENCIAS Y ACREDITACIÓN DE RESULTADOS DEL CONTRATO NO. 216 DE 2025</t>
  </si>
  <si>
    <t>3.2.4.40. HALLAZGO ADMINISTRATIVO CON PRESUNTA INCIDENCIA DISCIPLINARIA Y FISCAL EN CUANTÍA DE $17.502.520   POR   GESTIÓN ANTIECONÓMICA   EN LA ORDEN DE COMPRA NO. 137487 DE 2024</t>
  </si>
  <si>
    <t>INCLUIR EN EL MANUAL DE CONTRATACIÓN RECOMENDACIONES PARA USO DEL MODELO DE ABASTECIMIENTO ESTRATÉGICO.</t>
  </si>
  <si>
    <t>3.2.4.5. HALLAZGO ADMINISTRATIVO CON PRESUNTA INCIDENCIA DISCIPLINARIA, POR DEFICIENCIA EN LA PLANEACIÓN, JUSTIFICACIÓN TÉCNICA, TRAZABILIDAD DE RESULTADOS Y ACREDITACIÓN DEL VALOR AGREGADO DE LA PRÓRROGA Y ADICIÓN DEL CONTRATO NO. 737 DE 2025</t>
  </si>
  <si>
    <t>MEMORANDO INTERNO A LOS CONTRATISTAS REITERANDO LOS LINEAMIENTOS DEL MANUAL DE CONTRATACIÓN DE LA ENTIDAD Y RESALTANDO LA NECESIDAD DE REPORTE DE TODAS LAS ACCIONES REALIZADAS PARA EL CUMPLIMIENTO DE SUS OBLIGACIONES, ASÍ COMO LA NECESIDAD Y EL RESULTADO ESPERADO DE LA ADICIÓN.</t>
  </si>
  <si>
    <t>CONTRATOS CON MEMORANDO EMITIDO</t>
  </si>
  <si>
    <t>ADECUAR EL FORMATO DE MODIFICACIONES CONTRACTUALES MEDIANTE LA INCORPORACIÓN DE UN ACÁPITE DIRIGIDO EXCUSIVAMENTE AL ANÁLISIS DEL ÁREA SOLICITANTE QUE PERMITA DIFERENCIAR Y EVIDENCIAR EL VALOR AGREGADO DE LA MODIFICIACIÓN FRENTE A LOS PROYECTOS DE INVERSIÓN Y LAS METAS INSTITUCIONALES.</t>
  </si>
  <si>
    <t>FORMATO DE MODIFICACIONES CONTRACTUALES AJUSTADO E IMPLEMENTADO.</t>
  </si>
  <si>
    <t>3.2.4.6. HALLAZGO ADMINISTRATIVO POR LA INEFECTIVIDAD DE LA ACCIÓN FORMULADA EN EL HALLAZGO 3.4.2.11 AUDITORÍA FINANCIERA Y DE GESTIÓN CÓDIGO 36 DE LA VIGENCIA 2023 – PAD 2024, PROCESO GASTO PÚBLICO</t>
  </si>
  <si>
    <t>VERIFICAR LA CALIDAD DE LOS DATOS MIGRADOS DEL SISTEMA SIMISIONAL 1.0 AL SIMISIONAL 2.0, MEDIANTE LA VALIDACIÓN TÉCNICA DE LOS 119 SCRIPTS EMPLEADOS EN EL PROCESO DE MIGRACIÓN ENTRE AMBOS SISTEMAS.</t>
  </si>
  <si>
    <t>NIVEL DE CALIDAD DE DATOS</t>
  </si>
  <si>
    <t>2025-09-30</t>
  </si>
  <si>
    <t>CB AUDITORIA DE CUMPLIMIENTO PAD 2025 CODIGO 32</t>
  </si>
  <si>
    <t xml:space="preserve">Se evidencia informe preliminar de pruebas de migración de SIMISIONAL 2.0, asi mismo, se adjunta memorando No. 3-2025-004106 del 30/09/2025  donde se indica que que el 100% de los scripts de la muestra fueron ejecutados correctamente en la migración. Por o anterior, se considera que se dio cumplimiento a la acción de mejora en términos de eficacia. Actualmente, se encuentra en proceso de averiguación preliminar por parte de la CB conforme al informe código 37 del 2026. </t>
  </si>
  <si>
    <t>3.2.4.6. HALLAZGO ADMINISTRATIVO POR DEFICIENCIAS EN LA PLANEACIÓN Y EN LOS MECANISMOS DE CONTROL PRECONTRACTUAL, AL PERMITIR LA INTERVENCIÓN DEL FUTURO CONTRATISTA EN LA DEFINICIÓN DE LA NECESIDAD CONTRACTUAL DE LOS CONTRATOS NOS. 86, 204 Y 205 DE 2025</t>
  </si>
  <si>
    <t>3.2.4.7. HALLAZGO ADMINISTRATIVO POR LA INOBSERVANCIA Y OMISIÓN DE REPORTAR LA INSTALACIÓN Y UBICACIÓN DE LOS DESFIBRILADORES EXTERNOS AUTOMÁTICOS – DEA DE LA RESOLUCIÓN DEL MINISTERIO DE SALUD Y PROTECCIÓN SOCIAL NÚMERO 3316 DE 2019</t>
  </si>
  <si>
    <t>VERIFICAR Y CONSOLIDAR EL REGISTRO DE LOS DESFIBRILADORES EXTERNOS AUTOMÁTICOS (DEA) ANTE LA SECRETARÍA DISTRITAL DE SALUD, Y CONSERVAR EL SOPORTE DOCUMENTAL DE REGISTRO EN EL SG-SST.</t>
  </si>
  <si>
    <t>% DE DEA REGISTRADOS ANTE LA SDS</t>
  </si>
  <si>
    <t>3.2.4.8. HALLAZGO ADMINISTRATIVO CON PRESUNTA INCIDENCIA DISCIPLINARIA POR EL RIESGO ASOCIADO AL INCUMPLIMIENTO DE LA OBLIGACIÓN DE CAPACITAR Y CERTIFICAR AL PERSONAL EN EL USO DE LOS DESFIBRILADORES EXTERNOS AUTOMÁTICOS – DEA DEL ANEXO TÉCNICO 2 DE LA RESOLUCIÓN DEL MINISTERIO DE SALUD Y PROTECCIÓN SOCIAL NÚMERO 3316 DE 2019</t>
  </si>
  <si>
    <t>CAPACITAR Y CERTIFICAR COMO PRIMER RESPONDIENTE EN EL USO DEL DEA AL PERSONAL RESPONSABLE DE SU MANEJO  EN  LAS SEDES DE TRABAJO DE LA ENTIDAD   Y CONSERVAR LOS CERTIFICADOS EN EL SG-SST.</t>
  </si>
  <si>
    <t>% DE PERSONAL RESPONSABLE CERTIFICADO EN USO DE DEA</t>
  </si>
  <si>
    <t>3.2.4.9. HALLAZGO ADMINISTRATIVO POR CONFLICTO DE INTERÉS E INCOMPATIBILIDAD DE ROLES: ENTRE EL CONTRATISTA DEL CONTRATO NO. 039 DE 2025 Y LAS ETAPAS PRECONTRACTUAL, CONTRACTUAL Y DE EJECUCIÓN DEL CONTRATO NO. 912 DE 2025</t>
  </si>
  <si>
    <t>GESTIONAR LA EXPEDICIÓN DE LINEAMIENTOS Y FORMATOS ASOCIADOS A LA VERIFICACIÓN DE CONFLICTOS DE INTERÉS, INHABILIDADES E INCOMPATIBILIDADES EN LAS ETAPAS PRECONTRACTIAL, CONTRACTUAL Y POSTCONTRACTUAL</t>
  </si>
  <si>
    <t>GESTIONES DE REQUEIMIENTOS DE LINEAMIENTOS REALIZADOS</t>
  </si>
  <si>
    <t>7.2.1.2. HALLAZGO ADMINISTRATIVO CON PRESUNTA INCIDENCIA DISCIPLINARIA POR LA OMISIÓN DE CONSULTA DE ANTECEDENTES DEL TALENTO HUMANO QUE PRESTÓ EL SERVICIO EN LA CASA REFUGIO RURAL, PREVIO AL INICIO DE LA EJECUCIÓN DEL CONTRATO NO. 961 DE 2023</t>
  </si>
  <si>
    <t>VERIFICAR QUE LAS CARPETAS DIGITAL Y FÍSICAS DE LOS CONTRATOS VIGENTES DE CASA REFUGIO, CONTENGAN INFORMACIÓN COMPLETA, COHERENTE Y VERAZ.</t>
  </si>
  <si>
    <t>JORNADA DE VERIFICACIÓN</t>
  </si>
  <si>
    <t>2025-01-02</t>
  </si>
  <si>
    <t>2025-06-30</t>
  </si>
  <si>
    <t>CB AUDITORIA DE CUMPLIMIENTO PAD 2024 CODIGO 35</t>
  </si>
  <si>
    <t>Se evidencia que la acción fue cumplida con el seguimiento efectuado en el mes de julio del 2025, donde se aportó acta de reunión del 31/03/2025 en el cual se deja constancia de la verificación de las carpetas de los contratos vigentes de Casa Refugio correspondiente a los contratos 1020,1021, 1034 y 1035 de 2024 de que contengan información completa, coherente y veraz. Por lo anterior, se considera que se dió cumplimiento a la acción de mejora en términos de eficacia.</t>
  </si>
  <si>
    <t xml:space="preserve">Se evidencia que la acción fue cumplida con el seguimiento efectuado en el mes de julio del 2025, donde se aportó acta de reunión del 31/03/2025 en el cual se deja constancia de la verificación de las carpetas de los contratos vigentes de Casa Refugio correspondiente a los contratos 1020,1021, 1034 y 1035 de 2024 de que contengan información completa, coherente y veraz. Por lo anterior, se considera que se dió cumplimiento a la acción de mejora en términos de eficacia y se determina su estado como CUMPLIDA.  </t>
  </si>
  <si>
    <t>7.2.1.3. HALLAZGO ADMINISTRATIVO CON PRESUNTA INCIDENCIA DISCIPLINARIA POR DEFICIENCIAS EN LA ESTRUCTURACIÓN Y CUMPLIMIENTO DEL ANEXO TÉCNICO DE LOS CONTRATOS NO. 961 DE 2023 Y NO. 1020 DE 2024, MODELO DE OPERACIÓN CASAS REFUGIO RURAL E INTERMEDIA</t>
  </si>
  <si>
    <t>REALIZAR 2 MESAS TÉCNICAS CON EL EQUIPO DE CASAS REFUGIO PARA LA GENERACIÓN DE UN PLAN DE TRABAJO QUE DE RESPUESTA  AL CUMPLIMIENTO DEL ANEXO TÉCNICO DE LAS CASAS REFUGIO.</t>
  </si>
  <si>
    <t>REALIZAR  2 MESAS TÉCNICAS</t>
  </si>
  <si>
    <t>Se evidencia que la acción fue cumplida con el seguimiento efectuado en el mes de julio del 2025, donde se aportó  acta de reunión del 12/03/2025 donde se efectúa primera mesa de trabajo  y acta del 29/04/2025 de segunda mesa con el equipo de Casas Refugio para la generación de un plan de trabajo que dé respuesta al cumplimiento del Anexo Técnico de las Casas Refugio. Por lo anterior, se considera que se dió cumplimiento a la acción de mejora en términos de eficacia.</t>
  </si>
  <si>
    <t xml:space="preserve">Se evidencia que la acción fue cumplida con el seguimiento efectuado en el mes de julio del 2025, donde se aportó  acta de reunión del 12/03/2025 donde se efectúa primera mesa de trabajo  y acta del 29/04/2025 de segunda mesa con el equipo de Casas Refugio para la generación de un plan de trabajo que dé respuesta al cumplimiento del Anexo Técnico de las Casas Refugio, dejando como compromiso dadas la conclusiones generadas la elaboración de "Propuesta metodológica de acompañamiento y atención de niños, niñas y adolescentes acogidos en las Casas Refugio”. Por lo anterior, se considera que se dió cumplimiento a la acción de mejora en términos de eficacia y se determina su estado como CUMPLIDA. </t>
  </si>
  <si>
    <t>7.2.1.4. HALLAZGO ADMINISTRATIVO CON PRESUNTA INCIDENCIA DISCIPLINARIA Y PENAL, POR CERTIFICAR CUMPLIDA LA OBLIGACIÓN DE REGISTRO DE INFORMACIÓN EN EL SISTEMA SIMISIONAL 2.0, EN LOS CONTRATOS NO. 961 DE 2023 Y NO. 1020 DE 2024.</t>
  </si>
  <si>
    <t>INCLUIR EN LOS PROYECTOS DEL ANEXO TÉCNICO DE LOS CONTRATOS DE CASA REFUGIO LAS ACCIONES A SEGUIR PARA EL REGISTRO DE INFORMACIÓN EN CASO DE FALLAS EVENTUALES EN EL SISTEMA SIMISIONAL 2.0.</t>
  </si>
  <si>
    <t>PROYECTO DEL ANEXO TÉCNICO DE LOS CONTRATOS DE OPERACIÓN DE LA CR</t>
  </si>
  <si>
    <t>Se evidencia que la acción fue cumplida con el seguimiento efectuado en el mes de julio del 2025, donde se aportó  acta de reunión del 18/03/2025 donde se define los apartados de los anexos técnicos de los nuevos procesos de selección de Casas Refugio para las modalidades intermedia y rural.  Asimismo, se aporta anexo técnico de contrataciones en modalidad integral, intermedia y rural, donde en su numeral 5.3.1.4.  se determina las actividades a desarrollar por el talento humano en la prestación del servicio de los Anexos Técnicos de cada modalidad.</t>
  </si>
  <si>
    <t>Se evidencia que la acción fue cumplida con el seguimiento efectuado en el mes de julio del 2025, donde se aportó  acta de reunión del 18/03/2025 donde se define los apartados de los anexos técnicos de los nuevos procesos de selección de Casas Refugio para las modalidades intermedia y rural.  Asimismo, se aporta anexo técnico de contrataciones en modalidad integral, intermedia y rural, donde se observa que en el numeral 5.3.1.4. Descripción de actividades a desarrollar por el talento humano en la prestación del servicio de los Anexos Técnicos de cada modalidad, se incluyó para el perfil del talento humano requerido lo acordado en la mesa de trabajo en caso de fallas en SIMISIONAL. Por lo anterior, se considera que se dio cumplimiento a la acción de mejora en términos de eficacia y se determina como CUMPLIDA.</t>
  </si>
  <si>
    <t>ACTUALIZAR LOS LINEAMIENTOS SOBRE MEDIDAS DE CONTINGENCIA Y GESTIÓN DEL CAMBIO APLICABLES EN LA ACTUALIZACIÓN DE SISTEMAS DE INFORMACIÓN.</t>
  </si>
  <si>
    <t>LINEAMIENTOS ACTUALIZADOS.</t>
  </si>
  <si>
    <t>2025-01-06</t>
  </si>
  <si>
    <t>Se evidencia que la acción fue cumplida con el seguimiento efectuado en el mes de julio del 2025, donde se aportó "Plan de Contingencia" de diciembre del 2024, en el cual se establecen los lineamientos generales sobre medidas de contingencia y gestión del cambio, aplicables en la actualización de sistemas de información como SIMISIONAL, sin embargo, se recuerda la importancia de tener presente las fechas de ejecución de las actividades para que estas se desarrollen dentro de estos tiempos.</t>
  </si>
  <si>
    <t>Se evidencia que la acción fue cumplida con el seguimiento efectuado en el mes de julio del 2025, donde se aportó "Plan de Contingencia" de diciembre del 2024, en el cual se establecen los lineamientos generales sobre medidas de contingencia y gestión del cambio, aplicables en la actualización de sistemas de información como SIMISIONAL, sin embargo, se recuerda la importancia de tener presente las fechas de ejecución de las actividades para que estas se desarrollen dentro de estos tiempos. En razón a lo anterior, se determina que CUMPLE CON OBSERVACIÓN.</t>
  </si>
  <si>
    <t>EN EJECUCIÓN</t>
  </si>
  <si>
    <t>CUMPLIDA CON OBSERVACIÓN</t>
  </si>
  <si>
    <t>ANEXO: ESTADO DE ACCIONES DE MEJORA CORTE 30 JUNIO DEL 2026</t>
  </si>
  <si>
    <t>PLANES DE MEJORAMIENTO SUSCRITOS CON LA CONTRALORÍA DE BOGOTÁ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</si>
</sst>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theme="1"/>
      <name val="Aptos Narrow"/>
      <family val="2"/>
      <scheme val="minor"/>
    </font>
    <font>
      <b/>
      <sz val="11"/>
      <color theme="1"/>
      <name val="Aptos Narrow"/>
      <family val="2"/>
      <scheme val="minor"/>
    </font>
    <font>
      <b/>
      <sz val="9"/>
      <color indexed="8"/>
      <name val="Arial"/>
      <family val="2"/>
    </font>
    <font>
      <b/>
      <sz val="9"/>
      <name val="Arial"/>
      <family val="2"/>
    </font>
    <font>
      <sz val="11"/>
      <color indexed="8"/>
      <name val="Calibri"/>
      <family val="2"/>
    </font>
    <font>
      <sz val="9"/>
      <color indexed="8"/>
      <name val="Arial"/>
      <family val="2"/>
    </font>
    <font>
      <sz val="9"/>
      <name val="Arial"/>
      <family val="2"/>
    </font>
    <font>
      <b/>
      <sz val="18"/>
      <color theme="1"/>
      <name val="Aptos Narrow"/>
      <family val="2"/>
      <scheme val="minor"/>
    </font>
  </fonts>
  <fills count="12">
    <fill>
      <patternFill patternType="none"/>
    </fill>
    <fill>
      <patternFill patternType="gray125"/>
    </fill>
    <fill>
      <patternFill patternType="solid">
        <fgColor rgb="FFCCCCFF"/>
        <bgColor indexed="64"/>
      </patternFill>
    </fill>
    <fill>
      <patternFill patternType="solid">
        <fgColor rgb="FF00B050"/>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FF00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Fill="0" applyProtection="0"/>
  </cellStyleXfs>
  <cellXfs count="26">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3" borderId="1" xfId="1" applyFont="1" applyFill="1" applyBorder="1" applyAlignment="1" applyProtection="1">
      <alignment horizontal="center" vertical="center" wrapText="1"/>
    </xf>
    <xf numFmtId="0" fontId="5" fillId="4" borderId="1" xfId="1" applyFont="1" applyFill="1" applyBorder="1" applyAlignment="1" applyProtection="1">
      <alignment horizontal="center" vertical="center" wrapText="1"/>
    </xf>
    <xf numFmtId="0" fontId="5" fillId="0" borderId="1" xfId="1" applyFont="1" applyFill="1" applyBorder="1" applyAlignment="1" applyProtection="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1" xfId="1" applyNumberFormat="1" applyFont="1" applyFill="1" applyBorder="1" applyAlignment="1" applyProtection="1">
      <alignment horizontal="center" vertical="center" wrapText="1"/>
    </xf>
    <xf numFmtId="0" fontId="5" fillId="5" borderId="1" xfId="0"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6"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5" fillId="0" borderId="1" xfId="0" applyFont="1" applyBorder="1" applyAlignment="1">
      <alignment horizontal="left" vertical="center" wrapText="1"/>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0" fontId="0" fillId="3" borderId="1" xfId="0" applyFill="1" applyBorder="1" applyAlignment="1">
      <alignment horizontal="center" vertical="center"/>
    </xf>
    <xf numFmtId="0" fontId="5" fillId="9" borderId="1" xfId="1" applyFont="1" applyFill="1" applyBorder="1" applyAlignment="1" applyProtection="1">
      <alignment horizontal="center" vertical="center" wrapText="1"/>
    </xf>
    <xf numFmtId="0" fontId="5" fillId="9" borderId="1" xfId="0" applyFont="1" applyFill="1" applyBorder="1" applyAlignment="1">
      <alignment horizontal="center" vertical="center" wrapText="1"/>
    </xf>
    <xf numFmtId="164" fontId="5" fillId="9" borderId="1" xfId="0" applyNumberFormat="1" applyFont="1" applyFill="1" applyBorder="1" applyAlignment="1">
      <alignment horizontal="center" vertical="center" wrapText="1"/>
    </xf>
    <xf numFmtId="164" fontId="5" fillId="9" borderId="1" xfId="1" applyNumberFormat="1" applyFont="1" applyFill="1" applyBorder="1" applyAlignment="1" applyProtection="1">
      <alignment horizontal="center" vertical="center" wrapText="1"/>
    </xf>
    <xf numFmtId="0" fontId="6" fillId="9" borderId="1" xfId="1" applyFont="1" applyFill="1" applyBorder="1" applyAlignment="1" applyProtection="1">
      <alignment horizontal="center" vertical="center" wrapText="1"/>
    </xf>
    <xf numFmtId="0" fontId="5" fillId="10"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1" fillId="3" borderId="1" xfId="0" applyFont="1" applyFill="1" applyBorder="1" applyAlignment="1">
      <alignment horizontal="center" vertical="center"/>
    </xf>
    <xf numFmtId="0" fontId="7" fillId="2" borderId="1" xfId="0" applyFont="1" applyFill="1" applyBorder="1" applyAlignment="1">
      <alignment horizontal="center" vertical="center"/>
    </xf>
  </cellXfs>
  <cellStyles count="2">
    <cellStyle name="Normal" xfId="0" builtinId="0"/>
    <cellStyle name="Normal 2" xfId="1" xr:uid="{DC2AAD92-9211-486D-B7C6-C9C38E559907}"/>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8255-7431-40AF-BE05-094B1B97FA94}">
  <dimension ref="A1:O122"/>
  <sheetViews>
    <sheetView tabSelected="1" workbookViewId="0">
      <selection activeCell="E5" sqref="E5"/>
    </sheetView>
  </sheetViews>
  <sheetFormatPr baseColWidth="10" defaultRowHeight="14.5" x14ac:dyDescent="0.35"/>
  <cols>
    <col min="1" max="1" width="11.81640625" customWidth="1"/>
    <col min="2" max="2" width="23.6328125" customWidth="1"/>
    <col min="3" max="3" width="15.90625" customWidth="1"/>
    <col min="4" max="4" width="22.54296875" customWidth="1"/>
    <col min="5" max="5" width="21" customWidth="1"/>
    <col min="6" max="6" width="21.6328125" customWidth="1"/>
    <col min="7" max="7" width="20.90625" customWidth="1"/>
    <col min="8" max="8" width="14.1796875" customWidth="1"/>
    <col min="9" max="9" width="13.54296875" customWidth="1"/>
    <col min="10" max="10" width="27.81640625" customWidth="1"/>
    <col min="11" max="11" width="16.90625" customWidth="1"/>
    <col min="12" max="12" width="9.36328125" customWidth="1"/>
    <col min="13" max="13" width="29.6328125" customWidth="1"/>
    <col min="14" max="14" width="40.81640625" customWidth="1"/>
    <col min="15" max="15" width="29.453125" customWidth="1"/>
  </cols>
  <sheetData>
    <row r="1" spans="1:15" ht="29.5" customHeight="1" x14ac:dyDescent="0.35">
      <c r="A1" s="25" t="s">
        <v>396</v>
      </c>
      <c r="B1" s="25"/>
      <c r="C1" s="25"/>
      <c r="D1" s="25"/>
      <c r="E1" s="25"/>
      <c r="F1" s="25"/>
      <c r="G1" s="25"/>
      <c r="H1" s="25"/>
      <c r="I1" s="25"/>
      <c r="J1" s="25"/>
      <c r="K1" s="25"/>
      <c r="L1" s="25"/>
      <c r="M1" s="25"/>
      <c r="N1" s="25"/>
      <c r="O1" s="25"/>
    </row>
    <row r="2" spans="1:15" ht="32" customHeight="1" x14ac:dyDescent="0.35">
      <c r="A2" s="25" t="s">
        <v>397</v>
      </c>
      <c r="B2" s="25"/>
      <c r="C2" s="25"/>
      <c r="D2" s="25"/>
      <c r="E2" s="25"/>
      <c r="F2" s="25"/>
      <c r="G2" s="25"/>
      <c r="H2" s="25"/>
      <c r="I2" s="25"/>
      <c r="J2" s="25"/>
      <c r="K2" s="25"/>
      <c r="L2" s="25"/>
      <c r="M2" s="25"/>
      <c r="N2" s="25"/>
      <c r="O2" s="25"/>
    </row>
    <row r="4" spans="1:15" ht="39.5" customHeight="1" x14ac:dyDescent="0.35">
      <c r="A4" s="1" t="s">
        <v>0</v>
      </c>
      <c r="B4" s="1" t="s">
        <v>1</v>
      </c>
      <c r="C4" s="1" t="s">
        <v>2</v>
      </c>
      <c r="D4" s="1" t="s">
        <v>3</v>
      </c>
      <c r="E4" s="1" t="s">
        <v>4</v>
      </c>
      <c r="F4" s="1" t="s">
        <v>5</v>
      </c>
      <c r="G4" s="1" t="s">
        <v>6</v>
      </c>
      <c r="H4" s="1" t="s">
        <v>7</v>
      </c>
      <c r="I4" s="1" t="s">
        <v>8</v>
      </c>
      <c r="J4" s="1" t="s">
        <v>9</v>
      </c>
      <c r="K4" s="2" t="s">
        <v>10</v>
      </c>
      <c r="L4" s="1" t="s">
        <v>11</v>
      </c>
      <c r="M4" s="2" t="s">
        <v>12</v>
      </c>
      <c r="N4" s="2" t="s">
        <v>13</v>
      </c>
      <c r="O4" s="1" t="s">
        <v>14</v>
      </c>
    </row>
    <row r="5" spans="1:15" ht="409.5" x14ac:dyDescent="0.35">
      <c r="A5" s="3">
        <v>1580</v>
      </c>
      <c r="B5" s="4" t="s">
        <v>15</v>
      </c>
      <c r="C5" s="5" t="s">
        <v>16</v>
      </c>
      <c r="D5" s="5" t="s">
        <v>17</v>
      </c>
      <c r="E5" s="6" t="s">
        <v>18</v>
      </c>
      <c r="F5" s="6" t="s">
        <v>19</v>
      </c>
      <c r="G5" s="6" t="s">
        <v>20</v>
      </c>
      <c r="H5" s="7">
        <v>46037</v>
      </c>
      <c r="I5" s="8">
        <v>46193</v>
      </c>
      <c r="J5" s="9" t="s">
        <v>21</v>
      </c>
      <c r="K5" s="10" t="s">
        <v>22</v>
      </c>
      <c r="L5" s="11">
        <f>LEN(M5)</f>
        <v>592</v>
      </c>
      <c r="M5" s="12" t="s">
        <v>23</v>
      </c>
      <c r="N5" s="13" t="s">
        <v>23</v>
      </c>
      <c r="O5" s="14" t="s">
        <v>32</v>
      </c>
    </row>
    <row r="6" spans="1:15" ht="184" x14ac:dyDescent="0.35">
      <c r="A6" s="3">
        <v>1580</v>
      </c>
      <c r="B6" s="4" t="s">
        <v>15</v>
      </c>
      <c r="C6" s="5" t="s">
        <v>16</v>
      </c>
      <c r="D6" s="5" t="s">
        <v>24</v>
      </c>
      <c r="E6" s="6" t="s">
        <v>25</v>
      </c>
      <c r="F6" s="6"/>
      <c r="G6" s="6" t="s">
        <v>20</v>
      </c>
      <c r="H6" s="7">
        <v>45870</v>
      </c>
      <c r="I6" s="8">
        <v>46193</v>
      </c>
      <c r="J6" s="9" t="s">
        <v>21</v>
      </c>
      <c r="K6" s="10" t="s">
        <v>22</v>
      </c>
      <c r="L6" s="11">
        <f t="shared" ref="L6:L69" si="0">LEN(M6)</f>
        <v>573</v>
      </c>
      <c r="M6" s="12" t="s">
        <v>26</v>
      </c>
      <c r="N6" s="13" t="s">
        <v>26</v>
      </c>
      <c r="O6" s="15" t="s">
        <v>33</v>
      </c>
    </row>
    <row r="7" spans="1:15" ht="172.5" x14ac:dyDescent="0.35">
      <c r="A7" s="3">
        <v>1581</v>
      </c>
      <c r="B7" s="4" t="s">
        <v>27</v>
      </c>
      <c r="C7" s="5" t="s">
        <v>16</v>
      </c>
      <c r="D7" s="5" t="s">
        <v>28</v>
      </c>
      <c r="E7" s="6" t="s">
        <v>29</v>
      </c>
      <c r="F7" s="5"/>
      <c r="G7" s="6" t="s">
        <v>20</v>
      </c>
      <c r="H7" s="7">
        <v>45870</v>
      </c>
      <c r="I7" s="8">
        <v>46193</v>
      </c>
      <c r="J7" s="9" t="s">
        <v>21</v>
      </c>
      <c r="K7" s="10" t="s">
        <v>22</v>
      </c>
      <c r="L7" s="11">
        <f t="shared" si="0"/>
        <v>491</v>
      </c>
      <c r="M7" s="12" t="s">
        <v>30</v>
      </c>
      <c r="N7" s="13" t="s">
        <v>31</v>
      </c>
      <c r="O7" s="15" t="s">
        <v>33</v>
      </c>
    </row>
    <row r="8" spans="1:15" ht="241.5" x14ac:dyDescent="0.35">
      <c r="A8" s="3">
        <v>1584</v>
      </c>
      <c r="B8" s="4" t="s">
        <v>34</v>
      </c>
      <c r="C8" s="5" t="s">
        <v>16</v>
      </c>
      <c r="D8" s="5" t="s">
        <v>35</v>
      </c>
      <c r="E8" s="6" t="s">
        <v>36</v>
      </c>
      <c r="F8" s="6" t="s">
        <v>37</v>
      </c>
      <c r="G8" s="5" t="s">
        <v>38</v>
      </c>
      <c r="H8" s="7" t="s">
        <v>39</v>
      </c>
      <c r="I8" s="8" t="s">
        <v>40</v>
      </c>
      <c r="J8" s="9" t="s">
        <v>21</v>
      </c>
      <c r="K8" s="10" t="s">
        <v>22</v>
      </c>
      <c r="L8" s="11">
        <f t="shared" si="0"/>
        <v>717</v>
      </c>
      <c r="M8" s="12" t="s">
        <v>41</v>
      </c>
      <c r="N8" s="13" t="s">
        <v>42</v>
      </c>
      <c r="O8" s="15" t="s">
        <v>33</v>
      </c>
    </row>
    <row r="9" spans="1:15" ht="218.5" x14ac:dyDescent="0.35">
      <c r="A9" s="3">
        <v>1584</v>
      </c>
      <c r="B9" s="4" t="s">
        <v>34</v>
      </c>
      <c r="C9" s="5" t="s">
        <v>16</v>
      </c>
      <c r="D9" s="5" t="s">
        <v>43</v>
      </c>
      <c r="E9" s="6" t="s">
        <v>44</v>
      </c>
      <c r="F9" s="6" t="s">
        <v>37</v>
      </c>
      <c r="G9" s="5" t="s">
        <v>38</v>
      </c>
      <c r="H9" s="7" t="s">
        <v>39</v>
      </c>
      <c r="I9" s="8" t="s">
        <v>40</v>
      </c>
      <c r="J9" s="9" t="s">
        <v>21</v>
      </c>
      <c r="K9" s="10" t="s">
        <v>22</v>
      </c>
      <c r="L9" s="11">
        <f t="shared" si="0"/>
        <v>586</v>
      </c>
      <c r="M9" s="12" t="s">
        <v>45</v>
      </c>
      <c r="N9" s="13" t="s">
        <v>46</v>
      </c>
      <c r="O9" s="15" t="s">
        <v>33</v>
      </c>
    </row>
    <row r="10" spans="1:15" ht="218.5" x14ac:dyDescent="0.35">
      <c r="A10" s="3">
        <v>1585</v>
      </c>
      <c r="B10" s="4" t="s">
        <v>47</v>
      </c>
      <c r="C10" s="5" t="s">
        <v>16</v>
      </c>
      <c r="D10" s="5" t="s">
        <v>48</v>
      </c>
      <c r="E10" s="6" t="s">
        <v>36</v>
      </c>
      <c r="F10" s="6" t="s">
        <v>37</v>
      </c>
      <c r="G10" s="5" t="s">
        <v>38</v>
      </c>
      <c r="H10" s="7" t="s">
        <v>39</v>
      </c>
      <c r="I10" s="8" t="s">
        <v>40</v>
      </c>
      <c r="J10" s="9" t="s">
        <v>21</v>
      </c>
      <c r="K10" s="10" t="s">
        <v>22</v>
      </c>
      <c r="L10" s="11">
        <f t="shared" si="0"/>
        <v>581</v>
      </c>
      <c r="M10" s="12" t="s">
        <v>49</v>
      </c>
      <c r="N10" s="13" t="s">
        <v>50</v>
      </c>
      <c r="O10" s="15" t="s">
        <v>33</v>
      </c>
    </row>
    <row r="11" spans="1:15" ht="195.5" x14ac:dyDescent="0.35">
      <c r="A11" s="3">
        <v>1585</v>
      </c>
      <c r="B11" s="4" t="s">
        <v>47</v>
      </c>
      <c r="C11" s="5" t="s">
        <v>16</v>
      </c>
      <c r="D11" s="5" t="s">
        <v>51</v>
      </c>
      <c r="E11" s="6" t="s">
        <v>52</v>
      </c>
      <c r="F11" s="6" t="s">
        <v>37</v>
      </c>
      <c r="G11" s="5" t="s">
        <v>38</v>
      </c>
      <c r="H11" s="7" t="s">
        <v>39</v>
      </c>
      <c r="I11" s="8" t="s">
        <v>40</v>
      </c>
      <c r="J11" s="9" t="s">
        <v>21</v>
      </c>
      <c r="K11" s="10" t="s">
        <v>22</v>
      </c>
      <c r="L11" s="11">
        <f t="shared" si="0"/>
        <v>546</v>
      </c>
      <c r="M11" s="12" t="s">
        <v>53</v>
      </c>
      <c r="N11" s="13" t="s">
        <v>54</v>
      </c>
      <c r="O11" s="15" t="s">
        <v>33</v>
      </c>
    </row>
    <row r="12" spans="1:15" ht="184" x14ac:dyDescent="0.35">
      <c r="A12" s="3">
        <v>1586</v>
      </c>
      <c r="B12" s="4" t="s">
        <v>55</v>
      </c>
      <c r="C12" s="5" t="s">
        <v>16</v>
      </c>
      <c r="D12" s="5" t="s">
        <v>56</v>
      </c>
      <c r="E12" s="6" t="s">
        <v>57</v>
      </c>
      <c r="F12" s="6" t="s">
        <v>58</v>
      </c>
      <c r="G12" s="5" t="s">
        <v>59</v>
      </c>
      <c r="H12" s="7" t="s">
        <v>60</v>
      </c>
      <c r="I12" s="8" t="s">
        <v>40</v>
      </c>
      <c r="J12" s="9" t="s">
        <v>21</v>
      </c>
      <c r="K12" s="10" t="s">
        <v>22</v>
      </c>
      <c r="L12" s="11">
        <f t="shared" si="0"/>
        <v>536</v>
      </c>
      <c r="M12" s="12" t="s">
        <v>61</v>
      </c>
      <c r="N12" s="13" t="s">
        <v>62</v>
      </c>
      <c r="O12" s="15" t="s">
        <v>33</v>
      </c>
    </row>
    <row r="13" spans="1:15" ht="195.5" x14ac:dyDescent="0.35">
      <c r="A13" s="3">
        <v>1690</v>
      </c>
      <c r="B13" s="4" t="s">
        <v>63</v>
      </c>
      <c r="C13" s="5" t="s">
        <v>16</v>
      </c>
      <c r="D13" s="5" t="s">
        <v>64</v>
      </c>
      <c r="E13" s="6" t="s">
        <v>65</v>
      </c>
      <c r="F13" s="6" t="s">
        <v>66</v>
      </c>
      <c r="G13" s="6" t="s">
        <v>67</v>
      </c>
      <c r="H13" s="7" t="s">
        <v>68</v>
      </c>
      <c r="I13" s="8" t="s">
        <v>69</v>
      </c>
      <c r="J13" s="9" t="s">
        <v>70</v>
      </c>
      <c r="K13" s="10" t="s">
        <v>22</v>
      </c>
      <c r="L13" s="11">
        <f t="shared" si="0"/>
        <v>490</v>
      </c>
      <c r="M13" s="12" t="s">
        <v>71</v>
      </c>
      <c r="N13" s="13" t="s">
        <v>71</v>
      </c>
      <c r="O13" s="15" t="s">
        <v>33</v>
      </c>
    </row>
    <row r="14" spans="1:15" ht="230" x14ac:dyDescent="0.35">
      <c r="A14" s="3">
        <v>1710</v>
      </c>
      <c r="B14" s="4" t="s">
        <v>72</v>
      </c>
      <c r="C14" s="5" t="s">
        <v>16</v>
      </c>
      <c r="D14" s="5" t="s">
        <v>73</v>
      </c>
      <c r="E14" s="6" t="s">
        <v>74</v>
      </c>
      <c r="F14" s="6" t="s">
        <v>75</v>
      </c>
      <c r="G14" s="6" t="s">
        <v>76</v>
      </c>
      <c r="H14" s="7" t="s">
        <v>77</v>
      </c>
      <c r="I14" s="8" t="s">
        <v>78</v>
      </c>
      <c r="J14" s="9" t="s">
        <v>79</v>
      </c>
      <c r="K14" s="10" t="s">
        <v>22</v>
      </c>
      <c r="L14" s="11">
        <f t="shared" si="0"/>
        <v>589</v>
      </c>
      <c r="M14" s="12" t="s">
        <v>80</v>
      </c>
      <c r="N14" s="13" t="s">
        <v>81</v>
      </c>
      <c r="O14" s="15" t="s">
        <v>33</v>
      </c>
    </row>
    <row r="15" spans="1:15" ht="207" x14ac:dyDescent="0.35">
      <c r="A15" s="3">
        <v>1710</v>
      </c>
      <c r="B15" s="4" t="s">
        <v>72</v>
      </c>
      <c r="C15" s="5" t="s">
        <v>16</v>
      </c>
      <c r="D15" s="5" t="s">
        <v>82</v>
      </c>
      <c r="E15" s="6" t="s">
        <v>83</v>
      </c>
      <c r="F15" s="6" t="s">
        <v>75</v>
      </c>
      <c r="G15" s="6" t="s">
        <v>76</v>
      </c>
      <c r="H15" s="7" t="s">
        <v>84</v>
      </c>
      <c r="I15" s="8" t="s">
        <v>85</v>
      </c>
      <c r="J15" s="9" t="s">
        <v>79</v>
      </c>
      <c r="K15" s="10" t="s">
        <v>22</v>
      </c>
      <c r="L15" s="11">
        <f t="shared" si="0"/>
        <v>593</v>
      </c>
      <c r="M15" s="12" t="s">
        <v>86</v>
      </c>
      <c r="N15" s="13" t="s">
        <v>87</v>
      </c>
      <c r="O15" s="23" t="s">
        <v>394</v>
      </c>
    </row>
    <row r="16" spans="1:15" ht="195.5" x14ac:dyDescent="0.35">
      <c r="A16" s="3">
        <v>1710</v>
      </c>
      <c r="B16" s="4" t="s">
        <v>72</v>
      </c>
      <c r="C16" s="5" t="s">
        <v>16</v>
      </c>
      <c r="D16" s="5" t="s">
        <v>88</v>
      </c>
      <c r="E16" s="6" t="s">
        <v>89</v>
      </c>
      <c r="F16" s="6" t="s">
        <v>75</v>
      </c>
      <c r="G16" s="6" t="s">
        <v>76</v>
      </c>
      <c r="H16" s="7" t="s">
        <v>84</v>
      </c>
      <c r="I16" s="8" t="s">
        <v>85</v>
      </c>
      <c r="J16" s="9" t="s">
        <v>79</v>
      </c>
      <c r="K16" s="10" t="s">
        <v>22</v>
      </c>
      <c r="L16" s="11">
        <f t="shared" si="0"/>
        <v>571</v>
      </c>
      <c r="M16" s="12" t="s">
        <v>90</v>
      </c>
      <c r="N16" s="13" t="s">
        <v>91</v>
      </c>
      <c r="O16" s="23" t="s">
        <v>394</v>
      </c>
    </row>
    <row r="17" spans="1:15" ht="149.5" x14ac:dyDescent="0.35">
      <c r="A17" s="3">
        <v>1710</v>
      </c>
      <c r="B17" s="4" t="s">
        <v>72</v>
      </c>
      <c r="C17" s="5" t="s">
        <v>16</v>
      </c>
      <c r="D17" s="5" t="s">
        <v>92</v>
      </c>
      <c r="E17" s="6" t="s">
        <v>93</v>
      </c>
      <c r="F17" s="6" t="s">
        <v>75</v>
      </c>
      <c r="G17" s="6" t="s">
        <v>76</v>
      </c>
      <c r="H17" s="7" t="s">
        <v>84</v>
      </c>
      <c r="I17" s="8" t="s">
        <v>94</v>
      </c>
      <c r="J17" s="9" t="s">
        <v>79</v>
      </c>
      <c r="K17" s="10" t="s">
        <v>22</v>
      </c>
      <c r="L17" s="11">
        <f t="shared" si="0"/>
        <v>458</v>
      </c>
      <c r="M17" s="12" t="s">
        <v>95</v>
      </c>
      <c r="N17" s="13" t="s">
        <v>96</v>
      </c>
      <c r="O17" s="23" t="s">
        <v>394</v>
      </c>
    </row>
    <row r="18" spans="1:15" ht="149.5" x14ac:dyDescent="0.35">
      <c r="A18" s="3">
        <v>1718</v>
      </c>
      <c r="B18" s="4" t="s">
        <v>97</v>
      </c>
      <c r="C18" s="5" t="s">
        <v>16</v>
      </c>
      <c r="D18" s="5" t="s">
        <v>98</v>
      </c>
      <c r="E18" s="6" t="s">
        <v>99</v>
      </c>
      <c r="F18" s="6" t="s">
        <v>100</v>
      </c>
      <c r="G18" s="6" t="s">
        <v>59</v>
      </c>
      <c r="H18" s="7" t="s">
        <v>101</v>
      </c>
      <c r="I18" s="8" t="s">
        <v>102</v>
      </c>
      <c r="J18" s="9" t="s">
        <v>79</v>
      </c>
      <c r="K18" s="10" t="s">
        <v>22</v>
      </c>
      <c r="L18" s="11">
        <f t="shared" si="0"/>
        <v>427</v>
      </c>
      <c r="M18" s="12" t="s">
        <v>103</v>
      </c>
      <c r="N18" s="13" t="s">
        <v>103</v>
      </c>
      <c r="O18" s="15" t="s">
        <v>33</v>
      </c>
    </row>
    <row r="19" spans="1:15" ht="184" x14ac:dyDescent="0.35">
      <c r="A19" s="3">
        <v>1699</v>
      </c>
      <c r="B19" s="4" t="s">
        <v>104</v>
      </c>
      <c r="C19" s="5" t="s">
        <v>16</v>
      </c>
      <c r="D19" s="5" t="s">
        <v>105</v>
      </c>
      <c r="E19" s="6" t="s">
        <v>106</v>
      </c>
      <c r="F19" s="6" t="s">
        <v>66</v>
      </c>
      <c r="G19" s="6" t="s">
        <v>107</v>
      </c>
      <c r="H19" s="7" t="s">
        <v>84</v>
      </c>
      <c r="I19" s="8" t="s">
        <v>78</v>
      </c>
      <c r="J19" s="9" t="s">
        <v>70</v>
      </c>
      <c r="K19" s="10" t="s">
        <v>22</v>
      </c>
      <c r="L19" s="11">
        <f t="shared" si="0"/>
        <v>579</v>
      </c>
      <c r="M19" s="12" t="s">
        <v>108</v>
      </c>
      <c r="N19" s="13" t="s">
        <v>108</v>
      </c>
      <c r="O19" s="15" t="s">
        <v>33</v>
      </c>
    </row>
    <row r="20" spans="1:15" ht="161" x14ac:dyDescent="0.35">
      <c r="A20" s="3">
        <v>1700</v>
      </c>
      <c r="B20" s="4" t="s">
        <v>109</v>
      </c>
      <c r="C20" s="5" t="s">
        <v>16</v>
      </c>
      <c r="D20" s="5" t="s">
        <v>110</v>
      </c>
      <c r="E20" s="6" t="s">
        <v>111</v>
      </c>
      <c r="F20" s="6" t="s">
        <v>66</v>
      </c>
      <c r="G20" s="6" t="s">
        <v>107</v>
      </c>
      <c r="H20" s="7" t="s">
        <v>84</v>
      </c>
      <c r="I20" s="8" t="s">
        <v>78</v>
      </c>
      <c r="J20" s="9" t="s">
        <v>70</v>
      </c>
      <c r="K20" s="10" t="s">
        <v>22</v>
      </c>
      <c r="L20" s="11">
        <f t="shared" si="0"/>
        <v>481</v>
      </c>
      <c r="M20" s="12" t="s">
        <v>112</v>
      </c>
      <c r="N20" s="13" t="s">
        <v>112</v>
      </c>
      <c r="O20" s="15" t="s">
        <v>33</v>
      </c>
    </row>
    <row r="21" spans="1:15" ht="195.5" x14ac:dyDescent="0.35">
      <c r="A21" s="3">
        <v>1701</v>
      </c>
      <c r="B21" s="4" t="s">
        <v>113</v>
      </c>
      <c r="C21" s="5" t="s">
        <v>16</v>
      </c>
      <c r="D21" s="5" t="s">
        <v>114</v>
      </c>
      <c r="E21" s="6" t="s">
        <v>115</v>
      </c>
      <c r="F21" s="6" t="s">
        <v>66</v>
      </c>
      <c r="G21" s="6" t="s">
        <v>107</v>
      </c>
      <c r="H21" s="7" t="s">
        <v>84</v>
      </c>
      <c r="I21" s="8" t="s">
        <v>78</v>
      </c>
      <c r="J21" s="9" t="s">
        <v>70</v>
      </c>
      <c r="K21" s="10" t="s">
        <v>22</v>
      </c>
      <c r="L21" s="11">
        <f t="shared" si="0"/>
        <v>597</v>
      </c>
      <c r="M21" s="12" t="s">
        <v>116</v>
      </c>
      <c r="N21" s="13" t="s">
        <v>117</v>
      </c>
      <c r="O21" s="15" t="s">
        <v>33</v>
      </c>
    </row>
    <row r="22" spans="1:15" ht="207" x14ac:dyDescent="0.35">
      <c r="A22" s="3">
        <v>1702</v>
      </c>
      <c r="B22" s="4" t="s">
        <v>118</v>
      </c>
      <c r="C22" s="5" t="s">
        <v>16</v>
      </c>
      <c r="D22" s="5" t="s">
        <v>119</v>
      </c>
      <c r="E22" s="6" t="s">
        <v>120</v>
      </c>
      <c r="F22" s="6" t="s">
        <v>66</v>
      </c>
      <c r="G22" s="6" t="s">
        <v>107</v>
      </c>
      <c r="H22" s="7" t="s">
        <v>68</v>
      </c>
      <c r="I22" s="8" t="s">
        <v>94</v>
      </c>
      <c r="J22" s="9" t="s">
        <v>70</v>
      </c>
      <c r="K22" s="10" t="s">
        <v>22</v>
      </c>
      <c r="L22" s="11">
        <f t="shared" si="0"/>
        <v>401</v>
      </c>
      <c r="M22" s="12" t="s">
        <v>121</v>
      </c>
      <c r="N22" s="13" t="s">
        <v>121</v>
      </c>
      <c r="O22" s="23" t="s">
        <v>394</v>
      </c>
    </row>
    <row r="23" spans="1:15" ht="207" x14ac:dyDescent="0.35">
      <c r="A23" s="3">
        <v>1702</v>
      </c>
      <c r="B23" s="4" t="s">
        <v>118</v>
      </c>
      <c r="C23" s="5" t="s">
        <v>16</v>
      </c>
      <c r="D23" s="5" t="s">
        <v>122</v>
      </c>
      <c r="E23" s="6" t="s">
        <v>123</v>
      </c>
      <c r="F23" s="6" t="s">
        <v>66</v>
      </c>
      <c r="G23" s="6" t="s">
        <v>107</v>
      </c>
      <c r="H23" s="7" t="s">
        <v>68</v>
      </c>
      <c r="I23" s="8" t="s">
        <v>94</v>
      </c>
      <c r="J23" s="9" t="s">
        <v>70</v>
      </c>
      <c r="K23" s="10" t="s">
        <v>22</v>
      </c>
      <c r="L23" s="11">
        <f t="shared" si="0"/>
        <v>542</v>
      </c>
      <c r="M23" s="12" t="s">
        <v>124</v>
      </c>
      <c r="N23" s="13" t="s">
        <v>124</v>
      </c>
      <c r="O23" s="23" t="s">
        <v>394</v>
      </c>
    </row>
    <row r="24" spans="1:15" ht="161" x14ac:dyDescent="0.35">
      <c r="A24" s="3">
        <v>1703</v>
      </c>
      <c r="B24" s="4" t="s">
        <v>125</v>
      </c>
      <c r="C24" s="5" t="s">
        <v>16</v>
      </c>
      <c r="D24" s="5" t="s">
        <v>119</v>
      </c>
      <c r="E24" s="6" t="s">
        <v>120</v>
      </c>
      <c r="F24" s="6" t="s">
        <v>66</v>
      </c>
      <c r="G24" s="6" t="s">
        <v>107</v>
      </c>
      <c r="H24" s="7" t="s">
        <v>68</v>
      </c>
      <c r="I24" s="8" t="s">
        <v>94</v>
      </c>
      <c r="J24" s="9" t="s">
        <v>70</v>
      </c>
      <c r="K24" s="10" t="s">
        <v>22</v>
      </c>
      <c r="L24" s="11">
        <f t="shared" si="0"/>
        <v>401</v>
      </c>
      <c r="M24" s="12" t="s">
        <v>121</v>
      </c>
      <c r="N24" s="13" t="s">
        <v>121</v>
      </c>
      <c r="O24" s="23" t="s">
        <v>394</v>
      </c>
    </row>
    <row r="25" spans="1:15" ht="195.5" x14ac:dyDescent="0.35">
      <c r="A25" s="3">
        <v>1703</v>
      </c>
      <c r="B25" s="4" t="s">
        <v>125</v>
      </c>
      <c r="C25" s="5" t="s">
        <v>16</v>
      </c>
      <c r="D25" s="5" t="s">
        <v>122</v>
      </c>
      <c r="E25" s="6" t="s">
        <v>123</v>
      </c>
      <c r="F25" s="6" t="s">
        <v>66</v>
      </c>
      <c r="G25" s="6" t="s">
        <v>107</v>
      </c>
      <c r="H25" s="7" t="s">
        <v>68</v>
      </c>
      <c r="I25" s="8" t="s">
        <v>94</v>
      </c>
      <c r="J25" s="9" t="s">
        <v>70</v>
      </c>
      <c r="K25" s="10" t="s">
        <v>22</v>
      </c>
      <c r="L25" s="11">
        <f t="shared" si="0"/>
        <v>542</v>
      </c>
      <c r="M25" s="12" t="s">
        <v>124</v>
      </c>
      <c r="N25" s="13" t="s">
        <v>124</v>
      </c>
      <c r="O25" s="23" t="s">
        <v>394</v>
      </c>
    </row>
    <row r="26" spans="1:15" ht="195.5" x14ac:dyDescent="0.35">
      <c r="A26" s="3">
        <v>1704</v>
      </c>
      <c r="B26" s="4" t="s">
        <v>126</v>
      </c>
      <c r="C26" s="5" t="s">
        <v>16</v>
      </c>
      <c r="D26" s="5" t="s">
        <v>122</v>
      </c>
      <c r="E26" s="6" t="s">
        <v>123</v>
      </c>
      <c r="F26" s="6" t="s">
        <v>66</v>
      </c>
      <c r="G26" s="6" t="s">
        <v>107</v>
      </c>
      <c r="H26" s="7" t="s">
        <v>68</v>
      </c>
      <c r="I26" s="8" t="s">
        <v>94</v>
      </c>
      <c r="J26" s="9" t="s">
        <v>70</v>
      </c>
      <c r="K26" s="10" t="s">
        <v>22</v>
      </c>
      <c r="L26" s="11">
        <f t="shared" si="0"/>
        <v>542</v>
      </c>
      <c r="M26" s="12" t="s">
        <v>124</v>
      </c>
      <c r="N26" s="13" t="s">
        <v>124</v>
      </c>
      <c r="O26" s="23" t="s">
        <v>394</v>
      </c>
    </row>
    <row r="27" spans="1:15" ht="241.5" x14ac:dyDescent="0.35">
      <c r="A27" s="3">
        <v>1705</v>
      </c>
      <c r="B27" s="4" t="s">
        <v>127</v>
      </c>
      <c r="C27" s="5" t="s">
        <v>16</v>
      </c>
      <c r="D27" s="5" t="s">
        <v>128</v>
      </c>
      <c r="E27" s="6" t="s">
        <v>129</v>
      </c>
      <c r="F27" s="6" t="s">
        <v>66</v>
      </c>
      <c r="G27" s="6" t="s">
        <v>107</v>
      </c>
      <c r="H27" s="7" t="s">
        <v>68</v>
      </c>
      <c r="I27" s="8" t="s">
        <v>130</v>
      </c>
      <c r="J27" s="9" t="s">
        <v>70</v>
      </c>
      <c r="K27" s="10" t="s">
        <v>22</v>
      </c>
      <c r="L27" s="11">
        <f t="shared" si="0"/>
        <v>433</v>
      </c>
      <c r="M27" s="12" t="s">
        <v>131</v>
      </c>
      <c r="N27" s="13" t="s">
        <v>131</v>
      </c>
      <c r="O27" s="23" t="s">
        <v>394</v>
      </c>
    </row>
    <row r="28" spans="1:15" ht="230" x14ac:dyDescent="0.35">
      <c r="A28" s="3">
        <v>1706</v>
      </c>
      <c r="B28" s="4" t="s">
        <v>132</v>
      </c>
      <c r="C28" s="5" t="s">
        <v>16</v>
      </c>
      <c r="D28" s="5" t="s">
        <v>133</v>
      </c>
      <c r="E28" s="6" t="s">
        <v>134</v>
      </c>
      <c r="F28" s="6" t="s">
        <v>66</v>
      </c>
      <c r="G28" s="6" t="s">
        <v>107</v>
      </c>
      <c r="H28" s="7" t="s">
        <v>68</v>
      </c>
      <c r="I28" s="8" t="s">
        <v>78</v>
      </c>
      <c r="J28" s="9" t="s">
        <v>70</v>
      </c>
      <c r="K28" s="10" t="s">
        <v>22</v>
      </c>
      <c r="L28" s="11">
        <f t="shared" si="0"/>
        <v>381</v>
      </c>
      <c r="M28" s="12" t="s">
        <v>135</v>
      </c>
      <c r="N28" s="13" t="s">
        <v>135</v>
      </c>
      <c r="O28" s="15" t="s">
        <v>33</v>
      </c>
    </row>
    <row r="29" spans="1:15" ht="161" x14ac:dyDescent="0.35">
      <c r="A29" s="3">
        <v>1707</v>
      </c>
      <c r="B29" s="4" t="s">
        <v>136</v>
      </c>
      <c r="C29" s="5" t="s">
        <v>16</v>
      </c>
      <c r="D29" s="5" t="s">
        <v>137</v>
      </c>
      <c r="E29" s="6" t="s">
        <v>138</v>
      </c>
      <c r="F29" s="6" t="s">
        <v>66</v>
      </c>
      <c r="G29" s="6" t="s">
        <v>107</v>
      </c>
      <c r="H29" s="7" t="s">
        <v>68</v>
      </c>
      <c r="I29" s="8" t="s">
        <v>78</v>
      </c>
      <c r="J29" s="9" t="s">
        <v>70</v>
      </c>
      <c r="K29" s="10" t="s">
        <v>22</v>
      </c>
      <c r="L29" s="11">
        <f t="shared" si="0"/>
        <v>385</v>
      </c>
      <c r="M29" s="12" t="s">
        <v>139</v>
      </c>
      <c r="N29" s="13" t="s">
        <v>139</v>
      </c>
      <c r="O29" s="15" t="s">
        <v>33</v>
      </c>
    </row>
    <row r="30" spans="1:15" ht="149.5" x14ac:dyDescent="0.35">
      <c r="A30" s="3">
        <v>1708</v>
      </c>
      <c r="B30" s="4" t="s">
        <v>140</v>
      </c>
      <c r="C30" s="5" t="s">
        <v>16</v>
      </c>
      <c r="D30" s="5" t="s">
        <v>141</v>
      </c>
      <c r="E30" s="6" t="s">
        <v>142</v>
      </c>
      <c r="F30" s="6" t="s">
        <v>66</v>
      </c>
      <c r="G30" s="6" t="s">
        <v>107</v>
      </c>
      <c r="H30" s="7" t="s">
        <v>68</v>
      </c>
      <c r="I30" s="8" t="s">
        <v>69</v>
      </c>
      <c r="J30" s="9" t="s">
        <v>70</v>
      </c>
      <c r="K30" s="10" t="s">
        <v>22</v>
      </c>
      <c r="L30" s="11">
        <f t="shared" si="0"/>
        <v>414</v>
      </c>
      <c r="M30" s="12" t="s">
        <v>143</v>
      </c>
      <c r="N30" s="13" t="s">
        <v>143</v>
      </c>
      <c r="O30" s="15" t="s">
        <v>33</v>
      </c>
    </row>
    <row r="31" spans="1:15" ht="149.5" x14ac:dyDescent="0.35">
      <c r="A31" s="3">
        <v>1711</v>
      </c>
      <c r="B31" s="4" t="s">
        <v>144</v>
      </c>
      <c r="C31" s="5" t="s">
        <v>16</v>
      </c>
      <c r="D31" s="5" t="s">
        <v>145</v>
      </c>
      <c r="E31" s="6" t="s">
        <v>146</v>
      </c>
      <c r="F31" s="6" t="s">
        <v>100</v>
      </c>
      <c r="G31" s="6" t="s">
        <v>59</v>
      </c>
      <c r="H31" s="7" t="s">
        <v>77</v>
      </c>
      <c r="I31" s="8" t="s">
        <v>102</v>
      </c>
      <c r="J31" s="9" t="s">
        <v>79</v>
      </c>
      <c r="K31" s="10" t="s">
        <v>22</v>
      </c>
      <c r="L31" s="11">
        <f t="shared" si="0"/>
        <v>430</v>
      </c>
      <c r="M31" s="12" t="s">
        <v>147</v>
      </c>
      <c r="N31" s="13" t="s">
        <v>147</v>
      </c>
      <c r="O31" s="15" t="s">
        <v>33</v>
      </c>
    </row>
    <row r="32" spans="1:15" ht="161" x14ac:dyDescent="0.35">
      <c r="A32" s="3">
        <v>1691</v>
      </c>
      <c r="B32" s="4" t="s">
        <v>148</v>
      </c>
      <c r="C32" s="5" t="s">
        <v>16</v>
      </c>
      <c r="D32" s="5" t="s">
        <v>119</v>
      </c>
      <c r="E32" s="6" t="s">
        <v>120</v>
      </c>
      <c r="F32" s="6" t="s">
        <v>66</v>
      </c>
      <c r="G32" s="6" t="s">
        <v>107</v>
      </c>
      <c r="H32" s="7" t="s">
        <v>68</v>
      </c>
      <c r="I32" s="8" t="s">
        <v>94</v>
      </c>
      <c r="J32" s="9" t="s">
        <v>70</v>
      </c>
      <c r="K32" s="10" t="s">
        <v>22</v>
      </c>
      <c r="L32" s="11">
        <f t="shared" si="0"/>
        <v>401</v>
      </c>
      <c r="M32" s="12" t="s">
        <v>121</v>
      </c>
      <c r="N32" s="13" t="s">
        <v>121</v>
      </c>
      <c r="O32" s="23" t="s">
        <v>394</v>
      </c>
    </row>
    <row r="33" spans="1:15" ht="195.5" x14ac:dyDescent="0.35">
      <c r="A33" s="3">
        <v>1691</v>
      </c>
      <c r="B33" s="4" t="s">
        <v>148</v>
      </c>
      <c r="C33" s="5" t="s">
        <v>16</v>
      </c>
      <c r="D33" s="5" t="s">
        <v>122</v>
      </c>
      <c r="E33" s="6" t="s">
        <v>123</v>
      </c>
      <c r="F33" s="6" t="s">
        <v>66</v>
      </c>
      <c r="G33" s="6" t="s">
        <v>107</v>
      </c>
      <c r="H33" s="7" t="s">
        <v>68</v>
      </c>
      <c r="I33" s="8" t="s">
        <v>94</v>
      </c>
      <c r="J33" s="9" t="s">
        <v>70</v>
      </c>
      <c r="K33" s="10" t="s">
        <v>22</v>
      </c>
      <c r="L33" s="11">
        <f t="shared" si="0"/>
        <v>543</v>
      </c>
      <c r="M33" s="12" t="s">
        <v>149</v>
      </c>
      <c r="N33" s="13" t="s">
        <v>149</v>
      </c>
      <c r="O33" s="23" t="s">
        <v>394</v>
      </c>
    </row>
    <row r="34" spans="1:15" ht="195.5" x14ac:dyDescent="0.35">
      <c r="A34" s="3">
        <v>1709</v>
      </c>
      <c r="B34" s="4" t="s">
        <v>150</v>
      </c>
      <c r="C34" s="5" t="s">
        <v>16</v>
      </c>
      <c r="D34" s="5" t="s">
        <v>151</v>
      </c>
      <c r="E34" s="6" t="s">
        <v>152</v>
      </c>
      <c r="F34" s="6" t="s">
        <v>66</v>
      </c>
      <c r="G34" s="6" t="s">
        <v>107</v>
      </c>
      <c r="H34" s="7" t="s">
        <v>68</v>
      </c>
      <c r="I34" s="8" t="s">
        <v>130</v>
      </c>
      <c r="J34" s="9" t="s">
        <v>70</v>
      </c>
      <c r="K34" s="10" t="s">
        <v>22</v>
      </c>
      <c r="L34" s="11">
        <f t="shared" si="0"/>
        <v>564</v>
      </c>
      <c r="M34" s="12" t="s">
        <v>153</v>
      </c>
      <c r="N34" s="13" t="s">
        <v>154</v>
      </c>
      <c r="O34" s="23" t="s">
        <v>394</v>
      </c>
    </row>
    <row r="35" spans="1:15" ht="195.5" x14ac:dyDescent="0.35">
      <c r="A35" s="3">
        <v>1692</v>
      </c>
      <c r="B35" s="4" t="s">
        <v>155</v>
      </c>
      <c r="C35" s="5" t="s">
        <v>16</v>
      </c>
      <c r="D35" s="5" t="s">
        <v>64</v>
      </c>
      <c r="E35" s="6" t="s">
        <v>65</v>
      </c>
      <c r="F35" s="6" t="s">
        <v>66</v>
      </c>
      <c r="G35" s="6" t="s">
        <v>107</v>
      </c>
      <c r="H35" s="7" t="s">
        <v>68</v>
      </c>
      <c r="I35" s="8" t="s">
        <v>69</v>
      </c>
      <c r="J35" s="9" t="s">
        <v>70</v>
      </c>
      <c r="K35" s="10" t="s">
        <v>22</v>
      </c>
      <c r="L35" s="11">
        <f t="shared" si="0"/>
        <v>545</v>
      </c>
      <c r="M35" s="12" t="s">
        <v>156</v>
      </c>
      <c r="N35" s="13" t="s">
        <v>157</v>
      </c>
      <c r="O35" s="15" t="s">
        <v>33</v>
      </c>
    </row>
    <row r="36" spans="1:15" ht="138" x14ac:dyDescent="0.35">
      <c r="A36" s="3">
        <v>1712</v>
      </c>
      <c r="B36" s="4" t="s">
        <v>158</v>
      </c>
      <c r="C36" s="5" t="s">
        <v>16</v>
      </c>
      <c r="D36" s="5" t="s">
        <v>159</v>
      </c>
      <c r="E36" s="6" t="s">
        <v>160</v>
      </c>
      <c r="F36" s="6" t="s">
        <v>161</v>
      </c>
      <c r="G36" s="6" t="s">
        <v>162</v>
      </c>
      <c r="H36" s="7" t="s">
        <v>84</v>
      </c>
      <c r="I36" s="8" t="s">
        <v>94</v>
      </c>
      <c r="J36" s="9" t="s">
        <v>79</v>
      </c>
      <c r="K36" s="10" t="s">
        <v>22</v>
      </c>
      <c r="L36" s="11">
        <f t="shared" si="0"/>
        <v>401</v>
      </c>
      <c r="M36" s="12" t="s">
        <v>121</v>
      </c>
      <c r="N36" s="13" t="s">
        <v>121</v>
      </c>
      <c r="O36" s="23" t="s">
        <v>394</v>
      </c>
    </row>
    <row r="37" spans="1:15" ht="230" x14ac:dyDescent="0.35">
      <c r="A37" s="3">
        <v>1713</v>
      </c>
      <c r="B37" s="4" t="s">
        <v>163</v>
      </c>
      <c r="C37" s="5" t="s">
        <v>16</v>
      </c>
      <c r="D37" s="5" t="s">
        <v>73</v>
      </c>
      <c r="E37" s="6" t="s">
        <v>164</v>
      </c>
      <c r="F37" s="6" t="s">
        <v>75</v>
      </c>
      <c r="G37" s="6" t="s">
        <v>76</v>
      </c>
      <c r="H37" s="7" t="s">
        <v>77</v>
      </c>
      <c r="I37" s="8" t="s">
        <v>78</v>
      </c>
      <c r="J37" s="9" t="s">
        <v>79</v>
      </c>
      <c r="K37" s="10" t="s">
        <v>22</v>
      </c>
      <c r="L37" s="11">
        <f t="shared" si="0"/>
        <v>589</v>
      </c>
      <c r="M37" s="12" t="s">
        <v>80</v>
      </c>
      <c r="N37" s="13" t="s">
        <v>81</v>
      </c>
      <c r="O37" s="15" t="s">
        <v>33</v>
      </c>
    </row>
    <row r="38" spans="1:15" ht="207" x14ac:dyDescent="0.35">
      <c r="A38" s="3">
        <v>1713</v>
      </c>
      <c r="B38" s="4" t="s">
        <v>163</v>
      </c>
      <c r="C38" s="5" t="s">
        <v>16</v>
      </c>
      <c r="D38" s="5" t="s">
        <v>82</v>
      </c>
      <c r="E38" s="6" t="s">
        <v>83</v>
      </c>
      <c r="F38" s="6" t="s">
        <v>75</v>
      </c>
      <c r="G38" s="6" t="s">
        <v>76</v>
      </c>
      <c r="H38" s="7" t="s">
        <v>84</v>
      </c>
      <c r="I38" s="8" t="s">
        <v>85</v>
      </c>
      <c r="J38" s="9" t="s">
        <v>79</v>
      </c>
      <c r="K38" s="10" t="s">
        <v>22</v>
      </c>
      <c r="L38" s="11">
        <f t="shared" si="0"/>
        <v>593</v>
      </c>
      <c r="M38" s="12" t="s">
        <v>86</v>
      </c>
      <c r="N38" s="13" t="s">
        <v>87</v>
      </c>
      <c r="O38" s="23" t="s">
        <v>394</v>
      </c>
    </row>
    <row r="39" spans="1:15" ht="195.5" x14ac:dyDescent="0.35">
      <c r="A39" s="3">
        <v>1713</v>
      </c>
      <c r="B39" s="4" t="s">
        <v>163</v>
      </c>
      <c r="C39" s="5" t="s">
        <v>16</v>
      </c>
      <c r="D39" s="5" t="s">
        <v>88</v>
      </c>
      <c r="E39" s="6" t="s">
        <v>89</v>
      </c>
      <c r="F39" s="6" t="s">
        <v>75</v>
      </c>
      <c r="G39" s="6" t="s">
        <v>76</v>
      </c>
      <c r="H39" s="7" t="s">
        <v>84</v>
      </c>
      <c r="I39" s="8" t="s">
        <v>85</v>
      </c>
      <c r="J39" s="9" t="s">
        <v>79</v>
      </c>
      <c r="K39" s="10" t="s">
        <v>22</v>
      </c>
      <c r="L39" s="11">
        <f t="shared" si="0"/>
        <v>571</v>
      </c>
      <c r="M39" s="12" t="s">
        <v>90</v>
      </c>
      <c r="N39" s="13" t="s">
        <v>91</v>
      </c>
      <c r="O39" s="23" t="s">
        <v>394</v>
      </c>
    </row>
    <row r="40" spans="1:15" ht="149.5" x14ac:dyDescent="0.35">
      <c r="A40" s="3">
        <v>1713</v>
      </c>
      <c r="B40" s="4" t="s">
        <v>163</v>
      </c>
      <c r="C40" s="5" t="s">
        <v>16</v>
      </c>
      <c r="D40" s="5" t="s">
        <v>92</v>
      </c>
      <c r="E40" s="6" t="s">
        <v>93</v>
      </c>
      <c r="F40" s="6" t="s">
        <v>75</v>
      </c>
      <c r="G40" s="6" t="s">
        <v>76</v>
      </c>
      <c r="H40" s="7" t="s">
        <v>84</v>
      </c>
      <c r="I40" s="8" t="s">
        <v>94</v>
      </c>
      <c r="J40" s="9" t="s">
        <v>79</v>
      </c>
      <c r="K40" s="10" t="s">
        <v>22</v>
      </c>
      <c r="L40" s="11">
        <f t="shared" si="0"/>
        <v>458</v>
      </c>
      <c r="M40" s="12" t="s">
        <v>95</v>
      </c>
      <c r="N40" s="13" t="s">
        <v>96</v>
      </c>
      <c r="O40" s="23" t="s">
        <v>394</v>
      </c>
    </row>
    <row r="41" spans="1:15" ht="195.5" x14ac:dyDescent="0.35">
      <c r="A41" s="3">
        <v>1693</v>
      </c>
      <c r="B41" s="4" t="s">
        <v>165</v>
      </c>
      <c r="C41" s="5" t="s">
        <v>16</v>
      </c>
      <c r="D41" s="5" t="s">
        <v>151</v>
      </c>
      <c r="E41" s="6" t="s">
        <v>152</v>
      </c>
      <c r="F41" s="6" t="s">
        <v>66</v>
      </c>
      <c r="G41" s="6" t="s">
        <v>107</v>
      </c>
      <c r="H41" s="7" t="s">
        <v>68</v>
      </c>
      <c r="I41" s="8" t="s">
        <v>130</v>
      </c>
      <c r="J41" s="9" t="s">
        <v>70</v>
      </c>
      <c r="K41" s="10" t="s">
        <v>22</v>
      </c>
      <c r="L41" s="11">
        <f t="shared" si="0"/>
        <v>552</v>
      </c>
      <c r="M41" s="12" t="s">
        <v>166</v>
      </c>
      <c r="N41" s="13" t="s">
        <v>167</v>
      </c>
      <c r="O41" s="23" t="s">
        <v>394</v>
      </c>
    </row>
    <row r="42" spans="1:15" ht="149.5" x14ac:dyDescent="0.35">
      <c r="A42" s="3">
        <v>1714</v>
      </c>
      <c r="B42" s="4" t="s">
        <v>168</v>
      </c>
      <c r="C42" s="5" t="s">
        <v>16</v>
      </c>
      <c r="D42" s="5" t="s">
        <v>169</v>
      </c>
      <c r="E42" s="6" t="s">
        <v>170</v>
      </c>
      <c r="F42" s="6" t="s">
        <v>100</v>
      </c>
      <c r="G42" s="6" t="s">
        <v>59</v>
      </c>
      <c r="H42" s="7" t="s">
        <v>77</v>
      </c>
      <c r="I42" s="8" t="s">
        <v>171</v>
      </c>
      <c r="J42" s="9" t="s">
        <v>79</v>
      </c>
      <c r="K42" s="10" t="s">
        <v>22</v>
      </c>
      <c r="L42" s="11">
        <f t="shared" si="0"/>
        <v>412</v>
      </c>
      <c r="M42" s="12" t="s">
        <v>172</v>
      </c>
      <c r="N42" s="13" t="s">
        <v>172</v>
      </c>
      <c r="O42" s="15" t="s">
        <v>33</v>
      </c>
    </row>
    <row r="43" spans="1:15" ht="149.5" x14ac:dyDescent="0.35">
      <c r="A43" s="3">
        <v>1714</v>
      </c>
      <c r="B43" s="4" t="s">
        <v>168</v>
      </c>
      <c r="C43" s="5" t="s">
        <v>16</v>
      </c>
      <c r="D43" s="5" t="s">
        <v>173</v>
      </c>
      <c r="E43" s="6" t="s">
        <v>174</v>
      </c>
      <c r="F43" s="6" t="s">
        <v>100</v>
      </c>
      <c r="G43" s="6" t="s">
        <v>59</v>
      </c>
      <c r="H43" s="7" t="s">
        <v>77</v>
      </c>
      <c r="I43" s="8" t="s">
        <v>171</v>
      </c>
      <c r="J43" s="9" t="s">
        <v>79</v>
      </c>
      <c r="K43" s="10" t="s">
        <v>22</v>
      </c>
      <c r="L43" s="11">
        <f t="shared" si="0"/>
        <v>471</v>
      </c>
      <c r="M43" s="12" t="s">
        <v>175</v>
      </c>
      <c r="N43" s="13" t="s">
        <v>175</v>
      </c>
      <c r="O43" s="15" t="s">
        <v>33</v>
      </c>
    </row>
    <row r="44" spans="1:15" ht="241.5" x14ac:dyDescent="0.35">
      <c r="A44" s="3">
        <v>1694</v>
      </c>
      <c r="B44" s="4" t="s">
        <v>176</v>
      </c>
      <c r="C44" s="5" t="s">
        <v>16</v>
      </c>
      <c r="D44" s="5" t="s">
        <v>177</v>
      </c>
      <c r="E44" s="6" t="s">
        <v>178</v>
      </c>
      <c r="F44" s="6" t="s">
        <v>66</v>
      </c>
      <c r="G44" s="6" t="s">
        <v>107</v>
      </c>
      <c r="H44" s="7" t="s">
        <v>68</v>
      </c>
      <c r="I44" s="8" t="s">
        <v>69</v>
      </c>
      <c r="J44" s="9" t="s">
        <v>70</v>
      </c>
      <c r="K44" s="10" t="s">
        <v>22</v>
      </c>
      <c r="L44" s="11">
        <f t="shared" si="0"/>
        <v>592</v>
      </c>
      <c r="M44" s="12" t="s">
        <v>179</v>
      </c>
      <c r="N44" s="13" t="s">
        <v>180</v>
      </c>
      <c r="O44" s="15" t="s">
        <v>33</v>
      </c>
    </row>
    <row r="45" spans="1:15" ht="241.5" x14ac:dyDescent="0.35">
      <c r="A45" s="3">
        <v>1694</v>
      </c>
      <c r="B45" s="4" t="s">
        <v>176</v>
      </c>
      <c r="C45" s="5" t="s">
        <v>16</v>
      </c>
      <c r="D45" s="5" t="s">
        <v>181</v>
      </c>
      <c r="E45" s="6" t="s">
        <v>182</v>
      </c>
      <c r="F45" s="6" t="s">
        <v>183</v>
      </c>
      <c r="G45" s="6" t="s">
        <v>184</v>
      </c>
      <c r="H45" s="7" t="s">
        <v>68</v>
      </c>
      <c r="I45" s="8" t="s">
        <v>185</v>
      </c>
      <c r="J45" s="9" t="s">
        <v>70</v>
      </c>
      <c r="K45" s="10" t="s">
        <v>22</v>
      </c>
      <c r="L45" s="11">
        <f t="shared" si="0"/>
        <v>532</v>
      </c>
      <c r="M45" s="12" t="s">
        <v>186</v>
      </c>
      <c r="N45" s="13" t="s">
        <v>187</v>
      </c>
      <c r="O45" s="23" t="s">
        <v>394</v>
      </c>
    </row>
    <row r="46" spans="1:15" ht="161" x14ac:dyDescent="0.35">
      <c r="A46" s="3">
        <v>1695</v>
      </c>
      <c r="B46" s="4" t="s">
        <v>188</v>
      </c>
      <c r="C46" s="5" t="s">
        <v>16</v>
      </c>
      <c r="D46" s="5" t="s">
        <v>189</v>
      </c>
      <c r="E46" s="6" t="s">
        <v>190</v>
      </c>
      <c r="F46" s="6" t="s">
        <v>66</v>
      </c>
      <c r="G46" s="6" t="s">
        <v>107</v>
      </c>
      <c r="H46" s="7" t="s">
        <v>68</v>
      </c>
      <c r="I46" s="8" t="s">
        <v>191</v>
      </c>
      <c r="J46" s="9" t="s">
        <v>70</v>
      </c>
      <c r="K46" s="10" t="s">
        <v>22</v>
      </c>
      <c r="L46" s="11">
        <f t="shared" si="0"/>
        <v>489</v>
      </c>
      <c r="M46" s="12" t="s">
        <v>192</v>
      </c>
      <c r="N46" s="13" t="s">
        <v>192</v>
      </c>
      <c r="O46" s="15" t="s">
        <v>33</v>
      </c>
    </row>
    <row r="47" spans="1:15" ht="184" x14ac:dyDescent="0.35">
      <c r="A47" s="3">
        <v>1695</v>
      </c>
      <c r="B47" s="4" t="s">
        <v>188</v>
      </c>
      <c r="C47" s="5" t="s">
        <v>16</v>
      </c>
      <c r="D47" s="5" t="s">
        <v>193</v>
      </c>
      <c r="E47" s="6" t="s">
        <v>194</v>
      </c>
      <c r="F47" s="6" t="s">
        <v>66</v>
      </c>
      <c r="G47" s="6" t="s">
        <v>195</v>
      </c>
      <c r="H47" s="7" t="s">
        <v>196</v>
      </c>
      <c r="I47" s="8" t="s">
        <v>94</v>
      </c>
      <c r="J47" s="9" t="s">
        <v>70</v>
      </c>
      <c r="K47" s="10" t="s">
        <v>22</v>
      </c>
      <c r="L47" s="11">
        <f t="shared" si="0"/>
        <v>373</v>
      </c>
      <c r="M47" s="12" t="s">
        <v>197</v>
      </c>
      <c r="N47" s="13" t="s">
        <v>197</v>
      </c>
      <c r="O47" s="15" t="s">
        <v>33</v>
      </c>
    </row>
    <row r="48" spans="1:15" ht="149.5" x14ac:dyDescent="0.35">
      <c r="A48" s="3">
        <v>1715</v>
      </c>
      <c r="B48" s="4" t="s">
        <v>198</v>
      </c>
      <c r="C48" s="5" t="s">
        <v>16</v>
      </c>
      <c r="D48" s="5" t="s">
        <v>199</v>
      </c>
      <c r="E48" s="6" t="s">
        <v>200</v>
      </c>
      <c r="F48" s="6" t="s">
        <v>100</v>
      </c>
      <c r="G48" s="6" t="s">
        <v>59</v>
      </c>
      <c r="H48" s="7" t="s">
        <v>101</v>
      </c>
      <c r="I48" s="8" t="s">
        <v>94</v>
      </c>
      <c r="J48" s="9" t="s">
        <v>79</v>
      </c>
      <c r="K48" s="10" t="s">
        <v>22</v>
      </c>
      <c r="L48" s="11">
        <f t="shared" si="0"/>
        <v>401</v>
      </c>
      <c r="M48" s="12" t="s">
        <v>121</v>
      </c>
      <c r="N48" s="13" t="s">
        <v>121</v>
      </c>
      <c r="O48" s="23" t="s">
        <v>394</v>
      </c>
    </row>
    <row r="49" spans="1:15" ht="138" x14ac:dyDescent="0.35">
      <c r="A49" s="3">
        <v>1716</v>
      </c>
      <c r="B49" s="4" t="s">
        <v>201</v>
      </c>
      <c r="C49" s="5" t="s">
        <v>16</v>
      </c>
      <c r="D49" s="5" t="s">
        <v>202</v>
      </c>
      <c r="E49" s="6" t="s">
        <v>65</v>
      </c>
      <c r="F49" s="6" t="s">
        <v>100</v>
      </c>
      <c r="G49" s="6" t="s">
        <v>59</v>
      </c>
      <c r="H49" s="7" t="s">
        <v>101</v>
      </c>
      <c r="I49" s="8" t="s">
        <v>94</v>
      </c>
      <c r="J49" s="9" t="s">
        <v>79</v>
      </c>
      <c r="K49" s="10" t="s">
        <v>22</v>
      </c>
      <c r="L49" s="11">
        <f t="shared" si="0"/>
        <v>401</v>
      </c>
      <c r="M49" s="12" t="s">
        <v>121</v>
      </c>
      <c r="N49" s="13" t="s">
        <v>121</v>
      </c>
      <c r="O49" s="23" t="s">
        <v>394</v>
      </c>
    </row>
    <row r="50" spans="1:15" ht="149.5" x14ac:dyDescent="0.35">
      <c r="A50" s="3">
        <v>1696</v>
      </c>
      <c r="B50" s="4" t="s">
        <v>203</v>
      </c>
      <c r="C50" s="5" t="s">
        <v>16</v>
      </c>
      <c r="D50" s="5" t="s">
        <v>204</v>
      </c>
      <c r="E50" s="6" t="s">
        <v>205</v>
      </c>
      <c r="F50" s="6" t="s">
        <v>66</v>
      </c>
      <c r="G50" s="6" t="s">
        <v>107</v>
      </c>
      <c r="H50" s="7" t="s">
        <v>68</v>
      </c>
      <c r="I50" s="8" t="s">
        <v>130</v>
      </c>
      <c r="J50" s="9" t="s">
        <v>70</v>
      </c>
      <c r="K50" s="10" t="s">
        <v>22</v>
      </c>
      <c r="L50" s="11">
        <f t="shared" si="0"/>
        <v>424</v>
      </c>
      <c r="M50" s="12" t="s">
        <v>206</v>
      </c>
      <c r="N50" s="13" t="s">
        <v>206</v>
      </c>
      <c r="O50" s="23" t="s">
        <v>394</v>
      </c>
    </row>
    <row r="51" spans="1:15" ht="195.5" x14ac:dyDescent="0.35">
      <c r="A51" s="3">
        <v>1697</v>
      </c>
      <c r="B51" s="4" t="s">
        <v>207</v>
      </c>
      <c r="C51" s="5" t="s">
        <v>16</v>
      </c>
      <c r="D51" s="5" t="s">
        <v>208</v>
      </c>
      <c r="E51" s="6" t="s">
        <v>115</v>
      </c>
      <c r="F51" s="6" t="s">
        <v>66</v>
      </c>
      <c r="G51" s="6" t="s">
        <v>107</v>
      </c>
      <c r="H51" s="7" t="s">
        <v>84</v>
      </c>
      <c r="I51" s="8" t="s">
        <v>78</v>
      </c>
      <c r="J51" s="9" t="s">
        <v>70</v>
      </c>
      <c r="K51" s="10" t="s">
        <v>22</v>
      </c>
      <c r="L51" s="11">
        <f t="shared" si="0"/>
        <v>526</v>
      </c>
      <c r="M51" s="12" t="s">
        <v>209</v>
      </c>
      <c r="N51" s="13" t="s">
        <v>210</v>
      </c>
      <c r="O51" s="15" t="s">
        <v>33</v>
      </c>
    </row>
    <row r="52" spans="1:15" ht="138" x14ac:dyDescent="0.35">
      <c r="A52" s="3">
        <v>1717</v>
      </c>
      <c r="B52" s="4" t="s">
        <v>211</v>
      </c>
      <c r="C52" s="5" t="s">
        <v>16</v>
      </c>
      <c r="D52" s="5" t="s">
        <v>212</v>
      </c>
      <c r="E52" s="6" t="s">
        <v>99</v>
      </c>
      <c r="F52" s="6" t="s">
        <v>100</v>
      </c>
      <c r="G52" s="6" t="s">
        <v>59</v>
      </c>
      <c r="H52" s="7" t="s">
        <v>77</v>
      </c>
      <c r="I52" s="8" t="s">
        <v>171</v>
      </c>
      <c r="J52" s="9" t="s">
        <v>79</v>
      </c>
      <c r="K52" s="10" t="s">
        <v>22</v>
      </c>
      <c r="L52" s="11">
        <f t="shared" si="0"/>
        <v>422</v>
      </c>
      <c r="M52" s="12" t="s">
        <v>213</v>
      </c>
      <c r="N52" s="13" t="s">
        <v>213</v>
      </c>
      <c r="O52" s="15" t="s">
        <v>33</v>
      </c>
    </row>
    <row r="53" spans="1:15" ht="161" x14ac:dyDescent="0.35">
      <c r="A53" s="3">
        <v>1698</v>
      </c>
      <c r="B53" s="4" t="s">
        <v>214</v>
      </c>
      <c r="C53" s="5" t="s">
        <v>16</v>
      </c>
      <c r="D53" s="5" t="s">
        <v>215</v>
      </c>
      <c r="E53" s="6" t="s">
        <v>216</v>
      </c>
      <c r="F53" s="6" t="s">
        <v>66</v>
      </c>
      <c r="G53" s="6" t="s">
        <v>107</v>
      </c>
      <c r="H53" s="7" t="s">
        <v>84</v>
      </c>
      <c r="I53" s="8" t="s">
        <v>78</v>
      </c>
      <c r="J53" s="9" t="s">
        <v>70</v>
      </c>
      <c r="K53" s="10" t="s">
        <v>22</v>
      </c>
      <c r="L53" s="11">
        <f t="shared" si="0"/>
        <v>503</v>
      </c>
      <c r="M53" s="12" t="s">
        <v>217</v>
      </c>
      <c r="N53" s="13" t="s">
        <v>217</v>
      </c>
      <c r="O53" s="15" t="s">
        <v>33</v>
      </c>
    </row>
    <row r="54" spans="1:15" ht="184" x14ac:dyDescent="0.35">
      <c r="A54" s="3">
        <v>1719</v>
      </c>
      <c r="B54" s="4" t="s">
        <v>218</v>
      </c>
      <c r="C54" s="5" t="s">
        <v>16</v>
      </c>
      <c r="D54" s="5" t="s">
        <v>219</v>
      </c>
      <c r="E54" s="6" t="s">
        <v>220</v>
      </c>
      <c r="F54" s="6" t="s">
        <v>75</v>
      </c>
      <c r="G54" s="6" t="s">
        <v>76</v>
      </c>
      <c r="H54" s="7" t="s">
        <v>101</v>
      </c>
      <c r="I54" s="8" t="s">
        <v>94</v>
      </c>
      <c r="J54" s="9" t="s">
        <v>79</v>
      </c>
      <c r="K54" s="10" t="s">
        <v>22</v>
      </c>
      <c r="L54" s="11">
        <f t="shared" si="0"/>
        <v>553</v>
      </c>
      <c r="M54" s="12" t="s">
        <v>221</v>
      </c>
      <c r="N54" s="13" t="s">
        <v>221</v>
      </c>
      <c r="O54" s="23" t="s">
        <v>394</v>
      </c>
    </row>
    <row r="55" spans="1:15" ht="230" x14ac:dyDescent="0.35">
      <c r="A55" s="16">
        <v>1748</v>
      </c>
      <c r="B55" s="4" t="s">
        <v>222</v>
      </c>
      <c r="C55" s="5" t="s">
        <v>16</v>
      </c>
      <c r="D55" s="5" t="s">
        <v>223</v>
      </c>
      <c r="E55" s="6" t="s">
        <v>224</v>
      </c>
      <c r="F55" s="6" t="s">
        <v>100</v>
      </c>
      <c r="G55" s="6" t="s">
        <v>59</v>
      </c>
      <c r="H55" s="7" t="s">
        <v>225</v>
      </c>
      <c r="I55" s="8" t="s">
        <v>226</v>
      </c>
      <c r="J55" s="9" t="s">
        <v>227</v>
      </c>
      <c r="K55" s="10" t="s">
        <v>22</v>
      </c>
      <c r="L55" s="11">
        <f t="shared" si="0"/>
        <v>401</v>
      </c>
      <c r="M55" s="12" t="s">
        <v>121</v>
      </c>
      <c r="N55" s="13" t="s">
        <v>121</v>
      </c>
      <c r="O55" s="23" t="s">
        <v>394</v>
      </c>
    </row>
    <row r="56" spans="1:15" ht="138" x14ac:dyDescent="0.35">
      <c r="A56" s="16">
        <v>1748</v>
      </c>
      <c r="B56" s="4" t="s">
        <v>222</v>
      </c>
      <c r="C56" s="5" t="s">
        <v>16</v>
      </c>
      <c r="D56" s="5" t="s">
        <v>228</v>
      </c>
      <c r="E56" s="6" t="s">
        <v>229</v>
      </c>
      <c r="F56" s="6" t="s">
        <v>100</v>
      </c>
      <c r="G56" s="6" t="s">
        <v>59</v>
      </c>
      <c r="H56" s="7" t="s">
        <v>225</v>
      </c>
      <c r="I56" s="8" t="s">
        <v>226</v>
      </c>
      <c r="J56" s="9" t="s">
        <v>227</v>
      </c>
      <c r="K56" s="10" t="s">
        <v>22</v>
      </c>
      <c r="L56" s="11">
        <f t="shared" si="0"/>
        <v>401</v>
      </c>
      <c r="M56" s="12" t="s">
        <v>121</v>
      </c>
      <c r="N56" s="13" t="s">
        <v>121</v>
      </c>
      <c r="O56" s="23" t="s">
        <v>394</v>
      </c>
    </row>
    <row r="57" spans="1:15" ht="138" x14ac:dyDescent="0.35">
      <c r="A57" s="16">
        <v>1749</v>
      </c>
      <c r="B57" s="4" t="s">
        <v>230</v>
      </c>
      <c r="C57" s="5" t="s">
        <v>16</v>
      </c>
      <c r="D57" s="5" t="s">
        <v>231</v>
      </c>
      <c r="E57" s="6" t="s">
        <v>232</v>
      </c>
      <c r="F57" s="6" t="s">
        <v>233</v>
      </c>
      <c r="G57" s="6" t="s">
        <v>59</v>
      </c>
      <c r="H57" s="7" t="s">
        <v>225</v>
      </c>
      <c r="I57" s="8" t="s">
        <v>226</v>
      </c>
      <c r="J57" s="9" t="s">
        <v>227</v>
      </c>
      <c r="K57" s="10" t="s">
        <v>22</v>
      </c>
      <c r="L57" s="11">
        <f t="shared" si="0"/>
        <v>401</v>
      </c>
      <c r="M57" s="12" t="s">
        <v>121</v>
      </c>
      <c r="N57" s="13" t="s">
        <v>121</v>
      </c>
      <c r="O57" s="23" t="s">
        <v>394</v>
      </c>
    </row>
    <row r="58" spans="1:15" ht="138" x14ac:dyDescent="0.35">
      <c r="A58" s="16">
        <v>1749</v>
      </c>
      <c r="B58" s="4" t="s">
        <v>230</v>
      </c>
      <c r="C58" s="5" t="s">
        <v>16</v>
      </c>
      <c r="D58" s="5" t="s">
        <v>234</v>
      </c>
      <c r="E58" s="6" t="s">
        <v>235</v>
      </c>
      <c r="F58" s="6" t="s">
        <v>233</v>
      </c>
      <c r="G58" s="6" t="s">
        <v>59</v>
      </c>
      <c r="H58" s="7" t="s">
        <v>225</v>
      </c>
      <c r="I58" s="8" t="s">
        <v>226</v>
      </c>
      <c r="J58" s="9" t="s">
        <v>227</v>
      </c>
      <c r="K58" s="10" t="s">
        <v>22</v>
      </c>
      <c r="L58" s="11">
        <f t="shared" si="0"/>
        <v>401</v>
      </c>
      <c r="M58" s="12" t="s">
        <v>121</v>
      </c>
      <c r="N58" s="13" t="s">
        <v>121</v>
      </c>
      <c r="O58" s="23" t="s">
        <v>394</v>
      </c>
    </row>
    <row r="59" spans="1:15" ht="138" x14ac:dyDescent="0.35">
      <c r="A59" s="16">
        <v>1750</v>
      </c>
      <c r="B59" s="4" t="s">
        <v>236</v>
      </c>
      <c r="C59" s="5" t="s">
        <v>16</v>
      </c>
      <c r="D59" s="5" t="s">
        <v>237</v>
      </c>
      <c r="E59" s="6" t="s">
        <v>232</v>
      </c>
      <c r="F59" s="6" t="s">
        <v>233</v>
      </c>
      <c r="G59" s="6" t="s">
        <v>59</v>
      </c>
      <c r="H59" s="7" t="s">
        <v>225</v>
      </c>
      <c r="I59" s="8" t="s">
        <v>226</v>
      </c>
      <c r="J59" s="9" t="s">
        <v>227</v>
      </c>
      <c r="K59" s="10" t="s">
        <v>22</v>
      </c>
      <c r="L59" s="11">
        <f t="shared" si="0"/>
        <v>401</v>
      </c>
      <c r="M59" s="12" t="s">
        <v>121</v>
      </c>
      <c r="N59" s="13" t="s">
        <v>121</v>
      </c>
      <c r="O59" s="23" t="s">
        <v>394</v>
      </c>
    </row>
    <row r="60" spans="1:15" ht="138" x14ac:dyDescent="0.35">
      <c r="A60" s="16">
        <v>1750</v>
      </c>
      <c r="B60" s="4" t="s">
        <v>236</v>
      </c>
      <c r="C60" s="5" t="s">
        <v>16</v>
      </c>
      <c r="D60" s="5" t="s">
        <v>238</v>
      </c>
      <c r="E60" s="6" t="s">
        <v>235</v>
      </c>
      <c r="F60" s="6" t="s">
        <v>233</v>
      </c>
      <c r="G60" s="6" t="s">
        <v>59</v>
      </c>
      <c r="H60" s="7" t="s">
        <v>225</v>
      </c>
      <c r="I60" s="8" t="s">
        <v>226</v>
      </c>
      <c r="J60" s="9" t="s">
        <v>227</v>
      </c>
      <c r="K60" s="10" t="s">
        <v>22</v>
      </c>
      <c r="L60" s="11">
        <f t="shared" si="0"/>
        <v>401</v>
      </c>
      <c r="M60" s="12" t="s">
        <v>121</v>
      </c>
      <c r="N60" s="13" t="s">
        <v>121</v>
      </c>
      <c r="O60" s="23" t="s">
        <v>394</v>
      </c>
    </row>
    <row r="61" spans="1:15" ht="138" x14ac:dyDescent="0.35">
      <c r="A61" s="16">
        <v>1751</v>
      </c>
      <c r="B61" s="4" t="s">
        <v>239</v>
      </c>
      <c r="C61" s="5" t="s">
        <v>16</v>
      </c>
      <c r="D61" s="5" t="s">
        <v>240</v>
      </c>
      <c r="E61" s="6" t="s">
        <v>241</v>
      </c>
      <c r="F61" s="6" t="s">
        <v>233</v>
      </c>
      <c r="G61" s="6" t="s">
        <v>59</v>
      </c>
      <c r="H61" s="7" t="s">
        <v>225</v>
      </c>
      <c r="I61" s="8" t="s">
        <v>226</v>
      </c>
      <c r="J61" s="9" t="s">
        <v>227</v>
      </c>
      <c r="K61" s="10" t="s">
        <v>22</v>
      </c>
      <c r="L61" s="11">
        <f t="shared" si="0"/>
        <v>401</v>
      </c>
      <c r="M61" s="12" t="s">
        <v>121</v>
      </c>
      <c r="N61" s="13" t="s">
        <v>121</v>
      </c>
      <c r="O61" s="23" t="s">
        <v>394</v>
      </c>
    </row>
    <row r="62" spans="1:15" ht="138" x14ac:dyDescent="0.35">
      <c r="A62" s="16">
        <v>1751</v>
      </c>
      <c r="B62" s="4" t="s">
        <v>239</v>
      </c>
      <c r="C62" s="5" t="s">
        <v>16</v>
      </c>
      <c r="D62" s="5" t="s">
        <v>242</v>
      </c>
      <c r="E62" s="6" t="s">
        <v>224</v>
      </c>
      <c r="F62" s="6" t="s">
        <v>233</v>
      </c>
      <c r="G62" s="6" t="s">
        <v>59</v>
      </c>
      <c r="H62" s="7" t="s">
        <v>225</v>
      </c>
      <c r="I62" s="8" t="s">
        <v>226</v>
      </c>
      <c r="J62" s="9" t="s">
        <v>227</v>
      </c>
      <c r="K62" s="10" t="s">
        <v>22</v>
      </c>
      <c r="L62" s="11">
        <f t="shared" si="0"/>
        <v>401</v>
      </c>
      <c r="M62" s="12" t="s">
        <v>121</v>
      </c>
      <c r="N62" s="13" t="s">
        <v>121</v>
      </c>
      <c r="O62" s="23" t="s">
        <v>394</v>
      </c>
    </row>
    <row r="63" spans="1:15" ht="184" x14ac:dyDescent="0.35">
      <c r="A63" s="16">
        <v>1752</v>
      </c>
      <c r="B63" s="4" t="s">
        <v>243</v>
      </c>
      <c r="C63" s="5" t="s">
        <v>16</v>
      </c>
      <c r="D63" s="5" t="s">
        <v>244</v>
      </c>
      <c r="E63" s="6" t="s">
        <v>245</v>
      </c>
      <c r="F63" s="6" t="s">
        <v>246</v>
      </c>
      <c r="G63" s="6" t="s">
        <v>247</v>
      </c>
      <c r="H63" s="7" t="s">
        <v>225</v>
      </c>
      <c r="I63" s="8" t="s">
        <v>226</v>
      </c>
      <c r="J63" s="9" t="s">
        <v>227</v>
      </c>
      <c r="K63" s="10" t="s">
        <v>22</v>
      </c>
      <c r="L63" s="11">
        <f t="shared" si="0"/>
        <v>401</v>
      </c>
      <c r="M63" s="12" t="s">
        <v>121</v>
      </c>
      <c r="N63" s="13" t="s">
        <v>121</v>
      </c>
      <c r="O63" s="23" t="s">
        <v>394</v>
      </c>
    </row>
    <row r="64" spans="1:15" ht="287.5" x14ac:dyDescent="0.35">
      <c r="A64" s="16">
        <v>1753</v>
      </c>
      <c r="B64" s="4" t="s">
        <v>248</v>
      </c>
      <c r="C64" s="5" t="s">
        <v>16</v>
      </c>
      <c r="D64" s="5" t="s">
        <v>249</v>
      </c>
      <c r="E64" s="6" t="s">
        <v>250</v>
      </c>
      <c r="F64" s="6" t="s">
        <v>251</v>
      </c>
      <c r="G64" s="6" t="s">
        <v>252</v>
      </c>
      <c r="H64" s="7" t="s">
        <v>225</v>
      </c>
      <c r="I64" s="8" t="s">
        <v>226</v>
      </c>
      <c r="J64" s="9" t="s">
        <v>227</v>
      </c>
      <c r="K64" s="10" t="s">
        <v>22</v>
      </c>
      <c r="L64" s="11">
        <f t="shared" si="0"/>
        <v>401</v>
      </c>
      <c r="M64" s="12" t="s">
        <v>121</v>
      </c>
      <c r="N64" s="13" t="s">
        <v>121</v>
      </c>
      <c r="O64" s="23" t="s">
        <v>394</v>
      </c>
    </row>
    <row r="65" spans="1:15" ht="287.5" x14ac:dyDescent="0.35">
      <c r="A65" s="16">
        <v>1785</v>
      </c>
      <c r="B65" s="4" t="s">
        <v>253</v>
      </c>
      <c r="C65" s="17" t="s">
        <v>16</v>
      </c>
      <c r="D65" s="18" t="s">
        <v>249</v>
      </c>
      <c r="E65" s="18" t="s">
        <v>250</v>
      </c>
      <c r="F65" s="18" t="s">
        <v>251</v>
      </c>
      <c r="G65" s="18" t="s">
        <v>252</v>
      </c>
      <c r="H65" s="19">
        <v>45853</v>
      </c>
      <c r="I65" s="20">
        <v>46022</v>
      </c>
      <c r="J65" s="18" t="s">
        <v>21</v>
      </c>
      <c r="K65" s="21" t="s">
        <v>22</v>
      </c>
      <c r="L65" s="11">
        <f t="shared" si="0"/>
        <v>401</v>
      </c>
      <c r="M65" s="12" t="s">
        <v>121</v>
      </c>
      <c r="N65" s="13" t="s">
        <v>121</v>
      </c>
      <c r="O65" s="23" t="s">
        <v>394</v>
      </c>
    </row>
    <row r="66" spans="1:15" ht="310.5" x14ac:dyDescent="0.35">
      <c r="A66" s="16">
        <v>1754</v>
      </c>
      <c r="B66" s="4" t="s">
        <v>254</v>
      </c>
      <c r="C66" s="5" t="s">
        <v>16</v>
      </c>
      <c r="D66" s="6" t="s">
        <v>255</v>
      </c>
      <c r="E66" s="6" t="s">
        <v>256</v>
      </c>
      <c r="F66" s="6" t="s">
        <v>257</v>
      </c>
      <c r="G66" s="6" t="s">
        <v>258</v>
      </c>
      <c r="H66" s="7" t="s">
        <v>225</v>
      </c>
      <c r="I66" s="8" t="s">
        <v>226</v>
      </c>
      <c r="J66" s="9" t="s">
        <v>227</v>
      </c>
      <c r="K66" s="10" t="s">
        <v>22</v>
      </c>
      <c r="L66" s="11">
        <f t="shared" si="0"/>
        <v>401</v>
      </c>
      <c r="M66" s="12" t="s">
        <v>121</v>
      </c>
      <c r="N66" s="13" t="s">
        <v>121</v>
      </c>
      <c r="O66" s="23" t="s">
        <v>394</v>
      </c>
    </row>
    <row r="67" spans="1:15" ht="184" x14ac:dyDescent="0.35">
      <c r="A67" s="16">
        <v>1755</v>
      </c>
      <c r="B67" s="4" t="s">
        <v>259</v>
      </c>
      <c r="C67" s="5" t="s">
        <v>16</v>
      </c>
      <c r="D67" s="6" t="s">
        <v>260</v>
      </c>
      <c r="E67" s="6" t="s">
        <v>245</v>
      </c>
      <c r="F67" s="6" t="s">
        <v>261</v>
      </c>
      <c r="G67" s="6" t="s">
        <v>247</v>
      </c>
      <c r="H67" s="7" t="s">
        <v>225</v>
      </c>
      <c r="I67" s="8" t="s">
        <v>226</v>
      </c>
      <c r="J67" s="9" t="s">
        <v>227</v>
      </c>
      <c r="K67" s="10" t="s">
        <v>22</v>
      </c>
      <c r="L67" s="11">
        <f t="shared" si="0"/>
        <v>401</v>
      </c>
      <c r="M67" s="12" t="s">
        <v>121</v>
      </c>
      <c r="N67" s="13" t="s">
        <v>121</v>
      </c>
      <c r="O67" s="23" t="s">
        <v>394</v>
      </c>
    </row>
    <row r="68" spans="1:15" ht="184" x14ac:dyDescent="0.35">
      <c r="A68" s="16">
        <v>1755</v>
      </c>
      <c r="B68" s="4" t="s">
        <v>259</v>
      </c>
      <c r="C68" s="5" t="s">
        <v>16</v>
      </c>
      <c r="D68" s="6" t="s">
        <v>262</v>
      </c>
      <c r="E68" s="6" t="s">
        <v>263</v>
      </c>
      <c r="F68" s="6" t="s">
        <v>261</v>
      </c>
      <c r="G68" s="6" t="s">
        <v>247</v>
      </c>
      <c r="H68" s="7" t="s">
        <v>225</v>
      </c>
      <c r="I68" s="8" t="s">
        <v>226</v>
      </c>
      <c r="J68" s="9" t="s">
        <v>227</v>
      </c>
      <c r="K68" s="10" t="s">
        <v>22</v>
      </c>
      <c r="L68" s="11">
        <f t="shared" si="0"/>
        <v>401</v>
      </c>
      <c r="M68" s="12" t="s">
        <v>121</v>
      </c>
      <c r="N68" s="13" t="s">
        <v>121</v>
      </c>
      <c r="O68" s="23" t="s">
        <v>394</v>
      </c>
    </row>
    <row r="69" spans="1:15" ht="322" x14ac:dyDescent="0.35">
      <c r="A69" s="16">
        <v>1764</v>
      </c>
      <c r="B69" s="4" t="s">
        <v>264</v>
      </c>
      <c r="C69" s="5" t="s">
        <v>16</v>
      </c>
      <c r="D69" s="6" t="s">
        <v>265</v>
      </c>
      <c r="E69" s="6" t="s">
        <v>266</v>
      </c>
      <c r="F69" s="6" t="s">
        <v>267</v>
      </c>
      <c r="G69" s="6" t="s">
        <v>38</v>
      </c>
      <c r="H69" s="7" t="s">
        <v>225</v>
      </c>
      <c r="I69" s="8" t="s">
        <v>226</v>
      </c>
      <c r="J69" s="9" t="s">
        <v>227</v>
      </c>
      <c r="K69" s="10" t="s">
        <v>22</v>
      </c>
      <c r="L69" s="11">
        <f t="shared" si="0"/>
        <v>401</v>
      </c>
      <c r="M69" s="12" t="s">
        <v>121</v>
      </c>
      <c r="N69" s="13" t="s">
        <v>121</v>
      </c>
      <c r="O69" s="23" t="s">
        <v>394</v>
      </c>
    </row>
    <row r="70" spans="1:15" ht="253" x14ac:dyDescent="0.35">
      <c r="A70" s="16">
        <v>1765</v>
      </c>
      <c r="B70" s="4" t="s">
        <v>268</v>
      </c>
      <c r="C70" s="5" t="s">
        <v>16</v>
      </c>
      <c r="D70" s="6" t="s">
        <v>269</v>
      </c>
      <c r="E70" s="6" t="s">
        <v>270</v>
      </c>
      <c r="F70" s="6" t="s">
        <v>267</v>
      </c>
      <c r="G70" s="6" t="s">
        <v>38</v>
      </c>
      <c r="H70" s="7" t="s">
        <v>225</v>
      </c>
      <c r="I70" s="8" t="s">
        <v>226</v>
      </c>
      <c r="J70" s="9" t="s">
        <v>227</v>
      </c>
      <c r="K70" s="10" t="s">
        <v>22</v>
      </c>
      <c r="L70" s="11">
        <f t="shared" ref="L70:L121" si="1">LEN(M70)</f>
        <v>401</v>
      </c>
      <c r="M70" s="12" t="s">
        <v>121</v>
      </c>
      <c r="N70" s="13" t="s">
        <v>121</v>
      </c>
      <c r="O70" s="23" t="s">
        <v>394</v>
      </c>
    </row>
    <row r="71" spans="1:15" ht="276" x14ac:dyDescent="0.35">
      <c r="A71" s="16">
        <v>1766</v>
      </c>
      <c r="B71" s="4" t="s">
        <v>271</v>
      </c>
      <c r="C71" s="5" t="s">
        <v>16</v>
      </c>
      <c r="D71" s="6" t="s">
        <v>272</v>
      </c>
      <c r="E71" s="6" t="s">
        <v>273</v>
      </c>
      <c r="F71" s="6" t="s">
        <v>261</v>
      </c>
      <c r="G71" s="6" t="s">
        <v>274</v>
      </c>
      <c r="H71" s="7" t="s">
        <v>225</v>
      </c>
      <c r="I71" s="8" t="s">
        <v>226</v>
      </c>
      <c r="J71" s="9" t="s">
        <v>227</v>
      </c>
      <c r="K71" s="10" t="s">
        <v>22</v>
      </c>
      <c r="L71" s="11">
        <f t="shared" si="1"/>
        <v>401</v>
      </c>
      <c r="M71" s="12" t="s">
        <v>121</v>
      </c>
      <c r="N71" s="13" t="s">
        <v>121</v>
      </c>
      <c r="O71" s="23" t="s">
        <v>394</v>
      </c>
    </row>
    <row r="72" spans="1:15" ht="195.5" x14ac:dyDescent="0.35">
      <c r="A72" s="16">
        <v>1767</v>
      </c>
      <c r="B72" s="4" t="s">
        <v>275</v>
      </c>
      <c r="C72" s="5" t="s">
        <v>16</v>
      </c>
      <c r="D72" s="6" t="s">
        <v>276</v>
      </c>
      <c r="E72" s="6" t="s">
        <v>277</v>
      </c>
      <c r="F72" s="6" t="s">
        <v>66</v>
      </c>
      <c r="G72" s="6" t="s">
        <v>107</v>
      </c>
      <c r="H72" s="7" t="s">
        <v>225</v>
      </c>
      <c r="I72" s="8" t="s">
        <v>226</v>
      </c>
      <c r="J72" s="9" t="s">
        <v>227</v>
      </c>
      <c r="K72" s="10" t="s">
        <v>22</v>
      </c>
      <c r="L72" s="11">
        <f t="shared" si="1"/>
        <v>401</v>
      </c>
      <c r="M72" s="12" t="s">
        <v>121</v>
      </c>
      <c r="N72" s="13" t="s">
        <v>121</v>
      </c>
      <c r="O72" s="23" t="s">
        <v>394</v>
      </c>
    </row>
    <row r="73" spans="1:15" ht="149.5" x14ac:dyDescent="0.35">
      <c r="A73" s="16">
        <v>1768</v>
      </c>
      <c r="B73" s="4" t="s">
        <v>278</v>
      </c>
      <c r="C73" s="5" t="s">
        <v>16</v>
      </c>
      <c r="D73" s="6" t="s">
        <v>279</v>
      </c>
      <c r="E73" s="6" t="s">
        <v>280</v>
      </c>
      <c r="F73" s="6" t="s">
        <v>66</v>
      </c>
      <c r="G73" s="6" t="s">
        <v>107</v>
      </c>
      <c r="H73" s="7" t="s">
        <v>225</v>
      </c>
      <c r="I73" s="8" t="s">
        <v>226</v>
      </c>
      <c r="J73" s="9" t="s">
        <v>227</v>
      </c>
      <c r="K73" s="10" t="s">
        <v>22</v>
      </c>
      <c r="L73" s="11">
        <f t="shared" si="1"/>
        <v>401</v>
      </c>
      <c r="M73" s="12" t="s">
        <v>121</v>
      </c>
      <c r="N73" s="13" t="s">
        <v>121</v>
      </c>
      <c r="O73" s="23" t="s">
        <v>394</v>
      </c>
    </row>
    <row r="74" spans="1:15" ht="138" x14ac:dyDescent="0.35">
      <c r="A74" s="16">
        <v>1769</v>
      </c>
      <c r="B74" s="4" t="s">
        <v>281</v>
      </c>
      <c r="C74" s="5" t="s">
        <v>16</v>
      </c>
      <c r="D74" s="6" t="s">
        <v>282</v>
      </c>
      <c r="E74" s="6" t="s">
        <v>283</v>
      </c>
      <c r="F74" s="6" t="s">
        <v>284</v>
      </c>
      <c r="G74" s="6" t="s">
        <v>285</v>
      </c>
      <c r="H74" s="7" t="s">
        <v>225</v>
      </c>
      <c r="I74" s="8" t="s">
        <v>226</v>
      </c>
      <c r="J74" s="9" t="s">
        <v>227</v>
      </c>
      <c r="K74" s="10" t="s">
        <v>22</v>
      </c>
      <c r="L74" s="11">
        <f t="shared" si="1"/>
        <v>401</v>
      </c>
      <c r="M74" s="12" t="s">
        <v>121</v>
      </c>
      <c r="N74" s="13" t="s">
        <v>121</v>
      </c>
      <c r="O74" s="23" t="s">
        <v>394</v>
      </c>
    </row>
    <row r="75" spans="1:15" ht="195.5" x14ac:dyDescent="0.35">
      <c r="A75" s="16">
        <v>1770</v>
      </c>
      <c r="B75" s="4" t="s">
        <v>286</v>
      </c>
      <c r="C75" s="5" t="s">
        <v>16</v>
      </c>
      <c r="D75" s="6" t="s">
        <v>276</v>
      </c>
      <c r="E75" s="6" t="s">
        <v>277</v>
      </c>
      <c r="F75" s="6" t="s">
        <v>66</v>
      </c>
      <c r="G75" s="6" t="s">
        <v>107</v>
      </c>
      <c r="H75" s="7" t="s">
        <v>225</v>
      </c>
      <c r="I75" s="8" t="s">
        <v>226</v>
      </c>
      <c r="J75" s="9" t="s">
        <v>227</v>
      </c>
      <c r="K75" s="10" t="s">
        <v>22</v>
      </c>
      <c r="L75" s="11">
        <f t="shared" si="1"/>
        <v>401</v>
      </c>
      <c r="M75" s="12" t="s">
        <v>121</v>
      </c>
      <c r="N75" s="13" t="s">
        <v>121</v>
      </c>
      <c r="O75" s="23" t="s">
        <v>394</v>
      </c>
    </row>
    <row r="76" spans="1:15" ht="172.5" x14ac:dyDescent="0.35">
      <c r="A76" s="16">
        <v>1771</v>
      </c>
      <c r="B76" s="4" t="s">
        <v>287</v>
      </c>
      <c r="C76" s="5" t="s">
        <v>16</v>
      </c>
      <c r="D76" s="6" t="s">
        <v>288</v>
      </c>
      <c r="E76" s="6" t="s">
        <v>289</v>
      </c>
      <c r="F76" s="6" t="s">
        <v>66</v>
      </c>
      <c r="G76" s="6" t="s">
        <v>107</v>
      </c>
      <c r="H76" s="7" t="s">
        <v>225</v>
      </c>
      <c r="I76" s="8" t="s">
        <v>226</v>
      </c>
      <c r="J76" s="9" t="s">
        <v>227</v>
      </c>
      <c r="K76" s="10" t="s">
        <v>22</v>
      </c>
      <c r="L76" s="11">
        <f t="shared" si="1"/>
        <v>401</v>
      </c>
      <c r="M76" s="12" t="s">
        <v>121</v>
      </c>
      <c r="N76" s="13" t="s">
        <v>121</v>
      </c>
      <c r="O76" s="23" t="s">
        <v>394</v>
      </c>
    </row>
    <row r="77" spans="1:15" ht="149.5" x14ac:dyDescent="0.35">
      <c r="A77" s="16">
        <v>1782</v>
      </c>
      <c r="B77" s="4" t="s">
        <v>290</v>
      </c>
      <c r="C77" s="5" t="s">
        <v>16</v>
      </c>
      <c r="D77" s="6" t="s">
        <v>291</v>
      </c>
      <c r="E77" s="6" t="s">
        <v>292</v>
      </c>
      <c r="F77" s="6" t="s">
        <v>251</v>
      </c>
      <c r="G77" s="6" t="s">
        <v>252</v>
      </c>
      <c r="H77" s="7" t="s">
        <v>225</v>
      </c>
      <c r="I77" s="8" t="s">
        <v>226</v>
      </c>
      <c r="J77" s="9" t="s">
        <v>227</v>
      </c>
      <c r="K77" s="10" t="s">
        <v>22</v>
      </c>
      <c r="L77" s="11">
        <f t="shared" si="1"/>
        <v>401</v>
      </c>
      <c r="M77" s="12" t="s">
        <v>121</v>
      </c>
      <c r="N77" s="13" t="s">
        <v>121</v>
      </c>
      <c r="O77" s="23" t="s">
        <v>394</v>
      </c>
    </row>
    <row r="78" spans="1:15" ht="287.5" x14ac:dyDescent="0.35">
      <c r="A78" s="16">
        <v>1782</v>
      </c>
      <c r="B78" s="4" t="s">
        <v>290</v>
      </c>
      <c r="C78" s="5" t="s">
        <v>16</v>
      </c>
      <c r="D78" s="6" t="s">
        <v>293</v>
      </c>
      <c r="E78" s="6" t="s">
        <v>294</v>
      </c>
      <c r="F78" s="6" t="s">
        <v>284</v>
      </c>
      <c r="G78" s="6" t="s">
        <v>285</v>
      </c>
      <c r="H78" s="7" t="s">
        <v>225</v>
      </c>
      <c r="I78" s="8" t="s">
        <v>226</v>
      </c>
      <c r="J78" s="9" t="s">
        <v>227</v>
      </c>
      <c r="K78" s="10" t="s">
        <v>22</v>
      </c>
      <c r="L78" s="11">
        <f t="shared" si="1"/>
        <v>401</v>
      </c>
      <c r="M78" s="12" t="s">
        <v>121</v>
      </c>
      <c r="N78" s="13" t="s">
        <v>121</v>
      </c>
      <c r="O78" s="23" t="s">
        <v>394</v>
      </c>
    </row>
    <row r="79" spans="1:15" ht="184" x14ac:dyDescent="0.35">
      <c r="A79" s="16">
        <v>1772</v>
      </c>
      <c r="B79" s="4" t="s">
        <v>295</v>
      </c>
      <c r="C79" s="5" t="s">
        <v>16</v>
      </c>
      <c r="D79" s="6" t="s">
        <v>296</v>
      </c>
      <c r="E79" s="6" t="s">
        <v>297</v>
      </c>
      <c r="F79" s="6" t="s">
        <v>298</v>
      </c>
      <c r="G79" s="6" t="s">
        <v>247</v>
      </c>
      <c r="H79" s="7" t="s">
        <v>225</v>
      </c>
      <c r="I79" s="8" t="s">
        <v>226</v>
      </c>
      <c r="J79" s="9" t="s">
        <v>227</v>
      </c>
      <c r="K79" s="10" t="s">
        <v>22</v>
      </c>
      <c r="L79" s="11">
        <f t="shared" si="1"/>
        <v>401</v>
      </c>
      <c r="M79" s="12" t="s">
        <v>121</v>
      </c>
      <c r="N79" s="13" t="s">
        <v>121</v>
      </c>
      <c r="O79" s="23" t="s">
        <v>394</v>
      </c>
    </row>
    <row r="80" spans="1:15" ht="172.5" x14ac:dyDescent="0.35">
      <c r="A80" s="16">
        <v>1756</v>
      </c>
      <c r="B80" s="4" t="s">
        <v>299</v>
      </c>
      <c r="C80" s="5" t="s">
        <v>16</v>
      </c>
      <c r="D80" s="6" t="s">
        <v>260</v>
      </c>
      <c r="E80" s="6" t="s">
        <v>300</v>
      </c>
      <c r="F80" s="6" t="s">
        <v>261</v>
      </c>
      <c r="G80" s="6" t="s">
        <v>247</v>
      </c>
      <c r="H80" s="7" t="s">
        <v>225</v>
      </c>
      <c r="I80" s="8" t="s">
        <v>226</v>
      </c>
      <c r="J80" s="9" t="s">
        <v>227</v>
      </c>
      <c r="K80" s="10" t="s">
        <v>22</v>
      </c>
      <c r="L80" s="11">
        <f t="shared" si="1"/>
        <v>401</v>
      </c>
      <c r="M80" s="12" t="s">
        <v>121</v>
      </c>
      <c r="N80" s="13" t="s">
        <v>121</v>
      </c>
      <c r="O80" s="23" t="s">
        <v>394</v>
      </c>
    </row>
    <row r="81" spans="1:15" ht="172.5" x14ac:dyDescent="0.35">
      <c r="A81" s="16">
        <v>1756</v>
      </c>
      <c r="B81" s="4" t="s">
        <v>299</v>
      </c>
      <c r="C81" s="5" t="s">
        <v>16</v>
      </c>
      <c r="D81" s="6" t="s">
        <v>262</v>
      </c>
      <c r="E81" s="6" t="s">
        <v>263</v>
      </c>
      <c r="F81" s="6" t="s">
        <v>261</v>
      </c>
      <c r="G81" s="6" t="s">
        <v>247</v>
      </c>
      <c r="H81" s="7" t="s">
        <v>225</v>
      </c>
      <c r="I81" s="8" t="s">
        <v>226</v>
      </c>
      <c r="J81" s="9" t="s">
        <v>227</v>
      </c>
      <c r="K81" s="10" t="s">
        <v>22</v>
      </c>
      <c r="L81" s="11">
        <f t="shared" si="1"/>
        <v>401</v>
      </c>
      <c r="M81" s="12" t="s">
        <v>121</v>
      </c>
      <c r="N81" s="13" t="s">
        <v>121</v>
      </c>
      <c r="O81" s="23" t="s">
        <v>394</v>
      </c>
    </row>
    <row r="82" spans="1:15" ht="184" x14ac:dyDescent="0.35">
      <c r="A82" s="16">
        <v>1772</v>
      </c>
      <c r="B82" s="4" t="s">
        <v>301</v>
      </c>
      <c r="C82" s="5" t="s">
        <v>16</v>
      </c>
      <c r="D82" s="6" t="s">
        <v>296</v>
      </c>
      <c r="E82" s="6" t="s">
        <v>297</v>
      </c>
      <c r="F82" s="6" t="s">
        <v>298</v>
      </c>
      <c r="G82" s="6" t="s">
        <v>247</v>
      </c>
      <c r="H82" s="7" t="s">
        <v>225</v>
      </c>
      <c r="I82" s="8" t="s">
        <v>226</v>
      </c>
      <c r="J82" s="9" t="s">
        <v>227</v>
      </c>
      <c r="K82" s="10" t="s">
        <v>22</v>
      </c>
      <c r="L82" s="11">
        <f t="shared" si="1"/>
        <v>401</v>
      </c>
      <c r="M82" s="12" t="s">
        <v>121</v>
      </c>
      <c r="N82" s="13" t="s">
        <v>121</v>
      </c>
      <c r="O82" s="23" t="s">
        <v>394</v>
      </c>
    </row>
    <row r="83" spans="1:15" ht="184" x14ac:dyDescent="0.35">
      <c r="A83" s="16">
        <v>1772</v>
      </c>
      <c r="B83" s="4" t="s">
        <v>302</v>
      </c>
      <c r="C83" s="5" t="s">
        <v>16</v>
      </c>
      <c r="D83" s="6" t="s">
        <v>296</v>
      </c>
      <c r="E83" s="6" t="s">
        <v>297</v>
      </c>
      <c r="F83" s="6" t="s">
        <v>298</v>
      </c>
      <c r="G83" s="6" t="s">
        <v>247</v>
      </c>
      <c r="H83" s="7" t="s">
        <v>225</v>
      </c>
      <c r="I83" s="8" t="s">
        <v>226</v>
      </c>
      <c r="J83" s="9" t="s">
        <v>227</v>
      </c>
      <c r="K83" s="10" t="s">
        <v>22</v>
      </c>
      <c r="L83" s="11">
        <f t="shared" si="1"/>
        <v>401</v>
      </c>
      <c r="M83" s="12" t="s">
        <v>121</v>
      </c>
      <c r="N83" s="13" t="s">
        <v>121</v>
      </c>
      <c r="O83" s="23" t="s">
        <v>394</v>
      </c>
    </row>
    <row r="84" spans="1:15" ht="184" x14ac:dyDescent="0.35">
      <c r="A84" s="16">
        <v>1772</v>
      </c>
      <c r="B84" s="4" t="s">
        <v>303</v>
      </c>
      <c r="C84" s="5" t="s">
        <v>16</v>
      </c>
      <c r="D84" s="6" t="s">
        <v>296</v>
      </c>
      <c r="E84" s="6" t="s">
        <v>297</v>
      </c>
      <c r="F84" s="6" t="s">
        <v>298</v>
      </c>
      <c r="G84" s="6" t="s">
        <v>247</v>
      </c>
      <c r="H84" s="7" t="s">
        <v>225</v>
      </c>
      <c r="I84" s="8" t="s">
        <v>226</v>
      </c>
      <c r="J84" s="9" t="s">
        <v>227</v>
      </c>
      <c r="K84" s="10" t="s">
        <v>22</v>
      </c>
      <c r="L84" s="11">
        <f t="shared" si="1"/>
        <v>401</v>
      </c>
      <c r="M84" s="12" t="s">
        <v>121</v>
      </c>
      <c r="N84" s="13" t="s">
        <v>121</v>
      </c>
      <c r="O84" s="23" t="s">
        <v>394</v>
      </c>
    </row>
    <row r="85" spans="1:15" ht="184" x14ac:dyDescent="0.35">
      <c r="A85" s="16">
        <v>1772</v>
      </c>
      <c r="B85" s="4" t="s">
        <v>304</v>
      </c>
      <c r="C85" s="5" t="s">
        <v>16</v>
      </c>
      <c r="D85" s="6" t="s">
        <v>296</v>
      </c>
      <c r="E85" s="6" t="s">
        <v>297</v>
      </c>
      <c r="F85" s="6" t="s">
        <v>298</v>
      </c>
      <c r="G85" s="6" t="s">
        <v>247</v>
      </c>
      <c r="H85" s="7" t="s">
        <v>225</v>
      </c>
      <c r="I85" s="8" t="s">
        <v>226</v>
      </c>
      <c r="J85" s="9" t="s">
        <v>227</v>
      </c>
      <c r="K85" s="10" t="s">
        <v>22</v>
      </c>
      <c r="L85" s="11">
        <f t="shared" si="1"/>
        <v>401</v>
      </c>
      <c r="M85" s="12" t="s">
        <v>121</v>
      </c>
      <c r="N85" s="13" t="s">
        <v>121</v>
      </c>
      <c r="O85" s="23" t="s">
        <v>394</v>
      </c>
    </row>
    <row r="86" spans="1:15" ht="184" x14ac:dyDescent="0.35">
      <c r="A86" s="16">
        <v>1772</v>
      </c>
      <c r="B86" s="4" t="s">
        <v>305</v>
      </c>
      <c r="C86" s="5" t="s">
        <v>16</v>
      </c>
      <c r="D86" s="6" t="s">
        <v>296</v>
      </c>
      <c r="E86" s="6" t="s">
        <v>297</v>
      </c>
      <c r="F86" s="6" t="s">
        <v>298</v>
      </c>
      <c r="G86" s="6" t="s">
        <v>247</v>
      </c>
      <c r="H86" s="7" t="s">
        <v>225</v>
      </c>
      <c r="I86" s="8" t="s">
        <v>226</v>
      </c>
      <c r="J86" s="9" t="s">
        <v>227</v>
      </c>
      <c r="K86" s="10" t="s">
        <v>22</v>
      </c>
      <c r="L86" s="11">
        <f t="shared" si="1"/>
        <v>401</v>
      </c>
      <c r="M86" s="12" t="s">
        <v>121</v>
      </c>
      <c r="N86" s="13" t="s">
        <v>121</v>
      </c>
      <c r="O86" s="23" t="s">
        <v>394</v>
      </c>
    </row>
    <row r="87" spans="1:15" ht="184" x14ac:dyDescent="0.35">
      <c r="A87" s="16">
        <v>1772</v>
      </c>
      <c r="B87" s="4" t="s">
        <v>306</v>
      </c>
      <c r="C87" s="5" t="s">
        <v>16</v>
      </c>
      <c r="D87" s="6" t="s">
        <v>296</v>
      </c>
      <c r="E87" s="6" t="s">
        <v>297</v>
      </c>
      <c r="F87" s="6" t="s">
        <v>298</v>
      </c>
      <c r="G87" s="6" t="s">
        <v>247</v>
      </c>
      <c r="H87" s="7" t="s">
        <v>225</v>
      </c>
      <c r="I87" s="8" t="s">
        <v>226</v>
      </c>
      <c r="J87" s="9" t="s">
        <v>227</v>
      </c>
      <c r="K87" s="10" t="s">
        <v>22</v>
      </c>
      <c r="L87" s="11">
        <f t="shared" si="1"/>
        <v>401</v>
      </c>
      <c r="M87" s="12" t="s">
        <v>121</v>
      </c>
      <c r="N87" s="13" t="s">
        <v>121</v>
      </c>
      <c r="O87" s="23" t="s">
        <v>394</v>
      </c>
    </row>
    <row r="88" spans="1:15" ht="184" x14ac:dyDescent="0.35">
      <c r="A88" s="16">
        <v>1772</v>
      </c>
      <c r="B88" s="4" t="s">
        <v>307</v>
      </c>
      <c r="C88" s="5" t="s">
        <v>16</v>
      </c>
      <c r="D88" s="6" t="s">
        <v>296</v>
      </c>
      <c r="E88" s="6" t="s">
        <v>297</v>
      </c>
      <c r="F88" s="6" t="s">
        <v>298</v>
      </c>
      <c r="G88" s="6" t="s">
        <v>247</v>
      </c>
      <c r="H88" s="7" t="s">
        <v>225</v>
      </c>
      <c r="I88" s="8" t="s">
        <v>226</v>
      </c>
      <c r="J88" s="9" t="s">
        <v>227</v>
      </c>
      <c r="K88" s="10" t="s">
        <v>22</v>
      </c>
      <c r="L88" s="11">
        <f t="shared" si="1"/>
        <v>401</v>
      </c>
      <c r="M88" s="12" t="s">
        <v>121</v>
      </c>
      <c r="N88" s="13" t="s">
        <v>121</v>
      </c>
      <c r="O88" s="23" t="s">
        <v>394</v>
      </c>
    </row>
    <row r="89" spans="1:15" ht="184" x14ac:dyDescent="0.35">
      <c r="A89" s="16">
        <v>1772</v>
      </c>
      <c r="B89" s="4" t="s">
        <v>308</v>
      </c>
      <c r="C89" s="5" t="s">
        <v>16</v>
      </c>
      <c r="D89" s="6" t="s">
        <v>296</v>
      </c>
      <c r="E89" s="6" t="s">
        <v>297</v>
      </c>
      <c r="F89" s="6" t="s">
        <v>298</v>
      </c>
      <c r="G89" s="6" t="s">
        <v>247</v>
      </c>
      <c r="H89" s="7" t="s">
        <v>225</v>
      </c>
      <c r="I89" s="8" t="s">
        <v>226</v>
      </c>
      <c r="J89" s="9" t="s">
        <v>227</v>
      </c>
      <c r="K89" s="10" t="s">
        <v>22</v>
      </c>
      <c r="L89" s="11">
        <f t="shared" si="1"/>
        <v>401</v>
      </c>
      <c r="M89" s="12" t="s">
        <v>121</v>
      </c>
      <c r="N89" s="13" t="s">
        <v>121</v>
      </c>
      <c r="O89" s="23" t="s">
        <v>394</v>
      </c>
    </row>
    <row r="90" spans="1:15" ht="138" x14ac:dyDescent="0.35">
      <c r="A90" s="16">
        <v>1774</v>
      </c>
      <c r="B90" s="4" t="s">
        <v>309</v>
      </c>
      <c r="C90" s="5" t="s">
        <v>16</v>
      </c>
      <c r="D90" s="6" t="s">
        <v>310</v>
      </c>
      <c r="E90" s="6" t="s">
        <v>311</v>
      </c>
      <c r="F90" s="6" t="s">
        <v>284</v>
      </c>
      <c r="G90" s="6" t="s">
        <v>285</v>
      </c>
      <c r="H90" s="7" t="s">
        <v>225</v>
      </c>
      <c r="I90" s="8" t="s">
        <v>226</v>
      </c>
      <c r="J90" s="9" t="s">
        <v>227</v>
      </c>
      <c r="K90" s="10" t="s">
        <v>22</v>
      </c>
      <c r="L90" s="11">
        <f t="shared" si="1"/>
        <v>401</v>
      </c>
      <c r="M90" s="12" t="s">
        <v>121</v>
      </c>
      <c r="N90" s="13" t="s">
        <v>121</v>
      </c>
      <c r="O90" s="23" t="s">
        <v>394</v>
      </c>
    </row>
    <row r="91" spans="1:15" ht="138" x14ac:dyDescent="0.35">
      <c r="A91" s="16">
        <v>1774</v>
      </c>
      <c r="B91" s="4" t="s">
        <v>309</v>
      </c>
      <c r="C91" s="5" t="s">
        <v>16</v>
      </c>
      <c r="D91" s="6" t="s">
        <v>312</v>
      </c>
      <c r="E91" s="6" t="s">
        <v>313</v>
      </c>
      <c r="F91" s="6" t="s">
        <v>284</v>
      </c>
      <c r="G91" s="6" t="s">
        <v>285</v>
      </c>
      <c r="H91" s="7" t="s">
        <v>225</v>
      </c>
      <c r="I91" s="8" t="s">
        <v>226</v>
      </c>
      <c r="J91" s="9" t="s">
        <v>227</v>
      </c>
      <c r="K91" s="10" t="s">
        <v>22</v>
      </c>
      <c r="L91" s="11">
        <f t="shared" si="1"/>
        <v>401</v>
      </c>
      <c r="M91" s="12" t="s">
        <v>121</v>
      </c>
      <c r="N91" s="13" t="s">
        <v>121</v>
      </c>
      <c r="O91" s="23" t="s">
        <v>394</v>
      </c>
    </row>
    <row r="92" spans="1:15" ht="253" x14ac:dyDescent="0.35">
      <c r="A92" s="16">
        <v>1775</v>
      </c>
      <c r="B92" s="4" t="s">
        <v>314</v>
      </c>
      <c r="C92" s="5" t="s">
        <v>16</v>
      </c>
      <c r="D92" s="6" t="s">
        <v>315</v>
      </c>
      <c r="E92" s="6" t="s">
        <v>316</v>
      </c>
      <c r="F92" s="6" t="s">
        <v>19</v>
      </c>
      <c r="G92" s="6" t="s">
        <v>317</v>
      </c>
      <c r="H92" s="7" t="s">
        <v>225</v>
      </c>
      <c r="I92" s="8" t="s">
        <v>226</v>
      </c>
      <c r="J92" s="9" t="s">
        <v>227</v>
      </c>
      <c r="K92" s="10" t="s">
        <v>22</v>
      </c>
      <c r="L92" s="11">
        <f t="shared" si="1"/>
        <v>401</v>
      </c>
      <c r="M92" s="12" t="s">
        <v>121</v>
      </c>
      <c r="N92" s="13" t="s">
        <v>121</v>
      </c>
      <c r="O92" s="23" t="s">
        <v>394</v>
      </c>
    </row>
    <row r="93" spans="1:15" ht="299" x14ac:dyDescent="0.35">
      <c r="A93" s="16">
        <v>1775</v>
      </c>
      <c r="B93" s="4" t="s">
        <v>314</v>
      </c>
      <c r="C93" s="5" t="s">
        <v>16</v>
      </c>
      <c r="D93" s="6" t="s">
        <v>318</v>
      </c>
      <c r="E93" s="6" t="s">
        <v>319</v>
      </c>
      <c r="F93" s="6" t="s">
        <v>19</v>
      </c>
      <c r="G93" s="6" t="s">
        <v>285</v>
      </c>
      <c r="H93" s="7" t="s">
        <v>225</v>
      </c>
      <c r="I93" s="8" t="s">
        <v>226</v>
      </c>
      <c r="J93" s="9" t="s">
        <v>227</v>
      </c>
      <c r="K93" s="10" t="s">
        <v>22</v>
      </c>
      <c r="L93" s="11">
        <f t="shared" si="1"/>
        <v>401</v>
      </c>
      <c r="M93" s="12" t="s">
        <v>121</v>
      </c>
      <c r="N93" s="13" t="s">
        <v>121</v>
      </c>
      <c r="O93" s="23" t="s">
        <v>394</v>
      </c>
    </row>
    <row r="94" spans="1:15" ht="138" x14ac:dyDescent="0.35">
      <c r="A94" s="16">
        <v>1757</v>
      </c>
      <c r="B94" s="4" t="s">
        <v>320</v>
      </c>
      <c r="C94" s="5" t="s">
        <v>16</v>
      </c>
      <c r="D94" s="6" t="s">
        <v>260</v>
      </c>
      <c r="E94" s="6" t="s">
        <v>300</v>
      </c>
      <c r="F94" s="6" t="s">
        <v>261</v>
      </c>
      <c r="G94" s="6" t="s">
        <v>247</v>
      </c>
      <c r="H94" s="7" t="s">
        <v>225</v>
      </c>
      <c r="I94" s="8" t="s">
        <v>226</v>
      </c>
      <c r="J94" s="9" t="s">
        <v>227</v>
      </c>
      <c r="K94" s="10" t="s">
        <v>22</v>
      </c>
      <c r="L94" s="11">
        <f t="shared" si="1"/>
        <v>401</v>
      </c>
      <c r="M94" s="12" t="s">
        <v>121</v>
      </c>
      <c r="N94" s="13" t="s">
        <v>121</v>
      </c>
      <c r="O94" s="23" t="s">
        <v>394</v>
      </c>
    </row>
    <row r="95" spans="1:15" ht="138" x14ac:dyDescent="0.35">
      <c r="A95" s="16">
        <v>1757</v>
      </c>
      <c r="B95" s="4" t="s">
        <v>320</v>
      </c>
      <c r="C95" s="5" t="s">
        <v>16</v>
      </c>
      <c r="D95" s="6" t="s">
        <v>262</v>
      </c>
      <c r="E95" s="6" t="s">
        <v>263</v>
      </c>
      <c r="F95" s="6" t="s">
        <v>261</v>
      </c>
      <c r="G95" s="6" t="s">
        <v>247</v>
      </c>
      <c r="H95" s="7" t="s">
        <v>225</v>
      </c>
      <c r="I95" s="8" t="s">
        <v>226</v>
      </c>
      <c r="J95" s="9" t="s">
        <v>227</v>
      </c>
      <c r="K95" s="10" t="s">
        <v>22</v>
      </c>
      <c r="L95" s="11">
        <f t="shared" si="1"/>
        <v>401</v>
      </c>
      <c r="M95" s="12" t="s">
        <v>121</v>
      </c>
      <c r="N95" s="13" t="s">
        <v>121</v>
      </c>
      <c r="O95" s="23" t="s">
        <v>394</v>
      </c>
    </row>
    <row r="96" spans="1:15" ht="195.5" x14ac:dyDescent="0.35">
      <c r="A96" s="16">
        <v>1776</v>
      </c>
      <c r="B96" s="4" t="s">
        <v>321</v>
      </c>
      <c r="C96" s="5" t="s">
        <v>16</v>
      </c>
      <c r="D96" s="6" t="s">
        <v>322</v>
      </c>
      <c r="E96" s="6" t="s">
        <v>323</v>
      </c>
      <c r="F96" s="6" t="s">
        <v>261</v>
      </c>
      <c r="G96" s="6" t="s">
        <v>317</v>
      </c>
      <c r="H96" s="7" t="s">
        <v>225</v>
      </c>
      <c r="I96" s="8" t="s">
        <v>226</v>
      </c>
      <c r="J96" s="9" t="s">
        <v>227</v>
      </c>
      <c r="K96" s="10" t="s">
        <v>22</v>
      </c>
      <c r="L96" s="11">
        <f t="shared" si="1"/>
        <v>401</v>
      </c>
      <c r="M96" s="12" t="s">
        <v>121</v>
      </c>
      <c r="N96" s="13" t="s">
        <v>121</v>
      </c>
      <c r="O96" s="23" t="s">
        <v>394</v>
      </c>
    </row>
    <row r="97" spans="1:15" ht="138" x14ac:dyDescent="0.35">
      <c r="A97" s="16">
        <v>1777</v>
      </c>
      <c r="B97" s="4" t="s">
        <v>324</v>
      </c>
      <c r="C97" s="5" t="s">
        <v>16</v>
      </c>
      <c r="D97" s="6" t="s">
        <v>325</v>
      </c>
      <c r="E97" s="6" t="s">
        <v>326</v>
      </c>
      <c r="F97" s="6" t="s">
        <v>100</v>
      </c>
      <c r="G97" s="6" t="s">
        <v>59</v>
      </c>
      <c r="H97" s="7" t="s">
        <v>225</v>
      </c>
      <c r="I97" s="8" t="s">
        <v>226</v>
      </c>
      <c r="J97" s="9" t="s">
        <v>227</v>
      </c>
      <c r="K97" s="10" t="s">
        <v>22</v>
      </c>
      <c r="L97" s="11">
        <f t="shared" si="1"/>
        <v>401</v>
      </c>
      <c r="M97" s="12" t="s">
        <v>121</v>
      </c>
      <c r="N97" s="13" t="s">
        <v>121</v>
      </c>
      <c r="O97" s="23" t="s">
        <v>394</v>
      </c>
    </row>
    <row r="98" spans="1:15" ht="161" x14ac:dyDescent="0.35">
      <c r="A98" s="16">
        <v>1777</v>
      </c>
      <c r="B98" s="4" t="s">
        <v>324</v>
      </c>
      <c r="C98" s="5" t="s">
        <v>16</v>
      </c>
      <c r="D98" s="6" t="s">
        <v>327</v>
      </c>
      <c r="E98" s="6" t="s">
        <v>328</v>
      </c>
      <c r="F98" s="6" t="s">
        <v>100</v>
      </c>
      <c r="G98" s="6" t="s">
        <v>59</v>
      </c>
      <c r="H98" s="7" t="s">
        <v>225</v>
      </c>
      <c r="I98" s="8" t="s">
        <v>226</v>
      </c>
      <c r="J98" s="9" t="s">
        <v>227</v>
      </c>
      <c r="K98" s="10" t="s">
        <v>22</v>
      </c>
      <c r="L98" s="11">
        <f t="shared" si="1"/>
        <v>401</v>
      </c>
      <c r="M98" s="12" t="s">
        <v>121</v>
      </c>
      <c r="N98" s="13" t="s">
        <v>121</v>
      </c>
      <c r="O98" s="23" t="s">
        <v>394</v>
      </c>
    </row>
    <row r="99" spans="1:15" ht="138" x14ac:dyDescent="0.35">
      <c r="A99" s="16">
        <v>1777</v>
      </c>
      <c r="B99" s="4" t="s">
        <v>329</v>
      </c>
      <c r="C99" s="5" t="s">
        <v>16</v>
      </c>
      <c r="D99" s="6" t="s">
        <v>325</v>
      </c>
      <c r="E99" s="6" t="s">
        <v>326</v>
      </c>
      <c r="F99" s="6" t="s">
        <v>100</v>
      </c>
      <c r="G99" s="6" t="s">
        <v>59</v>
      </c>
      <c r="H99" s="7" t="s">
        <v>225</v>
      </c>
      <c r="I99" s="8" t="s">
        <v>226</v>
      </c>
      <c r="J99" s="9" t="s">
        <v>227</v>
      </c>
      <c r="K99" s="10" t="s">
        <v>22</v>
      </c>
      <c r="L99" s="11">
        <f t="shared" si="1"/>
        <v>401</v>
      </c>
      <c r="M99" s="12" t="s">
        <v>121</v>
      </c>
      <c r="N99" s="13" t="s">
        <v>121</v>
      </c>
      <c r="O99" s="23" t="s">
        <v>394</v>
      </c>
    </row>
    <row r="100" spans="1:15" ht="161" x14ac:dyDescent="0.35">
      <c r="A100" s="16">
        <v>1777</v>
      </c>
      <c r="B100" s="4" t="s">
        <v>329</v>
      </c>
      <c r="C100" s="5" t="s">
        <v>16</v>
      </c>
      <c r="D100" s="6" t="s">
        <v>327</v>
      </c>
      <c r="E100" s="6" t="s">
        <v>328</v>
      </c>
      <c r="F100" s="6" t="s">
        <v>100</v>
      </c>
      <c r="G100" s="6" t="s">
        <v>59</v>
      </c>
      <c r="H100" s="7" t="s">
        <v>225</v>
      </c>
      <c r="I100" s="8" t="s">
        <v>226</v>
      </c>
      <c r="J100" s="9" t="s">
        <v>227</v>
      </c>
      <c r="K100" s="10" t="s">
        <v>22</v>
      </c>
      <c r="L100" s="11">
        <f t="shared" si="1"/>
        <v>401</v>
      </c>
      <c r="M100" s="12" t="s">
        <v>121</v>
      </c>
      <c r="N100" s="13" t="s">
        <v>121</v>
      </c>
      <c r="O100" s="23" t="s">
        <v>394</v>
      </c>
    </row>
    <row r="101" spans="1:15" ht="287.5" x14ac:dyDescent="0.35">
      <c r="A101" s="16">
        <v>1778</v>
      </c>
      <c r="B101" s="4" t="s">
        <v>330</v>
      </c>
      <c r="C101" s="5" t="s">
        <v>16</v>
      </c>
      <c r="D101" s="6" t="s">
        <v>331</v>
      </c>
      <c r="E101" s="6" t="s">
        <v>332</v>
      </c>
      <c r="F101" s="6" t="s">
        <v>261</v>
      </c>
      <c r="G101" s="6" t="s">
        <v>317</v>
      </c>
      <c r="H101" s="7" t="s">
        <v>225</v>
      </c>
      <c r="I101" s="8" t="s">
        <v>226</v>
      </c>
      <c r="J101" s="9" t="s">
        <v>227</v>
      </c>
      <c r="K101" s="10" t="s">
        <v>22</v>
      </c>
      <c r="L101" s="11">
        <f t="shared" si="1"/>
        <v>401</v>
      </c>
      <c r="M101" s="12" t="s">
        <v>121</v>
      </c>
      <c r="N101" s="13" t="s">
        <v>121</v>
      </c>
      <c r="O101" s="23" t="s">
        <v>394</v>
      </c>
    </row>
    <row r="102" spans="1:15" ht="218.5" x14ac:dyDescent="0.35">
      <c r="A102" s="16">
        <v>1780</v>
      </c>
      <c r="B102" s="4" t="s">
        <v>333</v>
      </c>
      <c r="C102" s="5" t="s">
        <v>16</v>
      </c>
      <c r="D102" s="6" t="s">
        <v>334</v>
      </c>
      <c r="E102" s="6" t="s">
        <v>335</v>
      </c>
      <c r="F102" s="6" t="s">
        <v>261</v>
      </c>
      <c r="G102" s="6" t="s">
        <v>317</v>
      </c>
      <c r="H102" s="7" t="s">
        <v>225</v>
      </c>
      <c r="I102" s="8" t="s">
        <v>226</v>
      </c>
      <c r="J102" s="9" t="s">
        <v>227</v>
      </c>
      <c r="K102" s="10" t="s">
        <v>22</v>
      </c>
      <c r="L102" s="11">
        <f t="shared" si="1"/>
        <v>401</v>
      </c>
      <c r="M102" s="12" t="s">
        <v>121</v>
      </c>
      <c r="N102" s="13" t="s">
        <v>121</v>
      </c>
      <c r="O102" s="23" t="s">
        <v>394</v>
      </c>
    </row>
    <row r="103" spans="1:15" ht="184" x14ac:dyDescent="0.35">
      <c r="A103" s="16">
        <v>1772</v>
      </c>
      <c r="B103" s="4" t="s">
        <v>336</v>
      </c>
      <c r="C103" s="5" t="s">
        <v>16</v>
      </c>
      <c r="D103" s="6" t="s">
        <v>296</v>
      </c>
      <c r="E103" s="6" t="s">
        <v>297</v>
      </c>
      <c r="F103" s="6" t="s">
        <v>298</v>
      </c>
      <c r="G103" s="6" t="s">
        <v>247</v>
      </c>
      <c r="H103" s="7" t="s">
        <v>225</v>
      </c>
      <c r="I103" s="8" t="s">
        <v>226</v>
      </c>
      <c r="J103" s="9" t="s">
        <v>227</v>
      </c>
      <c r="K103" s="10" t="s">
        <v>22</v>
      </c>
      <c r="L103" s="11">
        <f t="shared" si="1"/>
        <v>401</v>
      </c>
      <c r="M103" s="12" t="s">
        <v>121</v>
      </c>
      <c r="N103" s="13" t="s">
        <v>121</v>
      </c>
      <c r="O103" s="23" t="s">
        <v>394</v>
      </c>
    </row>
    <row r="104" spans="1:15" ht="184" x14ac:dyDescent="0.35">
      <c r="A104" s="16">
        <v>1772</v>
      </c>
      <c r="B104" s="4" t="s">
        <v>337</v>
      </c>
      <c r="C104" s="5" t="s">
        <v>16</v>
      </c>
      <c r="D104" s="6" t="s">
        <v>296</v>
      </c>
      <c r="E104" s="6" t="s">
        <v>297</v>
      </c>
      <c r="F104" s="6" t="s">
        <v>298</v>
      </c>
      <c r="G104" s="6" t="s">
        <v>247</v>
      </c>
      <c r="H104" s="7" t="s">
        <v>225</v>
      </c>
      <c r="I104" s="8" t="s">
        <v>226</v>
      </c>
      <c r="J104" s="9" t="s">
        <v>227</v>
      </c>
      <c r="K104" s="10" t="s">
        <v>22</v>
      </c>
      <c r="L104" s="11">
        <f t="shared" si="1"/>
        <v>401</v>
      </c>
      <c r="M104" s="12" t="s">
        <v>121</v>
      </c>
      <c r="N104" s="13" t="s">
        <v>121</v>
      </c>
      <c r="O104" s="23" t="s">
        <v>394</v>
      </c>
    </row>
    <row r="105" spans="1:15" ht="184" x14ac:dyDescent="0.35">
      <c r="A105" s="16">
        <v>1772</v>
      </c>
      <c r="B105" s="4" t="s">
        <v>338</v>
      </c>
      <c r="C105" s="5" t="s">
        <v>16</v>
      </c>
      <c r="D105" s="6" t="s">
        <v>296</v>
      </c>
      <c r="E105" s="6" t="s">
        <v>297</v>
      </c>
      <c r="F105" s="6" t="s">
        <v>298</v>
      </c>
      <c r="G105" s="6" t="s">
        <v>247</v>
      </c>
      <c r="H105" s="7" t="s">
        <v>225</v>
      </c>
      <c r="I105" s="8" t="s">
        <v>226</v>
      </c>
      <c r="J105" s="9" t="s">
        <v>227</v>
      </c>
      <c r="K105" s="10" t="s">
        <v>22</v>
      </c>
      <c r="L105" s="11">
        <f t="shared" si="1"/>
        <v>401</v>
      </c>
      <c r="M105" s="12" t="s">
        <v>121</v>
      </c>
      <c r="N105" s="13" t="s">
        <v>121</v>
      </c>
      <c r="O105" s="23" t="s">
        <v>394</v>
      </c>
    </row>
    <row r="106" spans="1:15" ht="138" x14ac:dyDescent="0.35">
      <c r="A106" s="16">
        <v>1781</v>
      </c>
      <c r="B106" s="4" t="s">
        <v>339</v>
      </c>
      <c r="C106" s="5" t="s">
        <v>16</v>
      </c>
      <c r="D106" s="6" t="s">
        <v>340</v>
      </c>
      <c r="E106" s="6" t="s">
        <v>341</v>
      </c>
      <c r="F106" s="6" t="s">
        <v>100</v>
      </c>
      <c r="G106" s="6" t="s">
        <v>59</v>
      </c>
      <c r="H106" s="7" t="s">
        <v>225</v>
      </c>
      <c r="I106" s="8" t="s">
        <v>226</v>
      </c>
      <c r="J106" s="9" t="s">
        <v>227</v>
      </c>
      <c r="K106" s="10" t="s">
        <v>22</v>
      </c>
      <c r="L106" s="11">
        <f t="shared" si="1"/>
        <v>401</v>
      </c>
      <c r="M106" s="12" t="s">
        <v>121</v>
      </c>
      <c r="N106" s="13" t="s">
        <v>121</v>
      </c>
      <c r="O106" s="23" t="s">
        <v>394</v>
      </c>
    </row>
    <row r="107" spans="1:15" ht="276" x14ac:dyDescent="0.35">
      <c r="A107" s="16">
        <v>1783</v>
      </c>
      <c r="B107" s="4" t="s">
        <v>342</v>
      </c>
      <c r="C107" s="5" t="s">
        <v>16</v>
      </c>
      <c r="D107" s="6" t="s">
        <v>343</v>
      </c>
      <c r="E107" s="6" t="s">
        <v>344</v>
      </c>
      <c r="F107" s="6" t="s">
        <v>251</v>
      </c>
      <c r="G107" s="6" t="s">
        <v>252</v>
      </c>
      <c r="H107" s="7" t="s">
        <v>225</v>
      </c>
      <c r="I107" s="8" t="s">
        <v>226</v>
      </c>
      <c r="J107" s="9" t="s">
        <v>227</v>
      </c>
      <c r="K107" s="10" t="s">
        <v>22</v>
      </c>
      <c r="L107" s="11">
        <f t="shared" si="1"/>
        <v>401</v>
      </c>
      <c r="M107" s="12" t="s">
        <v>121</v>
      </c>
      <c r="N107" s="13" t="s">
        <v>121</v>
      </c>
      <c r="O107" s="23" t="s">
        <v>394</v>
      </c>
    </row>
    <row r="108" spans="1:15" ht="299" x14ac:dyDescent="0.35">
      <c r="A108" s="16">
        <v>1783</v>
      </c>
      <c r="B108" s="4" t="s">
        <v>342</v>
      </c>
      <c r="C108" s="5" t="s">
        <v>16</v>
      </c>
      <c r="D108" s="6" t="s">
        <v>345</v>
      </c>
      <c r="E108" s="6" t="s">
        <v>346</v>
      </c>
      <c r="F108" s="6" t="s">
        <v>251</v>
      </c>
      <c r="G108" s="6" t="s">
        <v>285</v>
      </c>
      <c r="H108" s="7" t="s">
        <v>225</v>
      </c>
      <c r="I108" s="8" t="s">
        <v>226</v>
      </c>
      <c r="J108" s="9" t="s">
        <v>227</v>
      </c>
      <c r="K108" s="10" t="s">
        <v>22</v>
      </c>
      <c r="L108" s="11">
        <f t="shared" si="1"/>
        <v>401</v>
      </c>
      <c r="M108" s="12" t="s">
        <v>121</v>
      </c>
      <c r="N108" s="13" t="s">
        <v>121</v>
      </c>
      <c r="O108" s="23" t="s">
        <v>394</v>
      </c>
    </row>
    <row r="109" spans="1:15" ht="138" x14ac:dyDescent="0.35">
      <c r="A109" s="16">
        <v>1758</v>
      </c>
      <c r="B109" s="4" t="s">
        <v>347</v>
      </c>
      <c r="C109" s="5" t="s">
        <v>16</v>
      </c>
      <c r="D109" s="6" t="s">
        <v>260</v>
      </c>
      <c r="E109" s="6" t="s">
        <v>300</v>
      </c>
      <c r="F109" s="6" t="s">
        <v>261</v>
      </c>
      <c r="G109" s="6" t="s">
        <v>247</v>
      </c>
      <c r="H109" s="7" t="s">
        <v>225</v>
      </c>
      <c r="I109" s="8" t="s">
        <v>226</v>
      </c>
      <c r="J109" s="9" t="s">
        <v>227</v>
      </c>
      <c r="K109" s="10" t="s">
        <v>22</v>
      </c>
      <c r="L109" s="11">
        <f t="shared" si="1"/>
        <v>401</v>
      </c>
      <c r="M109" s="12" t="s">
        <v>121</v>
      </c>
      <c r="N109" s="13" t="s">
        <v>121</v>
      </c>
      <c r="O109" s="23" t="s">
        <v>394</v>
      </c>
    </row>
    <row r="110" spans="1:15" ht="138" x14ac:dyDescent="0.35">
      <c r="A110" s="16">
        <v>1758</v>
      </c>
      <c r="B110" s="4" t="s">
        <v>347</v>
      </c>
      <c r="C110" s="5" t="s">
        <v>16</v>
      </c>
      <c r="D110" s="6" t="s">
        <v>262</v>
      </c>
      <c r="E110" s="6" t="s">
        <v>263</v>
      </c>
      <c r="F110" s="6" t="s">
        <v>261</v>
      </c>
      <c r="G110" s="6" t="s">
        <v>247</v>
      </c>
      <c r="H110" s="7" t="s">
        <v>225</v>
      </c>
      <c r="I110" s="8" t="s">
        <v>226</v>
      </c>
      <c r="J110" s="9" t="s">
        <v>227</v>
      </c>
      <c r="K110" s="10" t="s">
        <v>22</v>
      </c>
      <c r="L110" s="11">
        <f t="shared" si="1"/>
        <v>401</v>
      </c>
      <c r="M110" s="12" t="s">
        <v>121</v>
      </c>
      <c r="N110" s="13" t="s">
        <v>121</v>
      </c>
      <c r="O110" s="23" t="s">
        <v>394</v>
      </c>
    </row>
    <row r="111" spans="1:15" ht="138" x14ac:dyDescent="0.35">
      <c r="A111" s="16">
        <v>1784</v>
      </c>
      <c r="B111" s="4" t="s">
        <v>348</v>
      </c>
      <c r="C111" s="5" t="s">
        <v>16</v>
      </c>
      <c r="D111" s="6" t="s">
        <v>349</v>
      </c>
      <c r="E111" s="6" t="s">
        <v>313</v>
      </c>
      <c r="F111" s="6" t="s">
        <v>261</v>
      </c>
      <c r="G111" s="6" t="s">
        <v>162</v>
      </c>
      <c r="H111" s="7" t="s">
        <v>225</v>
      </c>
      <c r="I111" s="8" t="s">
        <v>226</v>
      </c>
      <c r="J111" s="9" t="s">
        <v>227</v>
      </c>
      <c r="K111" s="10" t="s">
        <v>22</v>
      </c>
      <c r="L111" s="11">
        <f t="shared" si="1"/>
        <v>401</v>
      </c>
      <c r="M111" s="12" t="s">
        <v>121</v>
      </c>
      <c r="N111" s="13" t="s">
        <v>121</v>
      </c>
      <c r="O111" s="23" t="s">
        <v>394</v>
      </c>
    </row>
    <row r="112" spans="1:15" ht="172.5" x14ac:dyDescent="0.35">
      <c r="A112" s="16">
        <v>1759</v>
      </c>
      <c r="B112" s="4" t="s">
        <v>350</v>
      </c>
      <c r="C112" s="5" t="s">
        <v>16</v>
      </c>
      <c r="D112" s="6" t="s">
        <v>351</v>
      </c>
      <c r="E112" s="6" t="s">
        <v>352</v>
      </c>
      <c r="F112" s="6" t="s">
        <v>261</v>
      </c>
      <c r="G112" s="6" t="s">
        <v>252</v>
      </c>
      <c r="H112" s="7" t="s">
        <v>225</v>
      </c>
      <c r="I112" s="8" t="s">
        <v>226</v>
      </c>
      <c r="J112" s="9" t="s">
        <v>227</v>
      </c>
      <c r="K112" s="10" t="s">
        <v>22</v>
      </c>
      <c r="L112" s="11">
        <f t="shared" si="1"/>
        <v>401</v>
      </c>
      <c r="M112" s="12" t="s">
        <v>121</v>
      </c>
      <c r="N112" s="13" t="s">
        <v>121</v>
      </c>
      <c r="O112" s="23" t="s">
        <v>394</v>
      </c>
    </row>
    <row r="113" spans="1:15" ht="184" x14ac:dyDescent="0.35">
      <c r="A113" s="16">
        <v>1759</v>
      </c>
      <c r="B113" s="4" t="s">
        <v>350</v>
      </c>
      <c r="C113" s="5" t="s">
        <v>16</v>
      </c>
      <c r="D113" s="6" t="s">
        <v>353</v>
      </c>
      <c r="E113" s="6" t="s">
        <v>354</v>
      </c>
      <c r="F113" s="6" t="s">
        <v>284</v>
      </c>
      <c r="G113" s="6" t="s">
        <v>285</v>
      </c>
      <c r="H113" s="7" t="s">
        <v>225</v>
      </c>
      <c r="I113" s="8" t="s">
        <v>226</v>
      </c>
      <c r="J113" s="9" t="s">
        <v>227</v>
      </c>
      <c r="K113" s="10" t="s">
        <v>22</v>
      </c>
      <c r="L113" s="11">
        <f t="shared" si="1"/>
        <v>401</v>
      </c>
      <c r="M113" s="12" t="s">
        <v>121</v>
      </c>
      <c r="N113" s="13" t="s">
        <v>121</v>
      </c>
      <c r="O113" s="23" t="s">
        <v>394</v>
      </c>
    </row>
    <row r="114" spans="1:15" ht="161" x14ac:dyDescent="0.35">
      <c r="A114" s="16">
        <v>1583</v>
      </c>
      <c r="B114" s="4" t="s">
        <v>355</v>
      </c>
      <c r="C114" s="5" t="s">
        <v>16</v>
      </c>
      <c r="D114" s="6" t="s">
        <v>356</v>
      </c>
      <c r="E114" s="6" t="s">
        <v>357</v>
      </c>
      <c r="F114" s="6" t="s">
        <v>298</v>
      </c>
      <c r="G114" s="6" t="s">
        <v>247</v>
      </c>
      <c r="H114" s="7" t="s">
        <v>60</v>
      </c>
      <c r="I114" s="8" t="s">
        <v>358</v>
      </c>
      <c r="J114" s="22" t="s">
        <v>359</v>
      </c>
      <c r="K114" s="10" t="s">
        <v>22</v>
      </c>
      <c r="L114" s="11">
        <f t="shared" si="1"/>
        <v>474</v>
      </c>
      <c r="M114" s="12" t="s">
        <v>360</v>
      </c>
      <c r="N114" s="13" t="s">
        <v>360</v>
      </c>
      <c r="O114" s="15" t="s">
        <v>33</v>
      </c>
    </row>
    <row r="115" spans="1:15" ht="149.5" x14ac:dyDescent="0.35">
      <c r="A115" s="16">
        <v>1760</v>
      </c>
      <c r="B115" s="4" t="s">
        <v>361</v>
      </c>
      <c r="C115" s="5" t="s">
        <v>16</v>
      </c>
      <c r="D115" s="6" t="s">
        <v>260</v>
      </c>
      <c r="E115" s="6" t="s">
        <v>300</v>
      </c>
      <c r="F115" s="6" t="s">
        <v>261</v>
      </c>
      <c r="G115" s="6" t="s">
        <v>247</v>
      </c>
      <c r="H115" s="7" t="s">
        <v>225</v>
      </c>
      <c r="I115" s="8" t="s">
        <v>226</v>
      </c>
      <c r="J115" s="9" t="s">
        <v>227</v>
      </c>
      <c r="K115" s="10" t="s">
        <v>22</v>
      </c>
      <c r="L115" s="11">
        <f t="shared" si="1"/>
        <v>401</v>
      </c>
      <c r="M115" s="12" t="s">
        <v>121</v>
      </c>
      <c r="N115" s="13" t="s">
        <v>121</v>
      </c>
      <c r="O115" s="23" t="s">
        <v>394</v>
      </c>
    </row>
    <row r="116" spans="1:15" ht="138" x14ac:dyDescent="0.35">
      <c r="A116" s="16">
        <v>1761</v>
      </c>
      <c r="B116" s="4" t="s">
        <v>362</v>
      </c>
      <c r="C116" s="5" t="s">
        <v>16</v>
      </c>
      <c r="D116" s="6" t="s">
        <v>363</v>
      </c>
      <c r="E116" s="6" t="s">
        <v>364</v>
      </c>
      <c r="F116" s="6" t="s">
        <v>161</v>
      </c>
      <c r="G116" s="6" t="s">
        <v>162</v>
      </c>
      <c r="H116" s="7" t="s">
        <v>225</v>
      </c>
      <c r="I116" s="8" t="s">
        <v>226</v>
      </c>
      <c r="J116" s="9" t="s">
        <v>227</v>
      </c>
      <c r="K116" s="10" t="s">
        <v>22</v>
      </c>
      <c r="L116" s="11">
        <f t="shared" si="1"/>
        <v>401</v>
      </c>
      <c r="M116" s="12" t="s">
        <v>121</v>
      </c>
      <c r="N116" s="13" t="s">
        <v>121</v>
      </c>
      <c r="O116" s="23" t="s">
        <v>394</v>
      </c>
    </row>
    <row r="117" spans="1:15" ht="184" x14ac:dyDescent="0.35">
      <c r="A117" s="16">
        <v>1762</v>
      </c>
      <c r="B117" s="4" t="s">
        <v>365</v>
      </c>
      <c r="C117" s="5" t="s">
        <v>16</v>
      </c>
      <c r="D117" s="6" t="s">
        <v>366</v>
      </c>
      <c r="E117" s="6" t="s">
        <v>367</v>
      </c>
      <c r="F117" s="6" t="s">
        <v>161</v>
      </c>
      <c r="G117" s="6" t="s">
        <v>162</v>
      </c>
      <c r="H117" s="7" t="s">
        <v>225</v>
      </c>
      <c r="I117" s="8" t="s">
        <v>226</v>
      </c>
      <c r="J117" s="9" t="s">
        <v>227</v>
      </c>
      <c r="K117" s="10" t="s">
        <v>22</v>
      </c>
      <c r="L117" s="11">
        <f t="shared" si="1"/>
        <v>401</v>
      </c>
      <c r="M117" s="12" t="s">
        <v>121</v>
      </c>
      <c r="N117" s="13" t="s">
        <v>121</v>
      </c>
      <c r="O117" s="23" t="s">
        <v>394</v>
      </c>
    </row>
    <row r="118" spans="1:15" ht="138" x14ac:dyDescent="0.35">
      <c r="A118" s="16">
        <v>1763</v>
      </c>
      <c r="B118" s="4" t="s">
        <v>368</v>
      </c>
      <c r="C118" s="5" t="s">
        <v>16</v>
      </c>
      <c r="D118" s="6" t="s">
        <v>369</v>
      </c>
      <c r="E118" s="6" t="s">
        <v>370</v>
      </c>
      <c r="F118" s="6" t="s">
        <v>261</v>
      </c>
      <c r="G118" s="6" t="s">
        <v>247</v>
      </c>
      <c r="H118" s="7" t="s">
        <v>225</v>
      </c>
      <c r="I118" s="8" t="s">
        <v>226</v>
      </c>
      <c r="J118" s="9" t="s">
        <v>227</v>
      </c>
      <c r="K118" s="10" t="s">
        <v>22</v>
      </c>
      <c r="L118" s="11">
        <f t="shared" si="1"/>
        <v>401</v>
      </c>
      <c r="M118" s="12" t="s">
        <v>121</v>
      </c>
      <c r="N118" s="13" t="s">
        <v>121</v>
      </c>
      <c r="O118" s="23" t="s">
        <v>394</v>
      </c>
    </row>
    <row r="119" spans="1:15" ht="161" x14ac:dyDescent="0.35">
      <c r="A119" s="16">
        <v>1500</v>
      </c>
      <c r="B119" s="4" t="s">
        <v>371</v>
      </c>
      <c r="C119" s="5" t="s">
        <v>16</v>
      </c>
      <c r="D119" s="6" t="s">
        <v>372</v>
      </c>
      <c r="E119" s="6" t="s">
        <v>373</v>
      </c>
      <c r="F119" s="6" t="s">
        <v>66</v>
      </c>
      <c r="G119" s="6" t="s">
        <v>107</v>
      </c>
      <c r="H119" s="7" t="s">
        <v>374</v>
      </c>
      <c r="I119" s="8" t="s">
        <v>375</v>
      </c>
      <c r="J119" s="22" t="s">
        <v>376</v>
      </c>
      <c r="K119" s="10" t="s">
        <v>22</v>
      </c>
      <c r="L119" s="11">
        <f t="shared" si="1"/>
        <v>473</v>
      </c>
      <c r="M119" s="12" t="s">
        <v>377</v>
      </c>
      <c r="N119" s="13" t="s">
        <v>378</v>
      </c>
      <c r="O119" s="15" t="s">
        <v>33</v>
      </c>
    </row>
    <row r="120" spans="1:15" ht="172.5" x14ac:dyDescent="0.35">
      <c r="A120" s="3">
        <v>1501</v>
      </c>
      <c r="B120" s="4" t="s">
        <v>379</v>
      </c>
      <c r="C120" s="5" t="s">
        <v>16</v>
      </c>
      <c r="D120" s="6" t="s">
        <v>380</v>
      </c>
      <c r="E120" s="6" t="s">
        <v>381</v>
      </c>
      <c r="F120" s="6" t="s">
        <v>66</v>
      </c>
      <c r="G120" s="6" t="s">
        <v>107</v>
      </c>
      <c r="H120" s="7" t="s">
        <v>374</v>
      </c>
      <c r="I120" s="8" t="s">
        <v>375</v>
      </c>
      <c r="J120" s="22" t="s">
        <v>376</v>
      </c>
      <c r="K120" s="10" t="s">
        <v>22</v>
      </c>
      <c r="L120" s="11">
        <f t="shared" si="1"/>
        <v>471</v>
      </c>
      <c r="M120" s="12" t="s">
        <v>382</v>
      </c>
      <c r="N120" s="13" t="s">
        <v>383</v>
      </c>
      <c r="O120" s="15" t="s">
        <v>33</v>
      </c>
    </row>
    <row r="121" spans="1:15" ht="195.5" x14ac:dyDescent="0.35">
      <c r="A121" s="3">
        <v>1502</v>
      </c>
      <c r="B121" s="4" t="s">
        <v>384</v>
      </c>
      <c r="C121" s="5" t="s">
        <v>16</v>
      </c>
      <c r="D121" s="6" t="s">
        <v>385</v>
      </c>
      <c r="E121" s="6" t="s">
        <v>386</v>
      </c>
      <c r="F121" s="6" t="s">
        <v>66</v>
      </c>
      <c r="G121" s="6" t="s">
        <v>107</v>
      </c>
      <c r="H121" s="7" t="s">
        <v>374</v>
      </c>
      <c r="I121" s="8" t="s">
        <v>375</v>
      </c>
      <c r="J121" s="22" t="s">
        <v>376</v>
      </c>
      <c r="K121" s="10" t="s">
        <v>22</v>
      </c>
      <c r="L121" s="11">
        <f t="shared" si="1"/>
        <v>555</v>
      </c>
      <c r="M121" s="12" t="s">
        <v>387</v>
      </c>
      <c r="N121" s="13" t="s">
        <v>388</v>
      </c>
      <c r="O121" s="15" t="s">
        <v>33</v>
      </c>
    </row>
    <row r="122" spans="1:15" ht="172.5" x14ac:dyDescent="0.35">
      <c r="A122" s="3">
        <v>1502</v>
      </c>
      <c r="B122" s="4" t="s">
        <v>384</v>
      </c>
      <c r="C122" s="5" t="s">
        <v>16</v>
      </c>
      <c r="D122" s="6" t="s">
        <v>389</v>
      </c>
      <c r="E122" s="6" t="s">
        <v>390</v>
      </c>
      <c r="F122" s="6" t="s">
        <v>66</v>
      </c>
      <c r="G122" s="6" t="s">
        <v>107</v>
      </c>
      <c r="H122" s="7" t="s">
        <v>391</v>
      </c>
      <c r="I122" s="8" t="s">
        <v>375</v>
      </c>
      <c r="J122" s="22" t="s">
        <v>376</v>
      </c>
      <c r="K122" s="10" t="s">
        <v>22</v>
      </c>
      <c r="L122" s="11">
        <f>LEN(M122)</f>
        <v>494</v>
      </c>
      <c r="M122" s="12" t="s">
        <v>392</v>
      </c>
      <c r="N122" s="13" t="s">
        <v>393</v>
      </c>
      <c r="O122" s="24" t="s">
        <v>395</v>
      </c>
    </row>
  </sheetData>
  <mergeCells count="2">
    <mergeCell ref="A1:O1"/>
    <mergeCell ref="A2:O2"/>
  </mergeCells>
  <conditionalFormatting sqref="O5:O12">
    <cfRule type="expression" dxfId="2" priority="3">
      <formula>"""+$K$5=""CUMPLIDA"""</formula>
    </cfRule>
  </conditionalFormatting>
  <conditionalFormatting sqref="O13:O113">
    <cfRule type="expression" dxfId="1" priority="2">
      <formula>"""+$K$5=""CUMPLIDA"""</formula>
    </cfRule>
  </conditionalFormatting>
  <conditionalFormatting sqref="O115:O118">
    <cfRule type="expression" dxfId="0" priority="1">
      <formula>"""+$K$5=""CUMPLIDA"""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paola castillo avenda�o</dc:creator>
  <cp:lastModifiedBy>angie paola castillo avenda�o</cp:lastModifiedBy>
  <dcterms:created xsi:type="dcterms:W3CDTF">2026-07-29T19:21:38Z</dcterms:created>
  <dcterms:modified xsi:type="dcterms:W3CDTF">2026-07-29T19:26:55Z</dcterms:modified>
</cp:coreProperties>
</file>