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marquez\Downloads\Aus\"/>
    </mc:Choice>
  </mc:AlternateContent>
  <xr:revisionPtr revIDLastSave="0" documentId="13_ncr:1_{34CEC0B5-5262-4C77-97DF-2E966F698E44}" xr6:coauthVersionLast="47" xr6:coauthVersionMax="47" xr10:uidLastSave="{00000000-0000-0000-0000-000000000000}"/>
  <bookViews>
    <workbookView xWindow="-120" yWindow="-120" windowWidth="20730" windowHeight="11040" firstSheet="2" activeTab="2" xr2:uid="{865BFEF3-5FBC-4FB8-AF3C-83661E2C0E8A}"/>
  </bookViews>
  <sheets>
    <sheet name="Matriz_Seguimiento_PM" sheetId="1" state="hidden" r:id="rId1"/>
    <sheet name="Calificaciones" sheetId="2" state="hidden" r:id="rId2"/>
    <sheet name="Matriz_Seguimiento_PM." sheetId="3" r:id="rId3"/>
  </sheets>
  <definedNames>
    <definedName name="_xlnm._FilterDatabase" localSheetId="0" hidden="1">Matriz_Seguimiento_PM!$A$2:$K$7</definedName>
    <definedName name="_xlnm._FilterDatabase" localSheetId="2" hidden="1">Matriz_Seguimiento_PM.!$A$3:$L$17</definedName>
    <definedName name="_xlnm.Print_Titles" localSheetId="2">Matriz_Seguimiento_PM.!$2:$3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<sst xmlns="http://schemas.openxmlformats.org/spreadsheetml/2006/main" count="185" uniqueCount="77">
  <si>
    <t>SEGUIMIENTO OFICINA DE CONTROL INTERNO</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</si>
  <si>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</si>
  <si>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</si>
  <si>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</si>
  <si>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</si>
  <si>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</si>
  <si>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</si>
  <si>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</si>
  <si>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</si>
  <si>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</si>
  <si>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</si>
  <si>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</si>
  <si>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Adecuado
(Eficaz)</t>
  </si>
  <si>
    <t>Calificación Seguimiento</t>
  </si>
  <si>
    <t>CERRADA</t>
  </si>
  <si>
    <t>Ineficiente</t>
  </si>
  <si>
    <t>Inadecuada</t>
  </si>
  <si>
    <t>CERRADA CON OBSERVACIÓN Y/O RECOMENDACIÓN</t>
  </si>
  <si>
    <t>N/A</t>
  </si>
  <si>
    <t>CERRADA - REQUIERE REFORMULACIÓN</t>
  </si>
  <si>
    <t>ABIERTA</t>
  </si>
  <si>
    <t>VENCIDA</t>
  </si>
  <si>
    <t>INFORME SEGUIMIENTO A LAS MEDIDAS DE AUSTERIDAD DEL GASTO VIGENCIA 2021 PAA 2022</t>
  </si>
  <si>
    <t>INFORME DE SEGUIMIENTO AUSTERIDAD DEL GASTO II TRIMESTRE DE 2022 - PAA 2022</t>
  </si>
  <si>
    <t>INFORME DE SEGUIMIENTO AUSTERIDAD DEL GASTO III TRIMESTRE DE 2022 - PAA 2022</t>
  </si>
  <si>
    <t xml:space="preserve">Hallazgo No. 01: Ausencia de soportes y entrega de información errónea e incompleta
La Dirección de Talento Humano reportó la entrega en el 2021 de 66 bonos navideños y en el detalle indicado solo se observaron 32 beneficiarios, adicionalmente, al realizar el cálculo aritmético de los 66 bonos entregados por un valor unitario de ($150.000) el valor total ($9.900.000) es diferente al indicado por la Dirección de Talento Humano ($9.300.000) en memorando radicado. (numeral 7.2.4 del presente informe). La Dirección de Talento Humano reportó en memorando radicado 24 actividades ejecutadas en el Plan de Bienestar por un valor de $163.077.713, no obstante, realizando el recalculo del número de actividades y su costo difieren del total (26 actividades por un costo de $162.929.211.) (numeral 7.2.6 del presente informe). 
</t>
  </si>
  <si>
    <t xml:space="preserve">Oportunidad de Mejora 03 &amp;ndash; Diferencia en el valor en letras y números del Plan Institucional de Formación y Capacitación 2022. Se observó que en el Plan Institucional de Formación y Capacitación Vigencia 2022, publicado el 28 de enero de 2022 en el Boton de Transparencia y Acceso a la Información Pública de la SDMujer, en el numeral 13, correspondiente al Presupuesto asignado para el PIC de la presente vigencia, el valor indicado en letras difiere del valor en números.
Oportunidad de Mejora 04 &amp;ndash; Diferencia en la Vigencia del presupuesto asignado Plan de Bienestar Social e Incentivos 2022. Se observó que en el Plan de Bienestar Social e Incentivos Vigencia 2022, publicado el 28 de enero de 2022 en el Boton de Transparencia y Acceso a la Información Pública de la SDMujer, en el numeral 9, correspondiente al Presupuesto asignado para el PIB de la presente vigencia, la vigencia indicada no corresponde a la vigencia actual para la cual se asignaron dichos recursos.
</t>
  </si>
  <si>
    <t xml:space="preserve">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
</t>
  </si>
  <si>
    <t xml:space="preserve">Hallazgo N°02 &amp;ndash; Entrega de información con errores o inconsistencias:
Presentación de informes con información inexacta para clientes internos y/o entes de control que pueden afectar otros procesos y/o generar investigaciones, sanciones y/o multas.
</t>
  </si>
  <si>
    <t>Realizar el reporte correspondiente a la información solicitada en un formato que permita la verificación de la cantidad de items registrados y el valor total en pesos de dichos items, con el fin de poder facilitar la revisión y validación de la información antes de ser reportada.</t>
  </si>
  <si>
    <t>GESTION  TALENTO HUMANO</t>
  </si>
  <si>
    <t>Realizar la revisión, ajustes y nueva publicación de los planes de bienestar social e incentivos y de capacitación de la SDMUJER para la vigencia 2022, de acuerdo a las recomendaciones dadas por la OCI.</t>
  </si>
  <si>
    <t>Cruzar la información de horas extras, con los reportes que genera el sistema Perno y las planillas suministradas por la Dirección Administrativa y Financiera, que el equipo de nómina digita mensualmente en Excel, con el fin de evitar errores.</t>
  </si>
  <si>
    <t>Realizar mesa de trabajo conjunta con la Oficina de Control Interno, a fin de solicitar ajustar/ampliar el plazo de entrega de los informes de austeridad definidos en el cronograma anual o definir la acción mas pertinente para evitar o mitigar el reiterado hallazgo, dado el corto tiempo con que se cuenta para la consolidación de la información vs la fecha de corte del mismo (Mes vencido vs Cronograma anual aprobado).</t>
  </si>
  <si>
    <t>Implementar un punto de control adicional, en el sentido que previo a la remisión de la información, se realice un proceso de validación y aprobación de los informes por parte de los enlaces y Directora del área. En este caso para la información reportada por la Dirección Administrativa y Financiera.</t>
  </si>
  <si>
    <t>GESTION ADMINISTRATIVA</t>
  </si>
  <si>
    <t xml:space="preserve">En verificación del aplicativo LUCHA se evidenció que no existe información adicional a la registrada el 09 de agosto de 2022, por lo cual se mantienen las observaciones emitidas por la Oficina de Control Interno en el informe de seguimiento a planes de mejoramiento interno con corte a 30 de noviembre de 2022 (radicado N° 3-2022-005449), frente a lo cual se recomienda al proceso atender las observaciones dadas con el fin de dar cumplimiento a la acción formulada. 
En virtud de lo anterior se mantiene abierta la acción calificándola como vencida. </t>
  </si>
  <si>
    <t xml:space="preserve">De conformidad con la verificación efectuada al aplicativo LUCHA, el proceso aporto como evidencia archivo pdf denominado "Cumplimiento_accion_de_mejora_horas_extras", el cual incluye reporte de cruce de información del ultimo trimestre de 2022 asi como el reporte del sistema PERNO de las horas extras de los meses de octubre a diciembre de 2022.
Sin embargo, se recomienda incluir las planillas remitidas por la DGAF, sobre  las horas extras generadas mes a mes , debido a que no se pudo validar la información de los documentos con los cuales se realizó el cruce efectivo de información entre los soportes indicados por el proceso.
Así las cosas, al no contar con la completitud de la información que permita evidenciar el cumplimiento de la acción (planillas remitidas por la DGAF del IV trimestre de 2022) , como lo indicó el proceso,  se mantiene abierta la acción calificándola como vencida. 
Por otra parte, la Oficina de Control Interno, reitera que el reporte de la ejecución de la acción por parte del proceso debe registrarse en la columna "Ejecución", ya que en la columna "Seguimiento" se evidenciara la evaluación que realice esta oficina. </t>
  </si>
  <si>
    <t xml:space="preserve">De acuerdo con la evidencia registrada por el proceso responsable en aplicativo LUCHA, se observó que el acta de reunión adjunta del dia 09 de noviembre de 2022 "Acta_de_reunion_planteamieto_oportunidades_de_mejora_-Vfinal.pdf", corresponde a una reunión interna del proceso y no a la acción formulada, consistente en "realizar mesa de trabajo conjunta con la Oficina de Control Interno (...)".
Así las cosas, el soporte registrado en el aplicativo LUCHA, no da cuenta del cumplimiento de la acción propuesta, por tal motivo,  se mantiene abierta la acción calificándola como vencida.  
</t>
  </si>
  <si>
    <t xml:space="preserve">De conformidad con la verificación efectuada al aplicativo LUCHA, el proceso aporto como evidencia el arhivo pdf denominado " Evidencia_verificacion_Informe_austeridad.pdf", en el cual, se observó que se implemento como punto de control una carpeta en el ONE DRIVE, en la cual los enlaces designados seran responsables del cargue de información, y en donde se revisara el documento, asi como se validara y ajustara el mismo, con el fin de consolidar y emitir el documento final. Los soportes que dan cuenta del cumplimiento son: 
* Correo electronico del 30/12/2022 - : SOLICITUD INFORMACIÓN DE CONTROL INTERNO SOBRE AUSTERIDAD IV TRIMESTRE 2022 - Distribución de solicitud a los enlaces de las areas.
* Correo electronico del 11/01/2023 - Remisión de información solicitada y anexos de uno de los enlaces de area
* Correo electronico del 20/01/2023 - Remisión a la Directora de Gestión Administrativa y Financiera del radicado de respuesta y anexos para continuar con el tramite de respuesta 
* Correo electronico del 21/01/2023 - Solicitud de verificación apertura de soportes anexos a enlace de area 
* Correo electronico del 21/01/2023 - Respuesta del enlace a la solicitud de corrección de soporte anexo que no apertura
Sin embargo, si bien se identifica que el proceso implemento un punto de control mediante la revisión que hace de la información y anexos, se recomienda la documentación de este punto de control en los documentos del proceso (procedimientos, caracterización, etc), con el fin de que esta acción se siga implementando y adoptando para todas las respuestas que la dependencia remita a las solicitudes de información de clientes internos y externos. 
Por otra parte, respecto al cumplimiento del registro en LUCHA de la ejecución de la acción, se observó que el cargue de esta se realizo despues de la fecha limite establecida (31/1/2023eriódico durante la vigencia, por lo cual se da cierre a la acción calificándola como eficiente ya que se desarrollo dentro del tiempo programado y adecuada pues la acción en consecuente con la situación identificada. 
Por lo anterior, se da cierre a la acción calificandola como eficiente y adecuada, dado que se cumplio dentro del tiempo establecido, no obstante, se recomienda al proceso cargar los soportes que dan cuenta de la ejecución dentro de la fecha limite establecida, de manera que guarden coherencia con el periodo programado. </t>
  </si>
  <si>
    <t xml:space="preserve">De conformidad con la verificación efectuada al aplicativo LUCHA, el proceso aporto el 06/04/2022 como evidencia dos (2) archivos de excel, en los cuales se se indican las cantidades de iten registrados asi como el valor/costo de estos y su sumatoria. 
* Archivo de excel  "REPORTE_ACCIONES_BIENESTAR_-_PRIMER_TRIMESTRE_2022.xlsx"
* Archivo de excel "REPORTE_ACCIONES_CAPACITACION_-_PRIMER_TRIMESTRE_2022.xlsx"
Sin embargo, esta acción continua abierta, dado que el avance reportado por el proceso es del 30% y su fecha limite de vencimiento es el 10/02/2023, por lo cual en el proximo seguimiento que la OCI efectue a los PMI, se procedera a verificar el cumplimiento de la acción. </t>
  </si>
  <si>
    <t>ANEXO N° 1 - INFORMACIÓN MÓDULO MEJORAMIENTO CONTINUO - APLICATIVO LUCHA</t>
  </si>
  <si>
    <t>INFORME DE AUSTERIDAD DEL GASTO DE LA VIGENCIA 2022 PAA 2023</t>
  </si>
  <si>
    <t xml:space="preserve">Oportunidad de Mejora No. 03: Coordinación de Actividades de Bienestar con otras entidades del orden distrital Se observó que la totalidad de las actividades del Plan de Bienestar e Incentivos de la vigencia 2021 se realizaron a través del proveedor Caja de compensación - COMPENSAR y no se identificaron actividades coordinadas con el Departamento Administrativo del Servicio Civil (DASCD) u otras entidades del orden distrital tal como lo dispone el artículo N°8 del Decreto Distrital 492 de 2019.
</t>
  </si>
  <si>
    <t xml:space="preserve">Hallazgo No. 2 Entrega de Información errónea, con inconsistencias o incompleta
En lo relacionado con la información reportada por la Oficina Asesora de Planeación mediante memorando N°3- 2023-000513 del 20/01/2023, correspondiente a la Telefonía Celular, Fija y Suministro de servicio de Internet de la vigencia 2022, se evidenció que se presentó en el reporte una diferencia en los valores de los pagos por dichos servicios de la vigencia 2021 respecto a la información reportada mediante memorando N°3-2022-001044 del 25/01/2022 para el informe de austeridad de la vigencia 2021
Como resultado del recalculo de la formula del indicador para el servicio de telefonía móvil, se evidenció que fue reportada por la Oficina Asesora de Planeación un resultado del indicador de -11,3%, siendo que se está aplicando de manera errada la formula, ya que se observó que se invirtieron los valores del numerador y denominador de la formula, lo que está generando una inconsistencia en el resultado del mismo, tal como lo indica la Oficina de Control Interno en literal d) del numeral 7.6.1 del presente informe, cuyo resultado del indicador corresponde a 10,15%.
</t>
  </si>
  <si>
    <t xml:space="preserve">GESTION  TALENTO HUMANO
</t>
  </si>
  <si>
    <t xml:space="preserve">GESTION CONTRACTUAL
</t>
  </si>
  <si>
    <t xml:space="preserve">PLANEACION Y GESTION
</t>
  </si>
  <si>
    <t xml:space="preserve">GESTION ADMINISTRATIVA
</t>
  </si>
  <si>
    <t>Coordinar eventos de manera conjunta con otras entidades del orden distrital para el desarrollo de actividades contempladas en el Plan de Bienestar e Incentivos de la Entidad.</t>
  </si>
  <si>
    <t xml:space="preserve">De conformidad con la verificación realizada al aplicativo LUCHA al corte del presente seguimiento, la acción no presentó avances en su ejecución. </t>
  </si>
  <si>
    <t>Implementar un formato en Excel que discrimine el número de horas extra reportadas, horas extra discriminadas y horas extra pagadas, para validar la información generada por el sistema Perno y de ser el caso, revisar la posibilidad de ajustar los parámetros propios del sistema, para que la información se genere correctamente.</t>
  </si>
  <si>
    <t>Crear un formato para el registro de información de consumo de telefonía fija, celular e internet</t>
  </si>
  <si>
    <t xml:space="preserve">GESTIÓN TECNOLÓGICA
</t>
  </si>
  <si>
    <t>Realizar la corrección en el calculo de la formula del indicador de telefonía móvil y enviarlo a la OCI</t>
  </si>
  <si>
    <t>Realizar una revisión y adecuación general para validar que los lumix se ajusten a la normatividad vigente.</t>
  </si>
  <si>
    <t>Realizar ajustes en la sectorización de las zonas de trabajo, para que su encendido y apagado sea en bloque de acuerdo a la necesidad del personal</t>
  </si>
  <si>
    <t>Moniterar el indicador de consumo de energía, por tres (3) meses a partir del mes de febrero 2023, con ocasión del retorno a las actividades de manera presencial.</t>
  </si>
  <si>
    <t>Anexo 1. Seguimiento Planes de Mejoramiento Interno Informes de Austeridad en el Gasto</t>
  </si>
  <si>
    <t>Hallazgo No. 01: Ausencia de soportes y entrega de información errónea e incompleta
La Dirección de Talento Humano reportó la entrega en el 2021 de 66 bonos navideños y en el detalle indicado solo se observaron 32 beneficiarios, adicionalmente, al realizar el cálculo aritmético de los 66 bonos entregados por un valor unitario de ($150.000) el valor total ($9.900.000) es diferente al indicado por la Dirección de Talento Humano ($9.300.000) en memorando radicado. (numeral 7.2.4 del presente informe). La Dirección de Talento Humano reportó en memorando radicado 24 actividades ejecutadas en el Plan de Bienestar por un valor de $163.077.713, no obstante, realizando el recalculo del número de actividades y su costo difieren del total (26 actividades por un costo de $162.929.211.) (numeral 7.2.6 del presente informe). </t>
  </si>
  <si>
    <t>Realizar el reporte correspondiente a la información solicitada en un formato que permita la verificación de la cantidad de ítems registrados y el valor total en pesos de dichos ítems, con el fin de poder facilitar la revisión y validación de la información antes de ser reportada.</t>
  </si>
  <si>
    <t xml:space="preserve">De conformidad con la verificación efectuada al aplicativo LUCHA, el proceso aporto el 10/02/2023 como evidencia seis (6) archivos de Excel, en los cuales se indican las cantidades de ítems registrados así como el valor/costo de estos y su sumatoria, con lo cual , se evidenció un avance del 100% de la acción planteada. Los soportes que dan cuenta del cumplimiento son:
* Archivo de Excel "Acciones_de_Bienestar_-_Segundo_Semestre_2022.xlsx" 
* Archivo de Excel " Acciones_de_Capacitacion_-_4_Trimestre_2022.xlsx"
* Archivo de Excel "Actividades_de_Capacitacion_-_Primer_Semestre_2022.xlsx"
* Archivo de Excel "Reporte_Bonos_Navidenos_Vigencia_2022.xlsx"
* Archivo de Excel "Vacaciones_pagadas_y_no_disfrutadas_-_Segundo_Semestre_2022.xlsx"
* Archivo de Excel "Vacaciones_pagadas_y_no_disfrutadas_-_Vigencia_2022.xlsx"
por lo anterior, se da cierre a la acción calificándola como eficiente ya que se desarrollo dentro del tiempo programado y adecuada pues la acción en consecuente con la situación identificada. </t>
  </si>
  <si>
    <t>Oportunidad de Mejora 03; Diferencia en el valor en letras y números del Plan Institucional de Formación y Capacitación 2022. Se observó que en el Plan Institucional de Formación y Capacitación Vigencia 2022, publicado el 28 de enero de 2022 en el Botón de Transparencia y Acceso a la Información Pública de la SDMujer, en el numeral 13, correspondiente al Presupuesto asignado para el PIC de la presente vigencia, el valor indicado en letras difiere del valor en números.
Oportunidad de Mejora 04; Diferencia en la Vigencia del presupuesto asignado Plan de Bienestar Social e Incentivos 2022. Se observó que en el Plan de Bienestar Social e Incentivos Vigencia 2022, publicado el 28 de enero de 2022 en el Botón de Transparencia y Acceso a la Información Pública de la SDMujer, en el numeral 9, correspondiente al Presupuesto asignado para el PIB de la presente vigencia, la vigencia indicada no corresponde a la vigencia actual para la cual se asignaron dichos recursos.</t>
  </si>
  <si>
    <t xml:space="preserve">De conformidad con la verificación efectuada al aplicativo LUCHA, el proceso aporto el 23/03/2023 como evidencia cinco (5) archivos en pdf, en los cuales se observó los ajustes que se realizaron a los Planes PIC y PIB, respecto a diferencias  identificadas en el numeral de presupuesto (13 y 9) y la respectiva actualización en el botón de transparencia y acceso a la información pública de la SDMujer, información cotejada por este despacho, con lo cual , se evidenció un avance del 100% de la acción planteada. Los soportes que dan cuenta del cumplimiento son:
* Archivo de Excel "Acciones_de_Bienestar_-_Segundo_Semestre_2022.xlsx" 
* Archivo de Excel " Acciones_de_Capacitacion_-_4_Trimestre_2022.xlsx"
* Archivo de Excel "Actividades_de_Capacitacion_-_Primer_Semestre_2022.xlsx"
* Archivo de Excel "Reporte_Bonos_Navidenos_Vigencia_2022.xlsx"
* Archivo de Excel "Vacaciones_pagadas_y_no_disfrutadas_-_Segundo_Semestre_2022.xlsx"
* Archivo de Excel "Vacaciones_pagadas_y_no_disfrutadas_-_Vigencia_2022.xlsx"
Por lo anterior, se da cierre a la acción calificándola como adecuada pues la acción en consecuente con la situación identificada, sin embargo al ser ejecutada fuera del tiempo programado su calificación es ineficiente.  </t>
  </si>
  <si>
    <t xml:space="preserve">De conformidad con la verificación efectuada al aplicativo LUCHA, el proceso aporto como evidencia archivo pdf denominado "Cuarto trimestre", el cual corresponde al formato denominado "Solicitud de reconocimiento de horas extras, código GTH-FO-27, V.03 del 31/01/2020", en el cual se observó el reporte de los cuatro (4) servidores (conductores) de los meses de septiembre a noviembre de 2022, sin embargo, estos soportes no permiten que se realice el cruce de información del ultimo trimestre de 2022 con el reporte del sistema PERNO de las horas extras, debido a que el formato no cuenta con la completitud en el diligenciamiento de las horas extras aplicables (diurnas y nocturnas ordinarias y festivas), así como su totalización. 
Así las cosas, en razón a que los soportes remitidos en el presente seguimiento no permiten validar que se esta realizando el cruce de información, como se encuentra establecida en la acción de mejora formulada  por el proceso, se mantiene abierta la acción calificándola como vencida. 
Por otra parte, la Oficina de Control Interno, recomienda que los formatos establecidos en la Entidad, sea diligenciados en su completitud, dado que se evidencio que el formato GTH-FO-27, no cuenta con el diligenciamiento total del mismo. </t>
  </si>
  <si>
    <t xml:space="preserve">Hallazgo N°02; Entrega de información con errores o inconsistencias:
Presentación de informes con información inexacta para clientes internos y/o entes de control que pueden afectar otros procesos y/o generar investigaciones, sanciones y/o multas.
</t>
  </si>
  <si>
    <t xml:space="preserve">De conformidad con la verificación efectuada al aplicativo LUCHA, el proceso aporto como evidencia los siguientes archivos  que dan cuenta del cumplimiento de la acción formulada: 
* Acta Interna "Mesa de trabajo conjunta con OCI para solicitar ampliar plazos para entrega y reporte informe de austeridad vigencia 2023" realizada el 01 de diciembre de 2022. 
* Memorando N° 3-2022-005361 del 16 de diciembre de 2022 remitido por la DGFA a la OCI, cuyo asunto es "Solicitud plazo reporte trimestral de seguimiento a las medidas de austeridad en el nuevo Plan Anual de Auditoría Vigencia 2023". 
* Memorando N° 3-2022- 005459 del 19 de diciembre de 2022 remitido por la OCI a la DGAF, cuyo asunto es "Respuesta memorando 3-2022-005361 Solicitud plazo reporte trimestral de seguimiento a las medidas de austeridad en el nuevo Plan Anual VIGENCIA 2023"
Por lo anterior, se da cierre a la acción calificándola como adecuada pues la acción en consecuente con la situación identificada, sin embargo al ser ejecutada fuera del tiempo programado su calificación es ineficiente.  </t>
  </si>
  <si>
    <t xml:space="preserve">De conformidad con la verificación efectuada al aplicativo LUCHA, el proceso aporto como evidencia el archivo pdf denominado " Evidencia_verificacion_Informe_austeridad.pdf", en el cual, se observó que se implemento como punto de control una carpeta en el ONE DRIVE, en la cual los enlaces designados serán responsables del cargue de información, y en donde se revisara el documento, así como se validara y ajustara el mismo, con el fin de consolidar y emitir el documento final. Los soportes que dan cuenta del cumplimiento son: 
* Correo electrónico del 30/12/2022 - : SOLICITUD INFORMACIÓN DE CONTROL INTERNO SOBRE AUSTERIDAD IV TRIMESTRE 2022 - Distribución de solicitud a los enlaces de las áreas.
* Correo electrónico del 11/01/2023 - Remisión de información solicitada y anexos de uno de los enlaces de área
* Correo electrónico del 20/01/2023 - Remisión a la Directora de Gestión Administrativa y Financiera del radicado de respuesta y anexos para continuar con el tramite de respuesta 
* Correo electrónico del 21/01/2023 - Solicitud de verificación apertura de soportes anexos a enlace de área 
* Correo electrónico del 21/01/2023 - Respuesta del enlace a la solicitud de corrección de soporte anexo que no apertura
Sin embargo, si bien se identifica que el proceso implemento un punto de control mediante la revisión que hace de la información y anexos, se recomienda la documentación de este punto de control en los documentos del proceso (procedimientos, caracterización, etc.), con el fin de que esta acción se siga implementando y adoptando para todas las respuestas que la dependencia remita a las solicitudes de información de clientes internos y externos. 
Por lo anterior, se da cierre a la acción calificándola como eficiente y adecuada, dado que se cumplió dentro del tiempo establecido, no obstante, se recomienda al proceso cargar los soportes que dan cuenta de la ejecución dentro de la fecha limite establecida, de manera que guarden coherencia con el periodo programado. </t>
  </si>
  <si>
    <t>Hallazgo No. 02: Entrega de Información errónea, con inconsistencias o incompleta: Con respecto a la información reportada por la Dirección de Talento Humano mediante memorando N°3- 2023-000499 del 20/01/2023, correspondiente a las horas extras de la vigencia 2022, se evidenció en el soporte denominado; Horas Extras 2022.pdf; que la cantidad de horas extras y el valor de estas por la vigencia 2022, difiere de lo indicado en el memorando remitido por el proceso (Ver tabla N°9 en el numeral 7.2.2 del presente informe), como se evidencia en la siguiente imagen.</t>
  </si>
  <si>
    <t>Oportunidad de Mejora N°01 - Contratos de Prestación de Servicios Profesionales y de Apoyo a la Gestión en virtud del Programa Talento No Palanca: De acuerdo con la información suministrada, el total de los contratos de prestación de servicios profesionales y de apoyo a la gestión suscritos en la vigencia 2022 en el marco del programa Talento No Palanca fueron 91 por valor de $4.178.911.861, cifra que aumentó en el valor, debido a los incrementos en la tabla de honorarios aplicable a este tipo de contratos para la vigencia 2022 (Circular N° 0016 del 21 de junio de 2021 SDMujer); más no en cantidad con respecto a la vigencia 2021 donde se suscribieron 142 por valor de $3.848.020.241 así como no logró cumplir la meta establecida de  garantizar como mínimo el 10% de sus necesidades de prestación de servicios profesionales y/o apoyo a la gestión a través del uso de la plataforma Talento No Palanca establecido en la Circular expedida por la Alcaldía Mayor de Bogotá 051 de 2020 ;Implementación Estrategia Talento, No Palanca Segundo Semestre vigencia 2020&amp;rdquo; y Circular Conjunta N°006 de 2022 expedida por la Secretaría General Alcaldía Mayor de Bogotá, D.C.; Departamento Administrativo del Servicio Civil Distrital; DASCD ;Directrices sobre el funcionamiento del Banco de Hojas de Vida de Bogotá, D.C. "Talento No Palanca".
Oportunidad de Mejora N°02 - Contratos de Prestación de Servicios Profesionales y de Apoyo a la Gestión: Como resultado del comparativo 2022-2021 realizado por la Oficina de Control Interno, se observó que durante la vigencia 2022 se presentó un incremento en la cantidad (12,62%) y valor (40,39%) de los contratos de prestación de servicios profesionales y de apoyo a la gestión, incremento que se debe a la previsión en la planeación de las áreas misionales teniendo en cuenta la entrada de vigencia de la Ley de Garantías, asegurando la contratación para el año 2022.</t>
  </si>
  <si>
    <t>Socializar a través de la Boletina Institucional la normatividad y necesidad de aplicar la Circular No.0016 de 2021 "Talento No Palanca" y metas de Austeridad respecto de los contratos de prestación de servicios.</t>
  </si>
  <si>
    <t xml:space="preserve">De acuerdo con la evidencia registrada por el proceso responsable en aplicativo LUCHA, se observó archivo en PDF "Boletina_18_de_abril-_TALENTO_NO_PALANCA", con el cual se cumple parcialmente la acción formulada, en lo que respecta a la socialización de la aplicación de la Circular N° 0016 de 2021 "Talento No Palanca", sin embargo, no se evidenció la socialización de las metas de austeridad respecto de los contratos de servicios. 
Por lo anterior, dado que la acción se encuentra cumplida parcialmente, y debido a que no se cumplió la  acción de mejora como se encuentra establecida por el proceso, se mantiene abierta la acción calificándola como vencida. </t>
  </si>
  <si>
    <t xml:space="preserve">De conformidad con la verificación efectuada al aplicativo LUCHA, el proceso aporto el 26/04/2023 como evidencia el archivo de Excel, en el cual se lleva el control mensual de pagos  de telefonía fija, móvil e internet , con lo cual , se evidenció un avance del 100% de la acción planteada. El soporte  que da cuenta del cumplimiento es:
* Archivo de Excel "Insumo_informe_austeridad_ETB.xlsx" 
Por lo anterior, se da cierre a la acción calificándola como eficiente ya que se desarrollo dentro del tiempo programado y adecuada pues la acción en consecuente con la situación identificada. </t>
  </si>
  <si>
    <t xml:space="preserve">De conformidad con la verificación efectuada al aplicativo LUCHA, el proceso aporto el 02/05/2023 como evidencia memorando N° 3-2023-002488 del 02/05/2023  mediante el cual realizan la Corrección cálculo de la formula indicador telefonía móvil 2022, situación que se reflejo en el Informe de seguimiento a las medidas de austeridad en el gasto vigencia 2022 , con lo cual se observó un avance del 100% de la acción planteada. 
Por lo anterior, se da cierre a la acción calificándola como adecuada pues la acción en consecuente con la situación identificada, sin embargo al ser ejecutada fuera del tiempo programado su calificación es ineficiente.  </t>
  </si>
  <si>
    <t>Hallazgo N°02 Entrega de Información errónea, con inconsistencias o incompleta. "Adicionalmente, con respecto a la información reportada por la Dirección de Gestión Administrativa y Financiera mediante memorando N°3-2023-000525 del 20/01/2023 sobre el reporte del consumo de combustible durante el cuarto trimestre del año 2022, se evidenció que se presentó en la explicación del resultado una diferencia con respecto a la variación absoluta en el consumo en galones en comparación con el cotejo realizado por la Oficina de Control Interno (tabla N°53 del literal la del numeral 7.6.1) y la tabla reportada por la dependencia cuyo valor es de 69,27 galones, esto debido a que la Dirección de Gestión Administrativa y Financiera expresa;Con respecto al consumo en galones del cuarto trimestre del año 2022, con relación al mismo periodo del año 2021, se observa un mayor consumo de 59,26 galones, el cual equivale a incremento promedio del 18,44% en el consumo de combustible de los vehículos. (subrayado fuera de texto)"
Recomendación(es) Específica(s): Verificar y garantizar la coherencia y exactitud de la información de respuesta a solicitudes, mediante el cotejo de esta en términos de cantidades, periodos y valores, mediante un segundo filtro antes de remitir información a la Oficina de Control Interno y Entes de Control. Respecto a este hallazgo, es de precisar que en el marco del proceso auditor, la Oficina de Control Interno solicita que la información remitida por el proceso sea clara, coherente, oportuna y completa, con el propósito de evitar dificultades en el ejercicio de la evaluación independiente y la emisión de conclusiones erradas o equivocadas, situación que acorde con las evidencias iniciales y a la documentación adicional aportada con la réplica remitida por el proceso, no se cumplió en el presente seguimiento. </t>
  </si>
  <si>
    <t>Establecer dos puntos de control para verificar y validar las cantidades, periodos y valores, antes de remitir información a la Oficina de Control Interno y Entes de Control. Primer punto de control lo realiza la contratista encargado, y segundo punto de control, lo realiza el profesional de planta designado</t>
  </si>
  <si>
    <t>Hallazgo N°01; Incumplimiento del Plan de Austeridad en el Gasto 2022 en la Meta Servicios públicos de Energía.
La Oficina de Control Interno, en la verificación del consumo y costo de los cuatro trimestres de 2022 y 2021, observó que con relación al gasto de servicio público de energía, se tiene que durante la vigencia 2022, el consumo total de energía fue de 90.628 Kw equivalentes a un 127,76% de la meta establecida (Meta: Mantener un consumo anual de energía que no supere los 70.937 KWH por el rubro de funcionamiento), con lo cual se incumple el compromiso establecido en el Plan de Austeridad del gasto vigencia 2022, ya que se consumió mayor valor de Kw (19.691) con respecto a dicha meta.
Recomendación(es) Específica(s): Acorde con el comportamiento de consumo, realizar la estimación y establecimiento de metas alcanzables de consumo y sus mecanismos de control correspondientes, con el fin de atender los requerimientos legales en la materia y asegurar el procedimiento para que se adelante para todas las vigencias a futuro.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</si>
</sst>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1"/>
      <color theme="1"/>
      <name val="Calibri"/>
      <family val="2"/>
      <scheme val="minor"/>
    </font>
    <font>
      <b/>
      <sz val="11"/>
      <color indexed="8"/>
      <name val="Times New Roman"/>
      <family val="1"/>
    </font>
    <font>
      <sz val="11"/>
      <color indexed="8"/>
      <name val="Times New Roman"/>
      <family val="1"/>
    </font>
    <font>
      <sz val="11"/>
      <color theme="1"/>
      <name val="Times New Roman"/>
      <family val="1"/>
    </font>
    <font>
      <sz val="11"/>
      <color theme="1"/>
      <name val="Calibri"/>
      <family val="2"/>
      <scheme val="minor"/>
    </font>
    <font>
      <sz val="11"/>
      <color rgb="FFFF0000"/>
      <name val="Times New Roman"/>
      <family val="1"/>
    </font>
    <font>
      <sz val="11"/>
      <name val="Times New Roman"/>
      <family val="1"/>
    </font>
    <font>
      <b/>
      <sz val="18"/>
      <color indexed="8"/>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0" fontId="2" fillId="3" borderId="1" xfId="0" applyFont="1" applyFill="1" applyBorder="1"/>
    <xf numFmtId="0" fontId="2" fillId="0" borderId="1" xfId="0" applyFont="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hidden="1"/>
    </xf>
    <xf numFmtId="0" fontId="3" fillId="0" borderId="1" xfId="0" applyFont="1" applyBorder="1"/>
    <xf numFmtId="0" fontId="3" fillId="9" borderId="1" xfId="0" applyFont="1" applyFill="1" applyBorder="1"/>
    <xf numFmtId="0" fontId="3" fillId="9" borderId="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0" xfId="0" applyFont="1"/>
    <xf numFmtId="9" fontId="3" fillId="0" borderId="1" xfId="1"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justify" vertical="center" wrapText="1"/>
    </xf>
    <xf numFmtId="0" fontId="3" fillId="0" borderId="1" xfId="0" applyFont="1" applyBorder="1" applyAlignment="1">
      <alignment horizontal="center"/>
    </xf>
    <xf numFmtId="0" fontId="2" fillId="0" borderId="1" xfId="0" applyFont="1" applyBorder="1" applyAlignment="1">
      <alignment horizontal="justify" vertical="top" wrapText="1"/>
    </xf>
    <xf numFmtId="0" fontId="3" fillId="9" borderId="1" xfId="0" applyFont="1" applyFill="1" applyBorder="1" applyAlignment="1">
      <alignment horizontal="center" vertical="center" wrapText="1"/>
    </xf>
    <xf numFmtId="9" fontId="3" fillId="0" borderId="1" xfId="1" applyFont="1" applyFill="1" applyBorder="1" applyAlignment="1">
      <alignment horizontal="center" vertical="center"/>
    </xf>
    <xf numFmtId="0" fontId="6" fillId="0" borderId="1" xfId="0" applyFont="1" applyBorder="1" applyAlignment="1">
      <alignment horizontal="justify" vertical="center" wrapText="1"/>
    </xf>
    <xf numFmtId="0" fontId="3" fillId="0" borderId="0" xfId="0" applyFont="1" applyAlignment="1">
      <alignment horizontal="justify" vertical="center"/>
    </xf>
    <xf numFmtId="0" fontId="5" fillId="0" borderId="0" xfId="0" applyFont="1" applyAlignment="1">
      <alignment horizontal="center" vertical="center" wrapText="1"/>
    </xf>
    <xf numFmtId="0" fontId="6" fillId="9" borderId="1" xfId="0" applyFont="1" applyFill="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1" fillId="9" borderId="2" xfId="0" applyFont="1" applyFill="1" applyBorder="1" applyAlignment="1" applyProtection="1">
      <alignment horizontal="center" vertical="center" wrapText="1"/>
      <protection locked="0"/>
    </xf>
    <xf numFmtId="0" fontId="1" fillId="9" borderId="3"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164"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cellXfs>
  <cellStyles count="2">
    <cellStyle name="Normal" xfId="0" builtinId="0"/>
    <cellStyle name="Porcentaje" xfId="1" builtinId="5"/>
  </cellStyles>
  <dxfs count="10">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16E7-9535-4691-9FAE-5E78F8221C2B}">
  <dimension ref="A1:K40"/>
  <sheetViews>
    <sheetView topLeftCell="E3" zoomScaleNormal="100" workbookViewId="0">
      <selection activeCell="H3" sqref="H3"/>
    </sheetView>
  </sheetViews>
  <sheetFormatPr baseColWidth="10" defaultColWidth="11.42578125" defaultRowHeight="15" x14ac:dyDescent="0.25"/>
  <cols>
    <col min="1" max="1" width="11.42578125" style="24"/>
    <col min="2" max="2" width="28.7109375" style="24" customWidth="1"/>
    <col min="3" max="3" width="14.42578125" style="24" customWidth="1"/>
    <col min="4" max="4" width="69.42578125" style="18" customWidth="1"/>
    <col min="5" max="5" width="38.5703125" style="18" customWidth="1"/>
    <col min="6" max="6" width="24.28515625" style="18" customWidth="1"/>
    <col min="7" max="7" width="21.28515625" style="18" customWidth="1"/>
    <col min="8" max="8" width="56.28515625" style="18" customWidth="1"/>
    <col min="9" max="9" width="12.42578125" style="18" customWidth="1"/>
    <col min="10" max="10" width="12" style="18" customWidth="1"/>
    <col min="11" max="11" width="35.7109375" style="18" customWidth="1"/>
    <col min="12" max="16384" width="11.42578125" style="18"/>
  </cols>
  <sheetData>
    <row r="1" spans="1:11" ht="28.5" customHeight="1" x14ac:dyDescent="0.25">
      <c r="A1" s="44" t="s">
        <v>41</v>
      </c>
      <c r="B1" s="44"/>
      <c r="C1" s="44"/>
      <c r="D1" s="44"/>
      <c r="E1" s="44"/>
      <c r="F1" s="44"/>
      <c r="G1" s="45"/>
      <c r="H1" s="41" t="s">
        <v>0</v>
      </c>
      <c r="I1" s="42"/>
      <c r="J1" s="42"/>
      <c r="K1" s="43"/>
    </row>
    <row r="2" spans="1:11" ht="44.25" customHeight="1" x14ac:dyDescent="0.25">
      <c r="A2" s="10" t="s">
        <v>1</v>
      </c>
      <c r="B2" s="10" t="s">
        <v>2</v>
      </c>
      <c r="C2" s="10" t="s">
        <v>3</v>
      </c>
      <c r="D2" s="10" t="s">
        <v>4</v>
      </c>
      <c r="E2" s="10" t="s">
        <v>5</v>
      </c>
      <c r="F2" s="10" t="s">
        <v>6</v>
      </c>
      <c r="G2" s="10" t="s">
        <v>7</v>
      </c>
      <c r="H2" s="11" t="s">
        <v>8</v>
      </c>
      <c r="I2" s="11" t="s">
        <v>9</v>
      </c>
      <c r="J2" s="11" t="s">
        <v>10</v>
      </c>
      <c r="K2" s="12" t="s">
        <v>11</v>
      </c>
    </row>
    <row r="3" spans="1:11" ht="240" x14ac:dyDescent="0.25">
      <c r="A3" s="19">
        <v>0.3</v>
      </c>
      <c r="B3" s="20" t="s">
        <v>22</v>
      </c>
      <c r="C3" s="17">
        <v>830</v>
      </c>
      <c r="D3" s="16" t="s">
        <v>25</v>
      </c>
      <c r="E3" s="21" t="s">
        <v>29</v>
      </c>
      <c r="F3" s="22" t="s">
        <v>30</v>
      </c>
      <c r="G3" s="23">
        <v>44967</v>
      </c>
      <c r="H3" s="27" t="s">
        <v>40</v>
      </c>
      <c r="I3" s="13" t="s">
        <v>18</v>
      </c>
      <c r="J3" s="13" t="s">
        <v>18</v>
      </c>
      <c r="K3" s="15" t="s">
        <v>20</v>
      </c>
    </row>
    <row r="4" spans="1:11" ht="240" x14ac:dyDescent="0.25">
      <c r="A4" s="19">
        <v>1</v>
      </c>
      <c r="B4" s="20" t="s">
        <v>22</v>
      </c>
      <c r="C4" s="17">
        <v>893</v>
      </c>
      <c r="D4" s="16" t="s">
        <v>26</v>
      </c>
      <c r="E4" s="21" t="s">
        <v>31</v>
      </c>
      <c r="F4" s="22" t="s">
        <v>30</v>
      </c>
      <c r="G4" s="23">
        <v>44804</v>
      </c>
      <c r="H4" s="16" t="s">
        <v>36</v>
      </c>
      <c r="I4" s="26" t="s">
        <v>18</v>
      </c>
      <c r="J4" s="26" t="s">
        <v>18</v>
      </c>
      <c r="K4" s="15" t="s">
        <v>21</v>
      </c>
    </row>
    <row r="5" spans="1:11" ht="360" x14ac:dyDescent="0.25">
      <c r="A5" s="19">
        <v>1</v>
      </c>
      <c r="B5" s="20" t="s">
        <v>23</v>
      </c>
      <c r="C5" s="17">
        <v>955</v>
      </c>
      <c r="D5" s="16" t="s">
        <v>27</v>
      </c>
      <c r="E5" s="21" t="s">
        <v>32</v>
      </c>
      <c r="F5" s="22" t="s">
        <v>30</v>
      </c>
      <c r="G5" s="23">
        <v>44925</v>
      </c>
      <c r="H5" s="25" t="s">
        <v>37</v>
      </c>
      <c r="I5" s="26" t="s">
        <v>18</v>
      </c>
      <c r="J5" s="26" t="s">
        <v>18</v>
      </c>
      <c r="K5" s="15" t="s">
        <v>21</v>
      </c>
    </row>
    <row r="6" spans="1:11" ht="210" x14ac:dyDescent="0.25">
      <c r="A6" s="19">
        <v>1</v>
      </c>
      <c r="B6" s="20" t="s">
        <v>24</v>
      </c>
      <c r="C6" s="17">
        <v>1011</v>
      </c>
      <c r="D6" s="16" t="s">
        <v>28</v>
      </c>
      <c r="E6" s="21" t="s">
        <v>33</v>
      </c>
      <c r="F6" s="22" t="s">
        <v>35</v>
      </c>
      <c r="G6" s="23">
        <v>44911</v>
      </c>
      <c r="H6" s="25" t="s">
        <v>38</v>
      </c>
      <c r="I6" s="26" t="s">
        <v>18</v>
      </c>
      <c r="J6" s="26" t="s">
        <v>18</v>
      </c>
      <c r="K6" s="15" t="s">
        <v>21</v>
      </c>
    </row>
    <row r="7" spans="1:11" ht="340.9" customHeight="1" x14ac:dyDescent="0.25">
      <c r="A7" s="19">
        <v>1</v>
      </c>
      <c r="B7" s="20" t="s">
        <v>24</v>
      </c>
      <c r="C7" s="17">
        <v>1011</v>
      </c>
      <c r="D7" s="16" t="s">
        <v>28</v>
      </c>
      <c r="E7" s="21" t="s">
        <v>34</v>
      </c>
      <c r="F7" s="22" t="s">
        <v>35</v>
      </c>
      <c r="G7" s="23">
        <v>44957</v>
      </c>
      <c r="H7" s="27" t="s">
        <v>39</v>
      </c>
      <c r="I7" s="26" t="s">
        <v>9</v>
      </c>
      <c r="J7" s="26" t="s">
        <v>10</v>
      </c>
      <c r="K7" s="28" t="s">
        <v>17</v>
      </c>
    </row>
    <row r="8" spans="1:11" x14ac:dyDescent="0.25">
      <c r="A8" s="17"/>
      <c r="B8" s="17"/>
      <c r="C8" s="17"/>
      <c r="D8" s="13"/>
      <c r="E8" s="13"/>
      <c r="F8" s="13"/>
      <c r="G8" s="13"/>
      <c r="H8" s="14"/>
      <c r="I8" s="14"/>
      <c r="J8" s="14"/>
      <c r="K8" s="15"/>
    </row>
    <row r="9" spans="1:11" x14ac:dyDescent="0.25">
      <c r="A9" s="17"/>
      <c r="B9" s="17"/>
      <c r="C9" s="17"/>
      <c r="D9" s="13"/>
      <c r="E9" s="13"/>
      <c r="F9" s="13"/>
      <c r="G9" s="13"/>
      <c r="H9"/>
      <c r="I9" s="14"/>
      <c r="J9" s="14"/>
      <c r="K9" s="15"/>
    </row>
    <row r="10" spans="1:11" x14ac:dyDescent="0.25">
      <c r="A10" s="17"/>
      <c r="B10" s="17"/>
      <c r="C10" s="17"/>
      <c r="D10" s="13"/>
      <c r="E10" s="13"/>
      <c r="F10" s="13"/>
      <c r="G10" s="13"/>
      <c r="H10" s="14"/>
      <c r="I10" s="14"/>
      <c r="J10" s="14"/>
      <c r="K10" s="15"/>
    </row>
    <row r="11" spans="1:11" x14ac:dyDescent="0.25">
      <c r="A11" s="17"/>
      <c r="B11" s="17"/>
      <c r="C11" s="17"/>
      <c r="D11" s="13"/>
      <c r="E11" s="13"/>
      <c r="F11" s="13"/>
      <c r="G11" s="13"/>
      <c r="H11" s="14"/>
      <c r="I11" s="14"/>
      <c r="J11" s="14"/>
      <c r="K11" s="15"/>
    </row>
    <row r="12" spans="1:11" x14ac:dyDescent="0.25">
      <c r="A12" s="17"/>
      <c r="B12" s="17"/>
      <c r="C12" s="17"/>
      <c r="D12" s="13"/>
      <c r="E12" s="13"/>
      <c r="F12" s="13"/>
      <c r="G12" s="13"/>
      <c r="H12" s="14"/>
      <c r="I12" s="14"/>
      <c r="J12" s="14"/>
      <c r="K12" s="15"/>
    </row>
    <row r="13" spans="1:11" x14ac:dyDescent="0.25">
      <c r="A13" s="17"/>
      <c r="B13" s="17"/>
      <c r="C13" s="17"/>
      <c r="D13" s="13"/>
      <c r="E13" s="13"/>
      <c r="F13" s="13"/>
      <c r="G13" s="13"/>
      <c r="H13" s="14"/>
      <c r="I13" s="14"/>
      <c r="J13" s="14"/>
      <c r="K13" s="15"/>
    </row>
    <row r="14" spans="1:11" x14ac:dyDescent="0.25">
      <c r="A14" s="17"/>
      <c r="B14" s="17"/>
      <c r="C14" s="17"/>
      <c r="D14" s="13"/>
      <c r="E14" s="13"/>
      <c r="F14" s="13"/>
      <c r="G14" s="13"/>
      <c r="H14" s="14"/>
      <c r="I14" s="14"/>
      <c r="J14" s="14"/>
      <c r="K14" s="15"/>
    </row>
    <row r="15" spans="1:11" x14ac:dyDescent="0.25">
      <c r="A15" s="17"/>
      <c r="B15" s="17"/>
      <c r="C15" s="17"/>
      <c r="D15" s="13"/>
      <c r="E15" s="13"/>
      <c r="F15" s="13"/>
      <c r="G15" s="13"/>
      <c r="H15" s="14"/>
      <c r="I15" s="14"/>
      <c r="J15" s="14"/>
      <c r="K15" s="15"/>
    </row>
    <row r="16" spans="1:11" x14ac:dyDescent="0.25">
      <c r="A16" s="17"/>
      <c r="B16" s="17"/>
      <c r="C16" s="17"/>
      <c r="D16" s="13"/>
      <c r="E16" s="13"/>
      <c r="F16" s="13"/>
      <c r="G16" s="13"/>
      <c r="H16" s="14"/>
      <c r="I16" s="14"/>
      <c r="J16" s="14"/>
      <c r="K16" s="15"/>
    </row>
    <row r="17" spans="1:11" x14ac:dyDescent="0.25">
      <c r="A17" s="17"/>
      <c r="B17" s="17"/>
      <c r="C17" s="17"/>
      <c r="D17" s="13"/>
      <c r="E17" s="13"/>
      <c r="F17" s="13"/>
      <c r="G17" s="13"/>
      <c r="I17" s="14"/>
      <c r="J17" s="14"/>
      <c r="K17" s="15"/>
    </row>
    <row r="18" spans="1:11" x14ac:dyDescent="0.25">
      <c r="A18" s="17"/>
      <c r="B18" s="17"/>
      <c r="C18" s="17"/>
      <c r="D18" s="13"/>
      <c r="E18" s="13"/>
      <c r="F18" s="13"/>
      <c r="G18" s="13"/>
      <c r="I18" s="14"/>
      <c r="J18" s="14"/>
      <c r="K18" s="15"/>
    </row>
    <row r="19" spans="1:11" x14ac:dyDescent="0.25">
      <c r="A19" s="17"/>
      <c r="B19" s="17"/>
      <c r="C19" s="17"/>
      <c r="D19" s="13"/>
      <c r="E19" s="13"/>
      <c r="F19" s="13"/>
      <c r="G19" s="13"/>
      <c r="H19" s="14"/>
      <c r="I19" s="14"/>
      <c r="J19" s="14"/>
      <c r="K19" s="15"/>
    </row>
    <row r="20" spans="1:11" x14ac:dyDescent="0.25">
      <c r="A20" s="17"/>
      <c r="B20" s="17"/>
      <c r="C20" s="17"/>
      <c r="D20" s="13"/>
      <c r="E20" s="13"/>
      <c r="F20" s="13"/>
      <c r="G20" s="13"/>
      <c r="H20" s="14"/>
      <c r="I20" s="14"/>
      <c r="J20" s="14"/>
      <c r="K20" s="15"/>
    </row>
    <row r="21" spans="1:11" x14ac:dyDescent="0.25">
      <c r="A21" s="17"/>
      <c r="B21" s="17"/>
      <c r="C21" s="17"/>
      <c r="D21" s="13"/>
      <c r="E21" s="13"/>
      <c r="F21" s="13"/>
      <c r="G21" s="13"/>
      <c r="H21" s="14"/>
      <c r="I21" s="14"/>
      <c r="J21" s="14"/>
      <c r="K21" s="15"/>
    </row>
    <row r="22" spans="1:11" x14ac:dyDescent="0.25">
      <c r="A22" s="17"/>
      <c r="B22" s="17"/>
      <c r="C22" s="17"/>
      <c r="D22" s="13"/>
      <c r="E22" s="13"/>
      <c r="F22" s="13"/>
      <c r="G22" s="13"/>
      <c r="H22" s="14"/>
      <c r="I22" s="14"/>
      <c r="J22" s="14"/>
      <c r="K22" s="15"/>
    </row>
    <row r="23" spans="1:11" x14ac:dyDescent="0.25">
      <c r="A23" s="17"/>
      <c r="B23" s="17"/>
      <c r="C23" s="17"/>
      <c r="D23" s="13"/>
      <c r="E23" s="13"/>
      <c r="F23" s="13"/>
      <c r="G23" s="13"/>
      <c r="H23" s="14"/>
      <c r="I23" s="14"/>
      <c r="J23" s="14"/>
      <c r="K23" s="15"/>
    </row>
    <row r="24" spans="1:11" x14ac:dyDescent="0.25">
      <c r="A24" s="17"/>
      <c r="B24" s="17"/>
      <c r="C24" s="17"/>
      <c r="D24" s="13"/>
      <c r="E24" s="13"/>
      <c r="F24" s="13"/>
      <c r="G24" s="13"/>
      <c r="H24" s="14"/>
      <c r="I24" s="14"/>
      <c r="J24" s="14"/>
      <c r="K24" s="15"/>
    </row>
    <row r="25" spans="1:11" x14ac:dyDescent="0.25">
      <c r="A25" s="17"/>
      <c r="B25" s="17"/>
      <c r="C25" s="17"/>
      <c r="D25" s="13"/>
      <c r="E25" s="13"/>
      <c r="F25" s="13"/>
      <c r="G25" s="13"/>
      <c r="H25" s="14"/>
      <c r="I25" s="14"/>
      <c r="J25" s="14"/>
      <c r="K25" s="15"/>
    </row>
    <row r="26" spans="1:11" x14ac:dyDescent="0.25">
      <c r="A26" s="17"/>
      <c r="B26" s="17"/>
      <c r="C26" s="17"/>
      <c r="D26" s="13"/>
      <c r="E26" s="13"/>
      <c r="F26" s="13"/>
      <c r="G26" s="13"/>
      <c r="H26" s="14"/>
      <c r="I26" s="14"/>
      <c r="J26" s="14"/>
      <c r="K26" s="15"/>
    </row>
    <row r="27" spans="1:11" x14ac:dyDescent="0.25">
      <c r="A27" s="17"/>
      <c r="B27" s="17"/>
      <c r="C27" s="17"/>
      <c r="D27" s="13"/>
      <c r="E27" s="13"/>
      <c r="F27" s="13"/>
      <c r="G27" s="13"/>
      <c r="H27" s="14"/>
      <c r="I27" s="14"/>
      <c r="J27" s="14"/>
      <c r="K27" s="15"/>
    </row>
    <row r="28" spans="1:11" x14ac:dyDescent="0.25">
      <c r="A28" s="17"/>
      <c r="B28" s="17"/>
      <c r="C28" s="17"/>
      <c r="D28" s="13"/>
      <c r="E28" s="13"/>
      <c r="F28" s="13"/>
      <c r="G28" s="13"/>
      <c r="H28" s="14"/>
      <c r="I28" s="14"/>
      <c r="J28" s="14"/>
      <c r="K28" s="15"/>
    </row>
    <row r="29" spans="1:11" x14ac:dyDescent="0.25">
      <c r="A29" s="17"/>
      <c r="B29" s="17"/>
      <c r="C29" s="17"/>
      <c r="D29" s="13"/>
      <c r="E29" s="13"/>
      <c r="F29" s="13"/>
      <c r="G29" s="13"/>
      <c r="H29" s="14"/>
      <c r="I29" s="14"/>
      <c r="J29" s="14"/>
      <c r="K29" s="15"/>
    </row>
    <row r="30" spans="1:11" x14ac:dyDescent="0.25">
      <c r="A30" s="17"/>
      <c r="B30" s="17"/>
      <c r="C30" s="17"/>
      <c r="D30" s="13"/>
      <c r="E30" s="13"/>
      <c r="F30" s="13"/>
      <c r="G30" s="13"/>
      <c r="H30" s="14"/>
      <c r="I30" s="14"/>
      <c r="J30" s="14"/>
      <c r="K30" s="15"/>
    </row>
    <row r="31" spans="1:11" x14ac:dyDescent="0.25">
      <c r="A31" s="17"/>
      <c r="B31" s="17"/>
      <c r="C31" s="17"/>
      <c r="D31" s="13"/>
      <c r="E31" s="13"/>
      <c r="F31" s="13"/>
      <c r="G31" s="13"/>
      <c r="H31" s="14"/>
      <c r="I31" s="14"/>
      <c r="J31" s="14"/>
      <c r="K31" s="15"/>
    </row>
    <row r="32" spans="1:11" x14ac:dyDescent="0.25">
      <c r="A32" s="17"/>
      <c r="B32" s="17"/>
      <c r="C32" s="17"/>
      <c r="D32" s="13"/>
      <c r="E32" s="13"/>
      <c r="F32" s="13"/>
      <c r="G32" s="13"/>
      <c r="H32" s="14"/>
      <c r="I32" s="14"/>
      <c r="J32" s="14"/>
      <c r="K32" s="15"/>
    </row>
    <row r="33" spans="1:11" x14ac:dyDescent="0.25">
      <c r="A33" s="17"/>
      <c r="B33" s="17"/>
      <c r="C33" s="17"/>
      <c r="D33" s="13"/>
      <c r="E33" s="13"/>
      <c r="F33" s="13"/>
      <c r="G33" s="13"/>
      <c r="H33" s="14"/>
      <c r="I33" s="14"/>
      <c r="J33" s="14"/>
      <c r="K33" s="15"/>
    </row>
    <row r="34" spans="1:11" x14ac:dyDescent="0.25">
      <c r="A34" s="17"/>
      <c r="B34" s="17"/>
      <c r="C34" s="17"/>
      <c r="D34" s="13"/>
      <c r="E34" s="13"/>
      <c r="F34" s="13"/>
      <c r="G34" s="13"/>
      <c r="H34" s="14"/>
      <c r="I34" s="14"/>
      <c r="J34" s="14"/>
      <c r="K34" s="15"/>
    </row>
    <row r="35" spans="1:11" x14ac:dyDescent="0.25">
      <c r="A35" s="17"/>
      <c r="B35" s="17"/>
      <c r="C35" s="17"/>
      <c r="D35" s="13"/>
      <c r="E35" s="13"/>
      <c r="F35" s="13"/>
      <c r="G35" s="13"/>
      <c r="H35" s="14"/>
      <c r="I35" s="14"/>
      <c r="J35" s="14"/>
      <c r="K35" s="15"/>
    </row>
    <row r="36" spans="1:11" x14ac:dyDescent="0.25">
      <c r="A36" s="17"/>
      <c r="B36" s="17"/>
      <c r="C36" s="17"/>
      <c r="D36" s="13"/>
      <c r="E36" s="13"/>
      <c r="F36" s="13"/>
      <c r="G36" s="13"/>
      <c r="H36" s="14"/>
      <c r="I36" s="14"/>
      <c r="J36" s="14"/>
      <c r="K36" s="15"/>
    </row>
    <row r="37" spans="1:11" x14ac:dyDescent="0.25">
      <c r="A37" s="17"/>
      <c r="B37" s="17"/>
      <c r="C37" s="17"/>
      <c r="D37" s="13"/>
      <c r="E37" s="13"/>
      <c r="F37" s="13"/>
      <c r="G37" s="13"/>
      <c r="H37" s="14"/>
      <c r="I37" s="14"/>
      <c r="J37" s="14"/>
      <c r="K37" s="15"/>
    </row>
    <row r="38" spans="1:11" x14ac:dyDescent="0.25">
      <c r="A38" s="17"/>
      <c r="B38" s="17"/>
      <c r="C38" s="17"/>
      <c r="D38" s="13"/>
      <c r="E38" s="13"/>
      <c r="F38" s="13"/>
      <c r="G38" s="13"/>
      <c r="H38" s="14"/>
      <c r="I38" s="14"/>
      <c r="J38" s="14"/>
      <c r="K38" s="15"/>
    </row>
    <row r="39" spans="1:11" x14ac:dyDescent="0.25">
      <c r="A39" s="17"/>
      <c r="B39" s="17"/>
      <c r="C39" s="17"/>
      <c r="D39" s="13"/>
      <c r="E39" s="13"/>
      <c r="F39" s="13"/>
      <c r="G39" s="13"/>
      <c r="H39" s="14"/>
      <c r="I39" s="14"/>
      <c r="J39" s="14"/>
      <c r="K39" s="15"/>
    </row>
    <row r="40" spans="1:11" x14ac:dyDescent="0.25">
      <c r="A40" s="17"/>
      <c r="B40" s="17"/>
      <c r="C40" s="17"/>
      <c r="D40" s="13"/>
      <c r="E40" s="13"/>
      <c r="F40" s="13"/>
      <c r="G40" s="13"/>
      <c r="H40" s="14"/>
      <c r="I40" s="14"/>
      <c r="J40" s="14"/>
      <c r="K40" s="15"/>
    </row>
  </sheetData>
  <autoFilter ref="A2:K7" xr:uid="{1D3516E7-9535-4691-9FAE-5E78F8221C2B}"/>
  <mergeCells count="2">
    <mergeCell ref="H1:K1"/>
    <mergeCell ref="A1:G1"/>
  </mergeCells>
  <conditionalFormatting sqref="K3:K40">
    <cfRule type="containsText" dxfId="9" priority="11" operator="containsText" text="VENCIDA">
      <formula>NOT(ISERROR(SEARCH("VENCIDA",K3)))</formula>
    </cfRule>
    <cfRule type="containsText" dxfId="8" priority="12" operator="containsText" text="ABIERTA">
      <formula>NOT(ISERROR(SEARCH("ABIERTA",K3)))</formula>
    </cfRule>
    <cfRule type="containsText" dxfId="7" priority="13" operator="containsText" text="CERRADA - REQUIERE REFORMULACIÓN">
      <formula>NOT(ISERROR(SEARCH("CERRADA - REQUIERE REFORMULACIÓN",K3)))</formula>
    </cfRule>
    <cfRule type="containsText" dxfId="6" priority="14" operator="containsText" text="CERRADA CON OBSERVACIÓN Y/O RECOMENDACIÓN">
      <formula>NOT(ISERROR(SEARCH("CERRADA CON OBSERVACIÓN Y/O RECOMENDACIÓN",K3)))</formula>
    </cfRule>
    <cfRule type="containsText" dxfId="5" priority="15" operator="containsText" text="CERRADA">
      <formula>NOT(ISERROR(SEARCH("CERRADA",K3)))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3D6E8D8-E6C5-46E8-A7CB-7CFCC891E013}">
          <x14:formula1>
            <xm:f>Calificaciones!$A$2:$A$4</xm:f>
          </x14:formula1>
          <xm:sqref>I3:I40</xm:sqref>
        </x14:dataValidation>
        <x14:dataValidation type="list" allowBlank="1" showInputMessage="1" showErrorMessage="1" xr:uid="{455ED8E2-7F60-42DC-A206-E5CA423E01E2}">
          <x14:formula1>
            <xm:f>Calificaciones!$B$2:$B$4</xm:f>
          </x14:formula1>
          <xm:sqref>J3:J40</xm:sqref>
        </x14:dataValidation>
        <x14:dataValidation type="list" allowBlank="1" showInputMessage="1" showErrorMessage="1" xr:uid="{67194436-91D7-4D91-BEF4-8701A9007026}">
          <x14:formula1>
            <xm:f>Calificaciones!$C$2:$C$6</xm:f>
          </x14:formula1>
          <xm:sqref>K3:K40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742-80AD-4422-B291-515CA679B404}">
  <dimension ref="A1:C6"/>
  <sheetViews>
    <sheetView workbookViewId="0">
      <selection activeCell="A4" sqref="A4"/>
    </sheetView>
  </sheetViews>
  <sheetFormatPr baseColWidth="10" defaultColWidth="11.42578125" defaultRowHeight="15" x14ac:dyDescent="0.25"/>
  <cols>
    <col min="2" max="2" width="13.85546875" customWidth="1"/>
    <col min="3" max="3" width="57.28515625" bestFit="1" customWidth="1"/>
  </cols>
  <sheetData>
    <row r="1" spans="1:3" ht="28.5" x14ac:dyDescent="0.25">
      <c r="A1" s="1" t="s">
        <v>9</v>
      </c>
      <c r="B1" s="1" t="s">
        <v>12</v>
      </c>
      <c r="C1" s="1" t="s">
        <v>13</v>
      </c>
    </row>
    <row r="2" spans="1:3" x14ac:dyDescent="0.25">
      <c r="A2" s="2" t="s">
        <v>9</v>
      </c>
      <c r="B2" s="2" t="s">
        <v>10</v>
      </c>
      <c r="C2" s="3" t="s">
        <v>14</v>
      </c>
    </row>
    <row r="3" spans="1:3" x14ac:dyDescent="0.25">
      <c r="A3" s="4" t="s">
        <v>15</v>
      </c>
      <c r="B3" s="5" t="s">
        <v>16</v>
      </c>
      <c r="C3" s="6" t="s">
        <v>17</v>
      </c>
    </row>
    <row r="4" spans="1:3" x14ac:dyDescent="0.25">
      <c r="A4" s="4" t="s">
        <v>18</v>
      </c>
      <c r="B4" s="4" t="s">
        <v>18</v>
      </c>
      <c r="C4" s="7" t="s">
        <v>19</v>
      </c>
    </row>
    <row r="5" spans="1:3" x14ac:dyDescent="0.25">
      <c r="C5" s="8" t="s">
        <v>20</v>
      </c>
    </row>
    <row r="6" spans="1:3" x14ac:dyDescent="0.25">
      <c r="C6" s="9" t="s">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A7EFC-600B-45C1-AE6A-2E5498882E5D}">
  <dimension ref="A1:L17"/>
  <sheetViews>
    <sheetView tabSelected="1" view="pageBreakPreview" zoomScale="50" zoomScaleNormal="60" zoomScaleSheetLayoutView="50" workbookViewId="0">
      <pane xSplit="1" ySplit="3" topLeftCell="B14" activePane="bottomRight" state="frozen"/>
      <selection pane="topRight" activeCell="B1" sqref="B1"/>
      <selection pane="bottomLeft" activeCell="A3" sqref="A3"/>
      <selection pane="bottomRight" activeCell="E10" sqref="E10"/>
    </sheetView>
  </sheetViews>
  <sheetFormatPr baseColWidth="10" defaultColWidth="0" defaultRowHeight="15" x14ac:dyDescent="0.25"/>
  <cols>
    <col min="1" max="1" width="11.140625" style="24" customWidth="1"/>
    <col min="2" max="2" width="20.28515625" style="24" customWidth="1"/>
    <col min="3" max="3" width="15.5703125" style="24" customWidth="1"/>
    <col min="4" max="4" width="66" style="34" customWidth="1"/>
    <col min="5" max="5" width="30.28515625" style="34" customWidth="1"/>
    <col min="6" max="6" width="17.140625" style="34" customWidth="1"/>
    <col min="7" max="7" width="14.42578125" style="34" customWidth="1"/>
    <col min="8" max="8" width="80.85546875" style="31" customWidth="1"/>
    <col min="9" max="9" width="12.42578125" style="34" customWidth="1"/>
    <col min="10" max="10" width="12" style="34" customWidth="1"/>
    <col min="11" max="11" width="22.28515625" style="34" customWidth="1"/>
    <col min="12" max="12" width="0" style="34" hidden="1" customWidth="1"/>
    <col min="13" max="16384" width="11.42578125" style="34" hidden="1"/>
  </cols>
  <sheetData>
    <row r="1" spans="1:12" ht="32.25" customHeight="1" x14ac:dyDescent="0.25">
      <c r="A1" s="46" t="s">
        <v>58</v>
      </c>
      <c r="B1" s="47"/>
      <c r="C1" s="47"/>
      <c r="D1" s="47"/>
      <c r="E1" s="47"/>
      <c r="F1" s="47"/>
      <c r="G1" s="47"/>
      <c r="H1" s="47"/>
      <c r="I1" s="47"/>
      <c r="J1" s="47"/>
      <c r="K1" s="47"/>
    </row>
    <row r="2" spans="1:12" x14ac:dyDescent="0.25">
      <c r="A2" s="53" t="s">
        <v>41</v>
      </c>
      <c r="B2" s="53"/>
      <c r="C2" s="53"/>
      <c r="D2" s="53"/>
      <c r="E2" s="53"/>
      <c r="F2" s="53"/>
      <c r="G2" s="53"/>
      <c r="H2" s="54" t="s">
        <v>0</v>
      </c>
      <c r="I2" s="54"/>
      <c r="J2" s="54"/>
      <c r="K2" s="54"/>
    </row>
    <row r="3" spans="1:12" ht="51" customHeight="1" x14ac:dyDescent="0.25">
      <c r="A3" s="40" t="s">
        <v>1</v>
      </c>
      <c r="B3" s="40" t="s">
        <v>2</v>
      </c>
      <c r="C3" s="40" t="s">
        <v>3</v>
      </c>
      <c r="D3" s="40" t="s">
        <v>4</v>
      </c>
      <c r="E3" s="40" t="s">
        <v>5</v>
      </c>
      <c r="F3" s="40" t="s">
        <v>6</v>
      </c>
      <c r="G3" s="40" t="s">
        <v>7</v>
      </c>
      <c r="H3" s="11" t="s">
        <v>8</v>
      </c>
      <c r="I3" s="11" t="s">
        <v>9</v>
      </c>
      <c r="J3" s="11" t="s">
        <v>10</v>
      </c>
      <c r="K3" s="12" t="s">
        <v>11</v>
      </c>
    </row>
    <row r="4" spans="1:12" ht="266.25" customHeight="1" x14ac:dyDescent="0.25">
      <c r="A4" s="19">
        <v>1</v>
      </c>
      <c r="B4" s="37" t="s">
        <v>22</v>
      </c>
      <c r="C4" s="35">
        <v>830</v>
      </c>
      <c r="D4" s="36" t="s">
        <v>59</v>
      </c>
      <c r="E4" s="36" t="s">
        <v>60</v>
      </c>
      <c r="F4" s="37" t="s">
        <v>30</v>
      </c>
      <c r="G4" s="38">
        <v>44967</v>
      </c>
      <c r="H4" s="30" t="s">
        <v>61</v>
      </c>
      <c r="I4" s="35" t="s">
        <v>9</v>
      </c>
      <c r="J4" s="35" t="s">
        <v>10</v>
      </c>
      <c r="K4" s="15" t="s">
        <v>14</v>
      </c>
    </row>
    <row r="5" spans="1:12" ht="296.25" customHeight="1" x14ac:dyDescent="0.25">
      <c r="A5" s="19">
        <v>1</v>
      </c>
      <c r="B5" s="37" t="s">
        <v>22</v>
      </c>
      <c r="C5" s="35">
        <v>893</v>
      </c>
      <c r="D5" s="36" t="s">
        <v>62</v>
      </c>
      <c r="E5" s="36" t="s">
        <v>31</v>
      </c>
      <c r="F5" s="37" t="s">
        <v>30</v>
      </c>
      <c r="G5" s="38">
        <v>44804</v>
      </c>
      <c r="H5" s="30" t="s">
        <v>63</v>
      </c>
      <c r="I5" s="35" t="s">
        <v>15</v>
      </c>
      <c r="J5" s="35" t="s">
        <v>10</v>
      </c>
      <c r="K5" s="28" t="s">
        <v>17</v>
      </c>
    </row>
    <row r="6" spans="1:12" ht="302.25" customHeight="1" x14ac:dyDescent="0.25">
      <c r="A6" s="29">
        <v>1</v>
      </c>
      <c r="B6" s="37" t="s">
        <v>23</v>
      </c>
      <c r="C6" s="35">
        <v>955</v>
      </c>
      <c r="D6" s="36" t="s">
        <v>27</v>
      </c>
      <c r="E6" s="36" t="s">
        <v>32</v>
      </c>
      <c r="F6" s="37" t="s">
        <v>30</v>
      </c>
      <c r="G6" s="38">
        <v>44925</v>
      </c>
      <c r="H6" s="25" t="s">
        <v>64</v>
      </c>
      <c r="I6" s="35" t="s">
        <v>18</v>
      </c>
      <c r="J6" s="35" t="s">
        <v>18</v>
      </c>
      <c r="K6" s="15" t="s">
        <v>21</v>
      </c>
    </row>
    <row r="7" spans="1:12" ht="301.5" customHeight="1" x14ac:dyDescent="0.25">
      <c r="A7" s="19">
        <v>1</v>
      </c>
      <c r="B7" s="37" t="s">
        <v>24</v>
      </c>
      <c r="C7" s="35">
        <v>1011</v>
      </c>
      <c r="D7" s="36" t="s">
        <v>65</v>
      </c>
      <c r="E7" s="36" t="s">
        <v>33</v>
      </c>
      <c r="F7" s="37" t="s">
        <v>35</v>
      </c>
      <c r="G7" s="38">
        <v>44911</v>
      </c>
      <c r="H7" s="25" t="s">
        <v>66</v>
      </c>
      <c r="I7" s="35" t="s">
        <v>15</v>
      </c>
      <c r="J7" s="35" t="s">
        <v>10</v>
      </c>
      <c r="K7" s="28" t="s">
        <v>17</v>
      </c>
      <c r="L7" s="32"/>
    </row>
    <row r="8" spans="1:12" ht="409.5" x14ac:dyDescent="0.25">
      <c r="A8" s="19">
        <v>1</v>
      </c>
      <c r="B8" s="37" t="s">
        <v>24</v>
      </c>
      <c r="C8" s="35">
        <v>1011</v>
      </c>
      <c r="D8" s="36" t="s">
        <v>65</v>
      </c>
      <c r="E8" s="36" t="s">
        <v>34</v>
      </c>
      <c r="F8" s="37" t="s">
        <v>35</v>
      </c>
      <c r="G8" s="38">
        <v>44957</v>
      </c>
      <c r="H8" s="25" t="s">
        <v>67</v>
      </c>
      <c r="I8" s="35" t="s">
        <v>9</v>
      </c>
      <c r="J8" s="35" t="s">
        <v>10</v>
      </c>
      <c r="K8" s="28" t="s">
        <v>17</v>
      </c>
    </row>
    <row r="9" spans="1:12" ht="135" x14ac:dyDescent="0.25">
      <c r="A9" s="39">
        <v>0</v>
      </c>
      <c r="B9" s="37" t="s">
        <v>42</v>
      </c>
      <c r="C9" s="35">
        <v>1096</v>
      </c>
      <c r="D9" s="36" t="s">
        <v>43</v>
      </c>
      <c r="E9" s="36" t="s">
        <v>49</v>
      </c>
      <c r="F9" s="37" t="s">
        <v>45</v>
      </c>
      <c r="G9" s="38">
        <v>45331</v>
      </c>
      <c r="H9" s="25" t="s">
        <v>50</v>
      </c>
      <c r="I9" s="35" t="s">
        <v>18</v>
      </c>
      <c r="J9" s="35" t="s">
        <v>18</v>
      </c>
      <c r="K9" s="15" t="s">
        <v>20</v>
      </c>
    </row>
    <row r="10" spans="1:12" ht="193.5" customHeight="1" x14ac:dyDescent="0.25">
      <c r="A10" s="39">
        <v>0</v>
      </c>
      <c r="B10" s="37" t="s">
        <v>42</v>
      </c>
      <c r="C10" s="35">
        <v>1097</v>
      </c>
      <c r="D10" s="36" t="s">
        <v>68</v>
      </c>
      <c r="E10" s="36" t="s">
        <v>51</v>
      </c>
      <c r="F10" s="37" t="s">
        <v>45</v>
      </c>
      <c r="G10" s="38">
        <v>45331</v>
      </c>
      <c r="H10" s="25" t="s">
        <v>50</v>
      </c>
      <c r="I10" s="35" t="s">
        <v>18</v>
      </c>
      <c r="J10" s="35" t="s">
        <v>18</v>
      </c>
      <c r="K10" s="15" t="s">
        <v>20</v>
      </c>
    </row>
    <row r="11" spans="1:12" ht="409.5" x14ac:dyDescent="0.25">
      <c r="A11" s="39">
        <v>1</v>
      </c>
      <c r="B11" s="37" t="s">
        <v>42</v>
      </c>
      <c r="C11" s="35">
        <v>1099</v>
      </c>
      <c r="D11" s="36" t="s">
        <v>69</v>
      </c>
      <c r="E11" s="36" t="s">
        <v>70</v>
      </c>
      <c r="F11" s="37" t="s">
        <v>46</v>
      </c>
      <c r="G11" s="55">
        <v>45044</v>
      </c>
      <c r="H11" s="36" t="s">
        <v>71</v>
      </c>
      <c r="I11" s="35" t="s">
        <v>18</v>
      </c>
      <c r="J11" s="35" t="s">
        <v>18</v>
      </c>
      <c r="K11" s="33" t="s">
        <v>21</v>
      </c>
    </row>
    <row r="12" spans="1:12" ht="193.5" customHeight="1" x14ac:dyDescent="0.25">
      <c r="A12" s="52">
        <v>1</v>
      </c>
      <c r="B12" s="50" t="s">
        <v>42</v>
      </c>
      <c r="C12" s="48">
        <v>1100</v>
      </c>
      <c r="D12" s="49" t="s">
        <v>44</v>
      </c>
      <c r="E12" s="36" t="s">
        <v>52</v>
      </c>
      <c r="F12" s="37" t="s">
        <v>53</v>
      </c>
      <c r="G12" s="56">
        <v>45046</v>
      </c>
      <c r="H12" s="25" t="s">
        <v>72</v>
      </c>
      <c r="I12" s="35" t="s">
        <v>18</v>
      </c>
      <c r="J12" s="35" t="s">
        <v>18</v>
      </c>
      <c r="K12" s="33" t="s">
        <v>14</v>
      </c>
    </row>
    <row r="13" spans="1:12" ht="198" customHeight="1" x14ac:dyDescent="0.25">
      <c r="A13" s="52"/>
      <c r="B13" s="50"/>
      <c r="C13" s="48"/>
      <c r="D13" s="49"/>
      <c r="E13" s="36" t="s">
        <v>54</v>
      </c>
      <c r="F13" s="37" t="s">
        <v>47</v>
      </c>
      <c r="G13" s="56"/>
      <c r="H13" s="25" t="s">
        <v>73</v>
      </c>
      <c r="I13" s="35" t="s">
        <v>18</v>
      </c>
      <c r="J13" s="35" t="s">
        <v>18</v>
      </c>
      <c r="K13" s="28" t="s">
        <v>17</v>
      </c>
    </row>
    <row r="14" spans="1:12" ht="409.5" x14ac:dyDescent="0.25">
      <c r="A14" s="39">
        <v>0</v>
      </c>
      <c r="B14" s="37" t="s">
        <v>42</v>
      </c>
      <c r="C14" s="35">
        <v>1101</v>
      </c>
      <c r="D14" s="36" t="s">
        <v>74</v>
      </c>
      <c r="E14" s="36" t="s">
        <v>75</v>
      </c>
      <c r="F14" s="37" t="s">
        <v>48</v>
      </c>
      <c r="G14" s="38">
        <v>45322</v>
      </c>
      <c r="H14" s="25" t="s">
        <v>50</v>
      </c>
      <c r="I14" s="35" t="s">
        <v>18</v>
      </c>
      <c r="J14" s="35" t="s">
        <v>18</v>
      </c>
      <c r="K14" s="15" t="s">
        <v>20</v>
      </c>
    </row>
    <row r="15" spans="1:12" ht="108.75" customHeight="1" x14ac:dyDescent="0.25">
      <c r="A15" s="52">
        <v>0</v>
      </c>
      <c r="B15" s="50" t="s">
        <v>42</v>
      </c>
      <c r="C15" s="48">
        <v>1103</v>
      </c>
      <c r="D15" s="49" t="s">
        <v>76</v>
      </c>
      <c r="E15" s="36" t="s">
        <v>55</v>
      </c>
      <c r="F15" s="50" t="s">
        <v>48</v>
      </c>
      <c r="G15" s="51">
        <v>45077</v>
      </c>
      <c r="H15" s="25" t="s">
        <v>50</v>
      </c>
      <c r="I15" s="35" t="s">
        <v>18</v>
      </c>
      <c r="J15" s="35" t="s">
        <v>18</v>
      </c>
      <c r="K15" s="15" t="s">
        <v>20</v>
      </c>
    </row>
    <row r="16" spans="1:12" ht="122.25" customHeight="1" x14ac:dyDescent="0.25">
      <c r="A16" s="52"/>
      <c r="B16" s="50"/>
      <c r="C16" s="48"/>
      <c r="D16" s="49"/>
      <c r="E16" s="36" t="s">
        <v>56</v>
      </c>
      <c r="F16" s="50"/>
      <c r="G16" s="51"/>
      <c r="H16" s="25" t="s">
        <v>50</v>
      </c>
      <c r="I16" s="35" t="s">
        <v>18</v>
      </c>
      <c r="J16" s="35" t="s">
        <v>18</v>
      </c>
      <c r="K16" s="15" t="s">
        <v>20</v>
      </c>
    </row>
    <row r="17" spans="1:11" ht="122.25" customHeight="1" x14ac:dyDescent="0.25">
      <c r="A17" s="52"/>
      <c r="B17" s="50"/>
      <c r="C17" s="48"/>
      <c r="D17" s="49"/>
      <c r="E17" s="36" t="s">
        <v>57</v>
      </c>
      <c r="F17" s="50"/>
      <c r="G17" s="51"/>
      <c r="H17" s="25" t="s">
        <v>50</v>
      </c>
      <c r="I17" s="35" t="s">
        <v>18</v>
      </c>
      <c r="J17" s="35" t="s">
        <v>18</v>
      </c>
      <c r="K17" s="15" t="s">
        <v>20</v>
      </c>
    </row>
  </sheetData>
  <autoFilter ref="A3:L17" xr:uid="{5A9A7EFC-600B-45C1-AE6A-2E5498882E5D}"/>
  <mergeCells count="14">
    <mergeCell ref="A1:K1"/>
    <mergeCell ref="C15:C17"/>
    <mergeCell ref="D15:D17"/>
    <mergeCell ref="F15:F17"/>
    <mergeCell ref="G15:G17"/>
    <mergeCell ref="A15:A17"/>
    <mergeCell ref="B15:B17"/>
    <mergeCell ref="A2:G2"/>
    <mergeCell ref="H2:K2"/>
    <mergeCell ref="A12:A13"/>
    <mergeCell ref="B12:B13"/>
    <mergeCell ref="C12:C13"/>
    <mergeCell ref="D12:D13"/>
    <mergeCell ref="G12:G13"/>
  </mergeCells>
  <conditionalFormatting sqref="K4:K17">
    <cfRule type="containsText" dxfId="4" priority="1" operator="containsText" text="VENCIDA">
      <formula>NOT(ISERROR(SEARCH("VENCIDA",K4)))</formula>
    </cfRule>
    <cfRule type="containsText" dxfId="3" priority="2" operator="containsText" text="ABIERTA">
      <formula>NOT(ISERROR(SEARCH("ABIERTA",K4)))</formula>
    </cfRule>
    <cfRule type="containsText" dxfId="2" priority="3" operator="containsText" text="CERRADA - REQUIERE REFORMULACIÓN">
      <formula>NOT(ISERROR(SEARCH("CERRADA - REQUIERE REFORMULACIÓN",K4)))</formula>
    </cfRule>
    <cfRule type="containsText" dxfId="1" priority="4" operator="containsText" text="CERRADA CON OBSERVACIÓN Y/O RECOMENDACIÓN">
      <formula>NOT(ISERROR(SEARCH("CERRADA CON OBSERVACIÓN Y/O RECOMENDACIÓN",K4)))</formula>
    </cfRule>
    <cfRule type="containsText" dxfId="0" priority="5" operator="containsText" text="CERRADA">
      <formula>NOT(ISERROR(SEARCH("CERRADA",K4)))</formula>
    </cfRule>
  </conditionalFormatting>
  <pageMargins left="0.19685039370078741" right="0.19685039370078741" top="0.39370078740157483" bottom="0.39370078740157483" header="0.31496062992125984" footer="0.31496062992125984"/>
  <pageSetup paperSize="3" scale="70" orientation="landscape" r:id="rId1"/>
  <rowBreaks count="2" manualBreakCount="2">
    <brk id="6" max="10" man="1"/>
    <brk id="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BCC1ED6A-03A5-40CF-A6CA-218045205CCD}">
          <x14:formula1>
            <xm:f>Calificaciones!$C$2:$C$6</xm:f>
          </x14:formula1>
          <xm:sqref>K4:K17</xm:sqref>
        </x14:dataValidation>
        <x14:dataValidation type="list" allowBlank="1" showInputMessage="1" showErrorMessage="1" xr:uid="{88E3493E-9FB7-463D-A1BB-7544088C05BD}">
          <x14:formula1>
            <xm:f>Calificaciones!$B$2:$B$4</xm:f>
          </x14:formula1>
          <xm:sqref>J4:J17</xm:sqref>
        </x14:dataValidation>
        <x14:dataValidation type="list" allowBlank="1" showInputMessage="1" showErrorMessage="1" xr:uid="{3E4C415E-089B-471F-AD3C-DB7BD8415145}">
          <x14:formula1>
            <xm:f>Calificaciones!$A$2:$A$4</xm:f>
          </x14:formula1>
          <xm:sqref>I4:I17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Matriz_Seguimiento_PM</vt:lpstr>
      <vt:lpstr>Calificaciones</vt:lpstr>
      <vt:lpstr>Matriz_Seguimiento_PM.</vt:lpstr>
      <vt:lpstr>Matriz_Seguimiento_PM.!Títulos_a_imprimir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Angela Johanna Marquez Mora</cp:lastModifiedBy>
  <cp:revision/>
  <cp:lastPrinted>2023-05-19T14:02:32Z</cp:lastPrinted>
  <dcterms:created xsi:type="dcterms:W3CDTF">2023-01-30T00:23:49Z</dcterms:created>
  <dcterms:modified xsi:type="dcterms:W3CDTF">2023-05-19T14:02:33Z</dcterms:modified>
  <cp:category/>
  <cp:contentStatus/>
</cp:coreProperties>
</file>