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marquez\Downloads\AI\"/>
    </mc:Choice>
  </mc:AlternateContent>
  <xr:revisionPtr revIDLastSave="0" documentId="13_ncr:1_{1D4050A8-029F-4AD0-9A64-19AA8FAAD7FE}" xr6:coauthVersionLast="47" xr6:coauthVersionMax="47" xr10:uidLastSave="{00000000-0000-0000-0000-000000000000}"/>
  <workbookProtection workbookAlgorithmName="SHA-512" workbookHashValue="nkKrB38ehasdLCHaK9/axnU2h1lAXktvjL0nzXUKvxUcNFGwe7ufH+CUCJMFS3aCPNhj9MWYdrb+hv/A2DkeVQ==" workbookSaltValue="xvztU0b9NW6yPzBoKKRfEQ==" workbookSpinCount="100000" lockStructure="1"/>
  <bookViews>
    <workbookView xWindow="-120" yWindow="-120" windowWidth="20730" windowHeight="11040" xr2:uid="{00000000-000D-0000-FFFF-FFFF00000000}"/>
  </bookViews>
  <sheets>
    <sheet name="PLAN ACCIÓN PIPC" sheetId="1" r:id="rId1"/>
    <sheet name="Hoja2" sheetId="2" state="hidden" r:id="rId2"/>
  </sheets>
  <externalReferences>
    <externalReference r:id="rId3"/>
  </externalReferences>
  <definedNames>
    <definedName name="_xlnm._FilterDatabase" localSheetId="0" hidden="1">'PLAN ACCIÓN PIPC'!$A$4:$BF$32</definedName>
    <definedName name="Acciones_Categoría_3">'[1]Ponderaciones y parámetros'!$K$6:$N$6</definedName>
    <definedName name="Simulador">[1]Listas!$B$2:$B$4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2" i="1" l="1"/>
</calcChain>
</file>

<file path=xl/sharedStrings.xml><?xml version="1.0" encoding="utf-8"?>
<sst xmlns="http://schemas.openxmlformats.org/spreadsheetml/2006/main" count="457" uniqueCount="298">
  <si>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</si>
  <si>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</si>
  <si>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</si>
  <si>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</si>
  <si>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</si>
  <si>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</si>
  <si>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</si>
  <si>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</si>
  <si>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</si>
  <si>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</si>
  <si>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</si>
  <si>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</si>
  <si>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</si>
  <si>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</si>
  <si>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</si>
  <si>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</si>
  <si>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</si>
  <si>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</si>
  <si>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</si>
  <si>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Instancia de participación legalmente constituida</t>
  </si>
  <si>
    <t>Grupo(s) de valor invitado(s)</t>
  </si>
  <si>
    <t>Rendición de cuentas "Las Mujeres Cuentan"</t>
  </si>
  <si>
    <t xml:space="preserve">Realizar Diálogos Ciudadanos </t>
  </si>
  <si>
    <t>Plan Anticorrupción y de Atención al Ciudadano</t>
  </si>
  <si>
    <t xml:space="preserve">Generar un espacio de diálogo que permita conocer las recomendaciones, inquietudes y propuestas de la ciudadanía con el fin de generar acciones de mejora en la SDMujer.
</t>
  </si>
  <si>
    <t xml:space="preserve">Realizar 2 Diálogos Ciudadanos programados </t>
  </si>
  <si>
    <t xml:space="preserve">Informes de los diálogos </t>
  </si>
  <si>
    <t>NA</t>
  </si>
  <si>
    <t xml:space="preserve">Mujeres en sus diversidades de las localidades del Distrito Capital que acceden a los servicios de la SDMUJER </t>
  </si>
  <si>
    <t xml:space="preserve">Con el fin de contribuir con la estrategia distrital de Gobierno Abierto, la entidad realiza los diálogos ciudadanos
</t>
  </si>
  <si>
    <t xml:space="preserve">Reunión Zonal </t>
  </si>
  <si>
    <t>Presencial</t>
  </si>
  <si>
    <t>Casas de Igualdad y Oportunidades para las Mujeres - CIOM - Casa de Todas</t>
  </si>
  <si>
    <t>Control y evaluación</t>
  </si>
  <si>
    <t>Seguimiento y evaluación participativa</t>
  </si>
  <si>
    <t xml:space="preserve">SOFIA </t>
  </si>
  <si>
    <t>Realizar mesas de trabajo de seguridad en localidades</t>
  </si>
  <si>
    <t>Seguimiento a la ejecución de los planes. Identificación de situaciones que puedan presentarse en relación con las líneas de acción del plan</t>
  </si>
  <si>
    <t>Número de Mesas Técnicas con entidades locales y organizaciones de mujeres realizadas</t>
  </si>
  <si>
    <t>110 Mesas técnicas con entidades y organizaciones</t>
  </si>
  <si>
    <t>Informe de Seguimiento a la ejecución de los Planes Locales de Seguridad para las Mujeres</t>
  </si>
  <si>
    <t>Organizaciones de mujeres en el territorio</t>
  </si>
  <si>
    <t>Con el fin de realizar seguimiento a la implementación de los Planes Locales de Seguridad para las Mujeres, la entidad realiza las mesas técnicas</t>
  </si>
  <si>
    <t>Mesa técnica local</t>
  </si>
  <si>
    <t>Virtual</t>
  </si>
  <si>
    <t>Sesiones virtuales convocadas por la Secretaría Distrital de la Mujer</t>
  </si>
  <si>
    <t>Alcaldías locales, Policía, Personería, SDIS, SDS, SED, SDSCJ y otras entidades de acuerdo a la temática a desarrollar en la mesa técnica</t>
  </si>
  <si>
    <t xml:space="preserve">Encuentros con mujeres diversas </t>
  </si>
  <si>
    <t>Plan de Acción</t>
  </si>
  <si>
    <t>Generar espacios de diálogo con las ciudadanas diversas para recibir retroalimentación frente al desarrollo de las estrategias del proyecto de inversión 7671:
1. Estrategia distrital de cuidado menstrual.
2. Estrategia de capacidades psicoemocionales.
3. Estrategia de empoderamiento de niñas, adolescentes y jóvenes.
4. Estrategia casa de todas.</t>
  </si>
  <si>
    <t xml:space="preserve">11 encuentros con mujeres diversas </t>
  </si>
  <si>
    <t xml:space="preserve">NA </t>
  </si>
  <si>
    <t xml:space="preserve">Mujeres diversas que participan en las estrategias del proyecto de inversión 7671: mujeres negras, afrocolombianas, indígenas, gitanas, jóvenes, adultas, mayores, con discapacidad, migrantes y/o refugiadas, habitantes de calle,  campesinas y rurales, lesbianas, bisexuales y transgéneristas, etc. </t>
  </si>
  <si>
    <t xml:space="preserve">Encuentros poblacionales diferenciales </t>
  </si>
  <si>
    <t xml:space="preserve">Casas de Igualdad de Oportunidades para las Mujeres - CIOM - Casa de Todas, Manzanas del Cuidado </t>
  </si>
  <si>
    <t xml:space="preserve">Ejecución o implementación participativa </t>
  </si>
  <si>
    <t xml:space="preserve">Ejecución participativa </t>
  </si>
  <si>
    <t xml:space="preserve">Dirección de Enfoque Diferencial </t>
  </si>
  <si>
    <t>Divulgación</t>
  </si>
  <si>
    <t>Realizar Socialización de la Política Pública de Actividades Sexuales Pagadas a lideresas de diferentes zonas del Distrito Capital.</t>
  </si>
  <si>
    <t>Generar un proceso de socialización de los contenidos del CONPES 11 de 2019, Política Pública de Actividades Sexuales Pagadas y la actualización del plan de acción a lideresas de las personas que realizan actividades sexuales pagadas en el Distrito Capital. </t>
  </si>
  <si>
    <t>Número de las socializaciones programadas</t>
  </si>
  <si>
    <t>4 socializaciones</t>
  </si>
  <si>
    <t>Actas de las socializaciones</t>
  </si>
  <si>
    <t>Mujeres lideresas de las personas que realizan actividades sexuales pagadas de las localidades del Distrito Capital</t>
  </si>
  <si>
    <t>Con el fin de contribuir a la socialización de la política pública de actividades sexuales pagadas, la entidad realiza las socializaciones</t>
  </si>
  <si>
    <t>Mesa de trabajo</t>
  </si>
  <si>
    <t>Casa de Todas y/o espacios alternos que se concerten.</t>
  </si>
  <si>
    <t>Alcaldías Locales, Sector Gobierno, Lideresas de PRASP</t>
  </si>
  <si>
    <t>Entrega de información al ciudadano</t>
  </si>
  <si>
    <t>Ejecución Participativa</t>
  </si>
  <si>
    <t>Dirección de Derechos y Diseño de Política</t>
  </si>
  <si>
    <t>Realizar Socialización de la Política Pública de Mujeres y Equidad de Género  a lideresas de diferentes zonas del Distrito Capital.</t>
  </si>
  <si>
    <t>Generar un proceso de socialización de los contenidos del CONPES 14 de 2020,  la política pública de mujeres y equidad de género a mujeres del distrito capital</t>
  </si>
  <si>
    <t>Mujeres en sus diversidades de las localidades del Distrito Capital</t>
  </si>
  <si>
    <t>Con el fin de contribuir a la socialización de la política pública de mujeres y equidad de género, la entidad realiza las socializaciones</t>
  </si>
  <si>
    <t>Casas de Igualdad y Oportunidades para las Mujeres - CIOM - Casa de Todas y/o espacios alternos que se concerten.</t>
  </si>
  <si>
    <t>Alcaldías Locales, Sector Gobierno, IDPAC, Veeduría entre otras</t>
  </si>
  <si>
    <t>Participación en la información</t>
  </si>
  <si>
    <t>Realizar socialización de los  avances en la implementación  de la Política Pública de Actividades Sexuales Pagadas  a lideresas de diferentes zonas del Distrito Capital.</t>
  </si>
  <si>
    <t>Generar una socialización de los avances del CONPES 11 de 2019, Política Pública de Actividades Sexuales Pagadas a lideresas de las personas que realizan actividades sexuales pagadas en el Distrito Capital</t>
  </si>
  <si>
    <t xml:space="preserve">1 socialización </t>
  </si>
  <si>
    <t>Acta de la socialización</t>
  </si>
  <si>
    <t>Con el fin de contribuir a la socialización de la Política Pública de Actividades Sexuales Pagadas, la entidad realiza las socializaciones</t>
  </si>
  <si>
    <t>Realizar socialización de los  avances en la implementación de la Política Pública de Mujeres y Equidad de Género a lideresas de diferentes zonas del Distrito Capital.</t>
  </si>
  <si>
    <t>Generar una socialización de los contenidos del CONPES 14 de 2020, y de los avances en la implementación de la Política Pública de Mujeres y Equidad de Género a mujeres del Distrito Capital</t>
  </si>
  <si>
    <t>Con el fin de contribuir a la socialización de la Política Pública de Mujeres y Equidad de Género, la entidad realiza las socializaciones</t>
  </si>
  <si>
    <t>Realizar un proceso de sensibilización y apropiación sobre el trazador presupuestal de igualdad y equidad de género en Bogotá de los proyectos de inversión de los sectores a nivel Distrital</t>
  </si>
  <si>
    <t>Otro</t>
  </si>
  <si>
    <t>Generar espacios de sensibilización con el fin de que mujeres consejeras locales, lideresas de organizaciones sociales de mujeres y ciudadanas, conozcan qué es, cuál es la utilidad y el impacto del trazador presupuestal de igualdad y equidad de género.</t>
  </si>
  <si>
    <t>Número de jornadas realizadas </t>
  </si>
  <si>
    <t xml:space="preserve">2 jornadas sensibilización y apropiación </t>
  </si>
  <si>
    <t>Listados de asistencia; ficha metodológica y presentación</t>
  </si>
  <si>
    <t>Consejo Consultivo de Mujeres - CCM</t>
  </si>
  <si>
    <t xml:space="preserve">Consejeras Consultivas, y mujeres en sus diversidades y de las localidades del Distrito Capital que hacen parte del CCM. </t>
  </si>
  <si>
    <t>Con el fin de contribuir con el plan de participación ciudadana 2022, se realizan las jornadas de sensibilización </t>
  </si>
  <si>
    <t>Jornada de sensibilización</t>
  </si>
  <si>
    <t>Consejo Consultivo de Mujeres - CCM, 15 sectores del Distrito, entre otras. </t>
  </si>
  <si>
    <t>Sensibilización y apropiación  </t>
  </si>
  <si>
    <t>Realizar un proceso de sensibilización y apropiación sobre el lineamientos para la Estrategia de Transversalización de los enfoques de género y diferencial para mujeres en el Distrito Capital.</t>
  </si>
  <si>
    <t>Generar espacios de sensibilización con el fin de que mujeres consejeras consultivas, lideresas de organizaciones sociales de mujeres y ciudadanas, conozcan qué es la Estrategia de Transversalización, cuál es el objetivo y cuáles son las acciones que se están desarrollando en el Distrito para la garantía de sus derechos</t>
  </si>
  <si>
    <t xml:space="preserve">2 sensibilizaciones y apropiación </t>
  </si>
  <si>
    <t xml:space="preserve">Consejo Consultivo de Mujeres - CCM </t>
  </si>
  <si>
    <t>Con el fin de contribuir con el plan de participación ciudadana 2022, se realizan las jornadas de sensibilización</t>
  </si>
  <si>
    <t>Consejo Consultivo de Mujeres, 15 sectores del Distrito, entre otras. </t>
  </si>
  <si>
    <t xml:space="preserve">Promover espacios de sensibilización y apropiación  sobre cada uno de los siete derechos de la Política Pública de Mujeres y Equidad de Género (Derecho a la paz y convivencia con equidad de género, derecho a la educación con equidad, derecho a la salud plena, derecho a la participación y representación con equidad, derecho una cultura libre de sexismo, derecho al hábitat y vivienda digna y derecho al trabajo en condiciones de igualdad y dignidad).  </t>
  </si>
  <si>
    <t xml:space="preserve">7 sensibilizaciones y apropiación </t>
  </si>
  <si>
    <t>Mujeres en sus diversidades de las localidades del Distrito Capital </t>
  </si>
  <si>
    <t>Casas de Igualdad y Oportunidades para las Mujeres - CIOM - Casa de Todas </t>
  </si>
  <si>
    <t xml:space="preserve">Realizar 1 encuentro para promover la participación política de las mujeres y la  paridad de género en la participación política. </t>
  </si>
  <si>
    <t xml:space="preserve">Número de encuentros realizados </t>
  </si>
  <si>
    <t xml:space="preserve">1 encuentro </t>
  </si>
  <si>
    <t xml:space="preserve">Memorias del encuentro </t>
  </si>
  <si>
    <t xml:space="preserve">Foro </t>
  </si>
  <si>
    <t xml:space="preserve">Mujeres de partidos políticos, instancias de participación, edilesas y concejalas. </t>
  </si>
  <si>
    <t xml:space="preserve">Dirección de Territorialización de Derechos y Participación. </t>
  </si>
  <si>
    <t>Plan Municipal/Distrital de Desarrollo</t>
  </si>
  <si>
    <t>Contribuir al desarrollo de la estrategia 50/50 ruta de la paridad de genero</t>
  </si>
  <si>
    <t xml:space="preserve">Estrategia Implementada </t>
  </si>
  <si>
    <t xml:space="preserve">Informe de la estrategia desarrollada por metas </t>
  </si>
  <si>
    <t>Fortalecimiento</t>
  </si>
  <si>
    <t xml:space="preserve">Acompañar a mujeres diversas del Distrito para la conformación de Veedurías Ciudadanas de Mujeres. </t>
  </si>
  <si>
    <t>Promover una estrategia de promoción de la Veeduría Ciudadana de Mujeres para el seguimiento de la garantía de sus derechos, diseñada e implementada</t>
  </si>
  <si>
    <t xml:space="preserve">Acompañamiento logrado </t>
  </si>
  <si>
    <t xml:space="preserve">1 acompañamiento </t>
  </si>
  <si>
    <t>Informe de acompañamiento para la conformación de Veeduría Ciudadana de Mujeres para el seguimiento de la garantía de sus derechos</t>
  </si>
  <si>
    <t xml:space="preserve">Con el fin de contribuir con la estrategia Distrital de Gobierno Abierto, la entidad acompaña y promueve la conformación de Veedurías Ciudadanas de Mujeres. 
</t>
  </si>
  <si>
    <t xml:space="preserve">Universidad Distrital </t>
  </si>
  <si>
    <t>Veeduría Distrital</t>
  </si>
  <si>
    <t xml:space="preserve">Dirección de Territorialización de Derechos y Participación </t>
  </si>
  <si>
    <t xml:space="preserve">Propuesta de documento </t>
  </si>
  <si>
    <t xml:space="preserve">1 documento </t>
  </si>
  <si>
    <t>Consejos Locales Operativos de Mujer y Equidad de Género (COLMyEG)</t>
  </si>
  <si>
    <t xml:space="preserve">Mujeres lideresas de los COLMyEG </t>
  </si>
  <si>
    <t>Casas de Igualdad y Oportunidades para las Mujeres - CIOM</t>
  </si>
  <si>
    <t xml:space="preserve">Gobierno </t>
  </si>
  <si>
    <t>Apropiación y sensibilización</t>
  </si>
  <si>
    <t>Realizar un proceso de formación a servidoras y servidores de la Secretaría Distrital de la Mujer sobre el derecho a la participación y representación con equidad</t>
  </si>
  <si>
    <t>Contribuir al fortalecimiento de capacidades institucionales dentro de la SDMujer en lo relacionado con el derecho a la participación ciudadana y la representación</t>
  </si>
  <si>
    <t>Proceso de formación realizado</t>
  </si>
  <si>
    <t xml:space="preserve">1 espacio de formación </t>
  </si>
  <si>
    <t>Servidoras y servidores de la SDMujer</t>
  </si>
  <si>
    <t>Con el fin de contribuir al fortalecimiento de capacidades para la participación y representación al interior de la SDMujer, se lleva a cabo el proceso de formación</t>
  </si>
  <si>
    <t>1 Taller - Proceso de formación</t>
  </si>
  <si>
    <t>SDMujer</t>
  </si>
  <si>
    <t>Formulación e implementación</t>
  </si>
  <si>
    <t>Subsecretaría del Cuidado y Políticas de Igualdad</t>
  </si>
  <si>
    <t>Diseñar, socializar e implementar la estrategia de fortalecimiento de capacidades para el ejercicio del derecho a la participación de las mujeres en el Distrito.</t>
  </si>
  <si>
    <t>Contribuir al fortalecimiento de capacidades de participación ciudadana y del ejercicio del derecho a la participación de las mujeres del Distrito.</t>
  </si>
  <si>
    <t>Estrategia diseñada e implementada</t>
  </si>
  <si>
    <t>1 estrategia</t>
  </si>
  <si>
    <t>Estrategia de fortalecimiento de capacidades para el ejercicio del derecho a la participación de las mujeres en el Distrito</t>
  </si>
  <si>
    <t>Mujeres del Distrito Capital</t>
  </si>
  <si>
    <t>Con el fin de contribuir al fortalecimiento de capacidades para la participación y representación, se lleva a cabo la formulación e implementación de la estrategia</t>
  </si>
  <si>
    <t>Mesas de trabajo, encuentro, diálogo participativo</t>
  </si>
  <si>
    <t xml:space="preserve">Diseño e implementación </t>
  </si>
  <si>
    <t>Contribuir en la ejecución de acciones que permitan el desarrollo del Consejo Consultivo de Mujeres- CCM –Espacio Ampliado, la Mesa Coordinadora y el Espacio Autónomo del Consejo Consultivo de Mujeres.</t>
  </si>
  <si>
    <t>Contribuir al desarrollo y funcionamiento de la instancia de participación (CCM) en el ejercicio de la secretaría técnica.</t>
  </si>
  <si>
    <t>Número de reuniones realizadas para el Espacio Ampliado, la Mesa Coordinadora y el
Espacio Autónomo.</t>
  </si>
  <si>
    <t>Espacio Ampliado: 2 sesiones ordinarias al año
Mesa Coordinadora: 11 reuniones
Espacio Autónomo:  11 reuniones.</t>
  </si>
  <si>
    <t>Informes periódicos de acompañamiento al CCM</t>
  </si>
  <si>
    <t>Consejo Consultivo de Mujeres- CCM</t>
  </si>
  <si>
    <t>Consejeras Consultivas</t>
  </si>
  <si>
    <t>Con el fin de contribuir al proceso de participación ciudadana del CCM, se lleva a cabo el acompañamiento técnico a la instancia de participación.</t>
  </si>
  <si>
    <t>Mesas de trabajo, encuentro, dialogo participativo</t>
  </si>
  <si>
    <t xml:space="preserve">CIOM Teusaquillo </t>
  </si>
  <si>
    <t>Otros sectores del Distrito, de acuerdo a los temas trabajados con la consejeras</t>
  </si>
  <si>
    <t xml:space="preserve">Implementación </t>
  </si>
  <si>
    <t>Acompañar y fortalecer  la representación de las consejeras del sector mujeres en el Consejo Territorial de Planeación Distrital- CTPD.</t>
  </si>
  <si>
    <t>Contribuir a la transversalización del enfoque de género en la instancia de participación y al fortalecimiento de capacidades de las mujeres que hacen parte del Consejo Territorial de Planeación Distrital- CTPD.</t>
  </si>
  <si>
    <t>Número de reuniones y actividades con las Consejeras</t>
  </si>
  <si>
    <t>4 reuniones</t>
  </si>
  <si>
    <t>Informes periódicos de acompañamiento al CTPD</t>
  </si>
  <si>
    <t>Consejo Territorial de Planeación Distrital- CTPD.</t>
  </si>
  <si>
    <t>Consejeras CTPD</t>
  </si>
  <si>
    <t>Con el fin de contribuir al proceso de participación ciudadana y la transversalización del enfoque de género en el CTPD, se lleva a cabo el acompañamiento técnico a las consejeras por el Sector Mujeres de la instancia de participación.</t>
  </si>
  <si>
    <t>Secretaría de Planeación</t>
  </si>
  <si>
    <t>Acompañar técnicamente la transversalización del enfoque de género en la actualización del Decreto 563 de 2015, que regula la movilización social en Bogotá</t>
  </si>
  <si>
    <t>Contribuir a la transversalización del enfoque de género en la actualización del Decreto 563 de 2015, y al fortalecimiento de capacidades de las organizaciones defensoras de derechos humanos que hacen parte de la Subcomisión de Género.</t>
  </si>
  <si>
    <t>Número de reuniones de la Subcomisión de género, de la actualización del decreto y de recomendaciones emitidas sobre el decreto.</t>
  </si>
  <si>
    <t>3 reuniones de la Subcomisión de Género. Las reuniones de la actualización del Decreto son citadas por la Secretaría de Gobierno, al igual que los requerimientos de recomendaciones sobre los documentos (a demanda).</t>
  </si>
  <si>
    <t>Revisión técnica y recomendaciones a incluir en la actualización del Decreto 563 de 2015</t>
  </si>
  <si>
    <t>Subcomisión de Género (que se implementará una vez sea actualizado el Decreto)</t>
  </si>
  <si>
    <t>Organizaciones defensoras de derechos humanos e institucionalidad</t>
  </si>
  <si>
    <t>Con el fin de contribuir al proceso de participación ciudadana y a la transversalización del enfoque de género en el protocolo para la atención a la movilización en el Distrito, se lleva a cabo el acompañamiento técnico a la mesa de actualización del Decreto 563 de 2015, y a la Subcomisión de Género.</t>
  </si>
  <si>
    <t>Mesas de trabajo con entidades distritales y organizaciones defensoras de derechos humanos</t>
  </si>
  <si>
    <t>Secretaría Distrital de Gobierno, Secretaría Distrital de Seguridad y Convivencia, Secretaría Distrital de Salud, Policía Metropolitana, ESMAD, Personería Distrital, Defensoría del Pueblo, Procuraduría General de la Nación, Ministerio del Interior y Consejería Presidencial de DDHH</t>
  </si>
  <si>
    <t>Actualización e implementación</t>
  </si>
  <si>
    <t>Número de tertulias y/o conversatorios con las mujeres implementadas</t>
  </si>
  <si>
    <t>8 tertulias y/o conversatorios</t>
  </si>
  <si>
    <t>Memorias de las tertulias y/o conversatorios</t>
  </si>
  <si>
    <t>Mujeres en sus diversidades</t>
  </si>
  <si>
    <t xml:space="preserve">Con el fin de contribuir con el plan de participación ciudadana 2022, se realizan las tertulias y/o conversatorios. </t>
  </si>
  <si>
    <t>Tertulia y/o conversatorio</t>
  </si>
  <si>
    <t>Dirección Gestión del Conocimiento</t>
  </si>
  <si>
    <t>Cronograma de actividades Plan de participación ciudadana vigencia 2022</t>
  </si>
  <si>
    <t>Seguimiento Oficina de Control Interno (Tercera Línea de Defensa)</t>
  </si>
  <si>
    <t>Porcentaje de avance</t>
  </si>
  <si>
    <t xml:space="preserve">Seguimiento a las actividades </t>
  </si>
  <si>
    <t>Observaciones y/o recomendaciones</t>
  </si>
  <si>
    <t>ESTADO</t>
  </si>
  <si>
    <t xml:space="preserve">Estado </t>
  </si>
  <si>
    <t xml:space="preserve">Características </t>
  </si>
  <si>
    <t>Cumplida</t>
  </si>
  <si>
    <t>Ejecutada al 100% y dentro de los plazos establecidos.</t>
  </si>
  <si>
    <t>Cumplida con observación y/o recomendación</t>
  </si>
  <si>
    <t>Si bien la actividad fue cumplida en un 100% se identificaron debilidades/novedades.</t>
  </si>
  <si>
    <t>Incumplida</t>
  </si>
  <si>
    <t>No se evidenció su ejecución al 100% y los plazos vencieron</t>
  </si>
  <si>
    <t>Dirección de Eliminación de Violencias contra las Mujeres y Acceso a la Justicia</t>
  </si>
  <si>
    <t>ANEXO 1. MATRIZ VERIFICACIÓN CUMPLIMIENTO ACTIVIDADES PLAN INSTITUCIONAL DE PARTICIPACIÓN CIUDADANA VIGENCIA 2022</t>
  </si>
  <si>
    <t xml:space="preserve">Oficina Asesora de Planeación
OAC
Dirección de Territorialización de Derechos y Participación 
</t>
  </si>
  <si>
    <t xml:space="preserve">
Descripción cualitativa  del avance de la actividad reportada por la(s) dependencia(s) responsable(s) 
(corresponde al seguimiento trimestral reportado en el Plan Institucional de Participación Ciudadana)
</t>
  </si>
  <si>
    <t xml:space="preserve">De los soportes aportados se evidenciaron las siguientes situaciones:
a. Para el primer, segundo y tercer trimestre se observaron documentos (Acta-Mesa de trabajo PPASP_PRASP_SDMujer_10.03.2022 y Evidencia_socialización PPASP_PRASP) que no corresponde a la actividad formulada. 
b. Se observó que el formato GA-FO-03 Acta de reuniones internas y externas diligenciado como parte de las socializaciones realizadas el 18 de enero y 8 junio se encuentra obsoleto ya que data de la vigencia 2018. Es  de precisar que el formato vigente es el GD-FO-32  Acta de reuniones internas y externas versión 2 con fecha de implementación del 26 de octubre de 2022. </t>
  </si>
  <si>
    <t xml:space="preserve">De acuerdo con los soportes aportados por la dependencia, se evidencio la socialización de la Política Pública de Mujer y Equidad de Género para la vigencia 2022 en las siguientes fechas:
18 de enero, 8 y 14 de junio, 17 de agosto y 09 de septiembre de 2022. 
Como resultado de dicho ejercicio fueron elaboradas actas de la sesión realizada en la que se observo la participación de un total de 103 mujeres. 
Lo anterior, evidencia el cumplimiento de la acción programada en un 100%. </t>
  </si>
  <si>
    <t xml:space="preserve">De acuerdo con las evidencias aportadas se pudo observar que la actividad fue desarrollada en el planetario y no en las CIOM o Casa de Todas como fue formulado. Por lo que para próximas formulaciones se recomienda dejar de manera más amplia los lugares o espacios en donde posiblemente se puede dar el desarrollo de la actividad.  </t>
  </si>
  <si>
    <t xml:space="preserve">De conformidad con los soportes aportados se evidencio que el desarrollo de la actividad se dio también en lugares como Centro de Atención Integral a la Diversidad Sexual y de Géneros CAIDS. Por lo que para próximas formulaciones se recomienda dejar de manera más amplia los lugares o espacios en donde posiblemente se puede dar el desarrollo de la actividad.  
Por otra parte, se aportaron varios versionamientos de la Propuesta para el cumplimiento de la meta del PIPC 2022 de la SDMujer a cargo de la Dirección de Enfoque Diferencial, lo cual genera reprocesos al momento de su verificación. Por lo que se recomienda aportar documentos definitivos. 
Para finalizar, se recomienda analizar si se hace pertinente establecer como medio de verificación o productos entregables las actas y presentaciones de los encuentros que muestran la metodología utilizada y registro fotográfico de las sesiones. </t>
  </si>
  <si>
    <r>
      <t xml:space="preserve">Se evidenció que en el marco de la Resolución Interna 419 del 19 de noviembre de 2022 </t>
    </r>
    <r>
      <rPr>
        <i/>
        <sz val="11"/>
        <rFont val="Times New Roman"/>
        <family val="1"/>
      </rPr>
      <t xml:space="preserve">“Por medio de la cual se adopta y establece la celebración de una asamblea o encuentro anual como instancia de participación, promoción, socialización, reconocimiento y apropiación de la Política Pública de Actividades Sexuales Pagadas en el Distrito Capital.”, </t>
    </r>
    <r>
      <rPr>
        <sz val="11"/>
        <rFont val="Times New Roman"/>
        <family val="1"/>
      </rPr>
      <t xml:space="preserve">se llevó a cabo el 01 de diciembre de 2022 la socialización del avance de la Política Pública de Actividades Sexuales Pagadas (PPASP) en el que se dio a conocer el balance de la implementación de las acciones de la política en el Distrito de los 14 sectores que tienen plan de acción.  
Lo anterior, evidencia el cumplimiento de la acción programada en un 100%. </t>
    </r>
  </si>
  <si>
    <t xml:space="preserve">En relación al desarrollo de la actividad formulada, fueron aportados los siguientes documentos:
a. Formato "Ficha de resultados de sensibilizaciones" del 20 de abril en el que se realizó socialización al Consejo Consultivo de Mujeres de la estrategia de transversalización del enfoque de género. 
b. Presentación de la socialización realizada en el mes de abril.  
c. Documento "Trazador presupuestal de Igualdad de Género - TPIEG" que contiene la relación de recursos por sector para la vigencia 2021 y presentación del trazador presupuestal que muestra al detalle los recursos comprometidos en la vigencia 2021 por sector.
Con base en lo anterior, se observó 1 socialización de las 2 programadas en la vigencia por cuanto su avance corresponde al 50%. 
</t>
  </si>
  <si>
    <t xml:space="preserve">En relación al desarrollo de la actividad formulada, fueron aportados los siguientes documentos:
a. Formato "Ficha de resultados de sensibilizaciones" del 20 de abril en el que se realizó socialización al Consejo Consultivo de Mujeres de la estrategia de transversalización del enfoque de género. 
b. Presentación de la socialización realizada en el mes de abril, en el que en el punto 2 se hizo presentación de la estrategia de transversalización del enfoque de género.  
c. Documento "Trazador presupuestal de Igualdad de Género - TPIEG" que contiene la relación de recursos por sector para la vigencia 2021 y presentación del trazador presupuestal que muestra al detalle los recursos comprometidos en la vigencia 2021 por sector.
Con base en lo anterior, se observó 1 socialización de las 2 programadas en la vigencia por cuanto su avance corresponde al 50%. </t>
  </si>
  <si>
    <r>
      <t xml:space="preserve">En cuanto a la formulación se evidenciaron debilidades en la redacción de la descripción de la actividad  generando desarticulación con el objetivo de dicha actividad, ya que este último indica </t>
    </r>
    <r>
      <rPr>
        <i/>
        <sz val="11"/>
        <rFont val="Times New Roman"/>
        <family val="1"/>
      </rPr>
      <t xml:space="preserve">“promover espacios de sensibilización y apropiación sobre cada uno de los </t>
    </r>
    <r>
      <rPr>
        <i/>
        <u/>
        <sz val="11"/>
        <rFont val="Times New Roman"/>
        <family val="1"/>
      </rPr>
      <t xml:space="preserve">siete </t>
    </r>
    <r>
      <rPr>
        <i/>
        <sz val="11"/>
        <rFont val="Times New Roman"/>
        <family val="1"/>
      </rPr>
      <t xml:space="preserve">derechos (…)” </t>
    </r>
    <r>
      <rPr>
        <sz val="11"/>
        <rFont val="Times New Roman"/>
        <family val="1"/>
      </rPr>
      <t xml:space="preserve"> y la actividad menciona realizar jornadas de sensibilización y apropiación sobre</t>
    </r>
    <r>
      <rPr>
        <u/>
        <sz val="11"/>
        <rFont val="Times New Roman"/>
        <family val="1"/>
      </rPr>
      <t xml:space="preserve"> 8 derecho</t>
    </r>
    <r>
      <rPr>
        <sz val="11"/>
        <rFont val="Times New Roman"/>
        <family val="1"/>
      </rPr>
      <t>s de la Política Pública de Mujeres y Equidad de Género de los cuales describe solo 7. 
En cuanto a las evidencias aportadas se observaron las siguientes situaciones:
a. No en todas las jornadas de socialización se utilizó el mismo documento para detallar el desarrollo de la actividad ya que para las sesiones de abril, mayo, 16 de agosto y 26 de septiembre fue utilizado el formato GA-FO-24 de evidencias de reunión internas y externas, del cual la proforma utilizada para las sesiones de abril y mayo data de la vigencia 2018. Por lo cual se recomienda establecer directrices.
b. No fueron aportadas todos los soportes (producto entregable) de acuerdo a lo establecido en el PIPC, ya que en algunos hizo falta el registro de asistencia o la presentación.</t>
    </r>
  </si>
  <si>
    <t xml:space="preserve">En cumplimiento de la actividad se desarrollaron las siguientes socializaciones para la vigencia 2022, así: 
a. 18 de abril, sensibilización sobre el derecho Cultura libre de Sexismos
b. 17 de mayo, sensibilización sobre el derecho a la Salud Plena 
c. 23 de junio, sensibilización sobre el derecho al trabajo en condiciones de igualdad
d. 13 de agosto, sensibilización sobre el derecho a la Salud Plena y Educación con Equidad
e. 16 de agosto, sensibilización sobre el derecho a la paz y convivencia
f. 30 de agosto, sensibilización sobre el derecho a la paz y convivencia y el derecho a la Participación y Representación con Equidad
g. 26 de septiembre, sensibilización sobre el derecho al hábitat y vivienda digna y derecho al trabajo en condiciones de igualdad. 
Adicionalmente, se evidenció que algunas de las actividades se aplico encuesta de satisfacción.
Por lo anterior, se pudo observar que se realizaron sensibilizaciones en los 7 derechos de Política Pública de Mujeres y Equidad de Género, dando cumplimiento a la actividad en el 100% de acuerdo a  lo programado. </t>
  </si>
  <si>
    <t xml:space="preserve">De acuerdo con los soportes aportados se evidenció que el 14 de diciembre se desarrollo el Seminario "Cierre de ciclos de formación y graduación de participantes de la Escuela de Formación Política Clínica Lidera Par" en el cual se realizó un conversatorio sobre el impacto de la formación política en el fortalecimiento de lo ejercicios de incidencia de las mujeres contando con la participación de lideresas de los ciclos de información de la Clínica Lidera Par, de lo cual se hizo entrega del certificados de participación al evento.
Lo anterior, dando cumplimiento a la actividad en un 100%. </t>
  </si>
  <si>
    <t xml:space="preserve">1 estrategia </t>
  </si>
  <si>
    <t>Implementar la estrategia 50/50 ruta de la paridad de genero con el fin de contribuir al fortalecimiento de los liderazgos para la inclusión y equidad de género en la participación y la representación política en Bogotá.</t>
  </si>
  <si>
    <t xml:space="preserve">De conformidad con los soportes aportados se evidencio que el conversatorio se desarrollo de manera presencial en el Hotel Tequendama. Por lo que para próximas formulaciones se recomienda dejar de manera más amplia los lugares y modalidad del espacio (virtual o presencial) en los que se va a desarrollar la actividad, con el propósito de que exista articulación entre el PIPC y los soportes que dan cuenta de su ejecución. </t>
  </si>
  <si>
    <t xml:space="preserve">Estrategia Ruta Por la Paridad </t>
  </si>
  <si>
    <r>
      <rPr>
        <b/>
        <sz val="11"/>
        <rFont val="Times New Roman"/>
        <family val="1"/>
      </rPr>
      <t xml:space="preserve">Primer trimestre: </t>
    </r>
    <r>
      <rPr>
        <sz val="11"/>
        <rFont val="Times New Roman"/>
        <family val="1"/>
      </rPr>
      <t>No se reporto información para el periodo.</t>
    </r>
    <r>
      <rPr>
        <b/>
        <sz val="11"/>
        <rFont val="Times New Roman"/>
        <family val="1"/>
      </rPr>
      <t xml:space="preserve">
Segundo trimestre: </t>
    </r>
    <r>
      <rPr>
        <sz val="11"/>
        <rFont val="Times New Roman"/>
        <family val="1"/>
      </rPr>
      <t>La actividad se programo para el ultimo trimestre de la vigencia 2022.</t>
    </r>
    <r>
      <rPr>
        <b/>
        <sz val="11"/>
        <rFont val="Times New Roman"/>
        <family val="1"/>
      </rPr>
      <t xml:space="preserve">
Tercer trimestre:</t>
    </r>
    <r>
      <rPr>
        <sz val="11"/>
        <rFont val="Times New Roman"/>
        <family val="1"/>
      </rPr>
      <t xml:space="preserve"> Esta acción esta programada para el ultimo trimestre del año. </t>
    </r>
    <r>
      <rPr>
        <b/>
        <sz val="11"/>
        <rFont val="Times New Roman"/>
        <family val="1"/>
      </rPr>
      <t xml:space="preserve">
Cuarto trimestre</t>
    </r>
    <r>
      <rPr>
        <sz val="11"/>
        <rFont val="Times New Roman"/>
        <family val="1"/>
      </rPr>
      <t xml:space="preserve">: El día 1 de diciembre se realizó asamblea de seguimiento y balance a la implementación de la socialización de la PPASP, para este encuentro se citaron a los 14 sectores responsables y corresponsables en el plan de acción de la política pública, ONG´S, organizaciones sociales y sociedad civil con interés de aportar en el mejoramiento de las condiciones de vida de las personas que realizan ASP, se contó con la participación total de 73 personas, la asamblea se celebró en las instalaciones del centro de Memoria Paz y Reconciliación, ubicado en la localidad de Los Mártires. </t>
    </r>
  </si>
  <si>
    <r>
      <rPr>
        <b/>
        <sz val="11"/>
        <rFont val="Times New Roman"/>
        <family val="1"/>
      </rPr>
      <t>Primer trimestre:</t>
    </r>
    <r>
      <rPr>
        <sz val="11"/>
        <rFont val="Times New Roman"/>
        <family val="1"/>
      </rPr>
      <t xml:space="preserve"> No se reporto información para el periodo.</t>
    </r>
    <r>
      <rPr>
        <b/>
        <sz val="11"/>
        <rFont val="Times New Roman"/>
        <family val="1"/>
      </rPr>
      <t xml:space="preserve">
Segundo trimestre:</t>
    </r>
    <r>
      <rPr>
        <sz val="11"/>
        <rFont val="Times New Roman"/>
        <family val="1"/>
      </rPr>
      <t xml:space="preserve"> La actividad se programo para el ultimo trimestre de la vigencia 2022.</t>
    </r>
    <r>
      <rPr>
        <b/>
        <sz val="11"/>
        <rFont val="Times New Roman"/>
        <family val="1"/>
      </rPr>
      <t xml:space="preserve">
Tercer trimestre:  </t>
    </r>
    <r>
      <rPr>
        <sz val="11"/>
        <rFont val="Times New Roman"/>
        <family val="1"/>
      </rPr>
      <t>Esta acción esta programada para el ultimo trimestre del año.</t>
    </r>
    <r>
      <rPr>
        <b/>
        <sz val="11"/>
        <rFont val="Times New Roman"/>
        <family val="1"/>
      </rPr>
      <t xml:space="preserve"> 
Cuarto trimestre</t>
    </r>
    <r>
      <rPr>
        <sz val="11"/>
        <rFont val="Times New Roman"/>
        <family val="1"/>
      </rPr>
      <t>: El 13 de diciembre se realizó la socialización de los contenidos del CONPES D.C. 14 de 2020, y de los avances en la implementación de la Política Pública de Mujeres y Equidad de Género a mujeres del Distrito Capital. Para este encuentro se citaron a los 15 sectores responsables y corresponsables en el plan de acción de la política pública, ONG´S, organizaciones sociales y sociedad civil.</t>
    </r>
  </si>
  <si>
    <r>
      <rPr>
        <b/>
        <sz val="11"/>
        <rFont val="Times New Roman"/>
        <family val="1"/>
      </rPr>
      <t xml:space="preserve">Primer trimestre: </t>
    </r>
    <r>
      <rPr>
        <sz val="11"/>
        <rFont val="Times New Roman"/>
        <family val="1"/>
      </rPr>
      <t>No se reporto información para el periodo.</t>
    </r>
    <r>
      <rPr>
        <b/>
        <sz val="11"/>
        <rFont val="Times New Roman"/>
        <family val="1"/>
      </rPr>
      <t xml:space="preserve">
Segundo trimestre: </t>
    </r>
    <r>
      <rPr>
        <sz val="11"/>
        <rFont val="Times New Roman"/>
        <family val="1"/>
      </rPr>
      <t>Se está construyendo el material (presentación) para la realización de las sensibilizaciones de acuerdo con la actualización del documento de categorías y subcategorías del Trazador Presupuestal de Igualdad y Equidad de Género (TPIEG), la Guía de Uso y la publicación del I Reporte de implementación del TPIEG (con corte al 31 de diciembre de 2021).</t>
    </r>
    <r>
      <rPr>
        <b/>
        <sz val="11"/>
        <rFont val="Times New Roman"/>
        <family val="1"/>
      </rPr>
      <t xml:space="preserve">
Tercer trimestre:  </t>
    </r>
    <r>
      <rPr>
        <sz val="11"/>
        <rFont val="Times New Roman"/>
        <family val="1"/>
      </rPr>
      <t>Se realizaron dos jornadas de sensibilización con el Consejo Consultivo de Mujeres con el fin de dar a conocer los resultados del primer reporte de marcación 2021, lo anterior, sobre las entidades del distrito y las localidades, con el objetivo  de que mujeres consejeras, conozcan qué es, cuál es la utilidad y el impacto del trazador presupuestal de igualdad y equidad de género.</t>
    </r>
    <r>
      <rPr>
        <b/>
        <sz val="11"/>
        <rFont val="Times New Roman"/>
        <family val="1"/>
      </rPr>
      <t xml:space="preserve">
Cuarto trimestre</t>
    </r>
    <r>
      <rPr>
        <sz val="11"/>
        <rFont val="Times New Roman"/>
        <family val="1"/>
      </rPr>
      <t>: Actividad cumplida en el tercer trimestre.</t>
    </r>
  </si>
  <si>
    <r>
      <rPr>
        <b/>
        <sz val="11"/>
        <rFont val="Times New Roman"/>
        <family val="1"/>
      </rPr>
      <t xml:space="preserve">Primer trimestre: </t>
    </r>
    <r>
      <rPr>
        <sz val="11"/>
        <rFont val="Times New Roman"/>
        <family val="1"/>
      </rPr>
      <t xml:space="preserve">No se reporto información para el periodo.
</t>
    </r>
    <r>
      <rPr>
        <b/>
        <sz val="11"/>
        <rFont val="Times New Roman"/>
        <family val="1"/>
      </rPr>
      <t>Segundo trimestre:</t>
    </r>
    <r>
      <rPr>
        <sz val="11"/>
        <rFont val="Times New Roman"/>
        <family val="1"/>
      </rPr>
      <t xml:space="preserve"> Durante el segundo semestre se realizaron 3 jornadas de sensibilización sobre los derechos de la PPMyEG, en articulación con la CIOM Santa Fe y con participación de integrantes del COLMYG Santa Fe y ciudadanía partícipe de procesos en la CIOM y en la Manzana de Cuidado del Centro, así: 
1. 18 de abril de 2022. Derecho a una cultura libre de sexismo. 
2. 17 de mayo de 2022. Derecho a la salud plena. 
3. 15 de junio de 2022. Derecho al trabajo en condiciones de igualdad y dignidad. 
</t>
    </r>
    <r>
      <rPr>
        <b/>
        <sz val="11"/>
        <rFont val="Times New Roman"/>
        <family val="1"/>
      </rPr>
      <t xml:space="preserve">Tercer trimestre: </t>
    </r>
    <r>
      <rPr>
        <sz val="11"/>
        <rFont val="Times New Roman"/>
        <family val="1"/>
      </rPr>
      <t xml:space="preserve">Durante el tercer trimestre se realizaron 4 jornadas de sensibilización sobre los derechos de la PPMyEG, en articulación con la CIOM Santa Fe y con participación de mujeres tejedoras y bordadoras que participan en la creación de piezas textiles que reflexionan sobre los derechos de las mujeres y que serán expuestas en el stand de la SDMujer en el Salón del Ocio y la Fantasía 2022 (SOFA), así: 
1. 16 de agosto de 2022. Derecho a una cultura libre de sexismo. 
2. 13 de agosto de 2022. Derechos a la salud plena y educación con equidad de género. 
3. 30 de agosto de 2022. Derechos a la paz y convivencia y participación y representación con equidad. 
4. 27 de septiembre de 2022. Derechos al trabajo en condiciones de igualdad y dignidad y hábitat y vivienda digna.
</t>
    </r>
    <r>
      <rPr>
        <b/>
        <sz val="11"/>
        <rFont val="Times New Roman"/>
        <family val="1"/>
      </rPr>
      <t>Cuarto trimestre</t>
    </r>
    <r>
      <rPr>
        <sz val="11"/>
        <rFont val="Times New Roman"/>
        <family val="1"/>
      </rPr>
      <t>: Actividad cumplida en el tercer trimestre.</t>
    </r>
  </si>
  <si>
    <r>
      <rPr>
        <b/>
        <sz val="11"/>
        <rFont val="Times New Roman"/>
        <family val="1"/>
      </rPr>
      <t xml:space="preserve">Primer trimestre: </t>
    </r>
    <r>
      <rPr>
        <sz val="11"/>
        <rFont val="Times New Roman"/>
        <family val="1"/>
      </rPr>
      <t>No se reporto información para el periodo.</t>
    </r>
    <r>
      <rPr>
        <b/>
        <sz val="11"/>
        <rFont val="Times New Roman"/>
        <family val="1"/>
      </rPr>
      <t xml:space="preserve">
Segundo trimestre: </t>
    </r>
    <r>
      <rPr>
        <sz val="11"/>
        <rFont val="Times New Roman"/>
        <family val="1"/>
      </rPr>
      <t>No se reporto información para el periodo.</t>
    </r>
    <r>
      <rPr>
        <b/>
        <sz val="11"/>
        <rFont val="Times New Roman"/>
        <family val="1"/>
      </rPr>
      <t xml:space="preserve">
Tercer trimestre: </t>
    </r>
    <r>
      <rPr>
        <sz val="11"/>
        <rFont val="Times New Roman"/>
        <family val="1"/>
      </rPr>
      <t>No se reporto información para el periodo.</t>
    </r>
    <r>
      <rPr>
        <b/>
        <sz val="11"/>
        <rFont val="Times New Roman"/>
        <family val="1"/>
      </rPr>
      <t xml:space="preserve">
Cuarto trimestre</t>
    </r>
    <r>
      <rPr>
        <sz val="11"/>
        <rFont val="Times New Roman"/>
        <family val="1"/>
      </rPr>
      <t xml:space="preserve">: En este trimestre se desarrolló el Seminario de Conmemoración del Voto de las Mujeres en Colombia y culminación de los procesos de formación política del proyecto 7676. </t>
    </r>
  </si>
  <si>
    <r>
      <t>Documento con recomendaciones de las mujeres diversas para mejorar la implementación de las estrategias del proyecto de inversión 7671 "</t>
    </r>
    <r>
      <rPr>
        <i/>
        <sz val="11"/>
        <color rgb="FF000000"/>
        <rFont val="Times New Roman"/>
        <family val="1"/>
      </rPr>
      <t>Implementación de acciones afirmativas dirigidas a las mujeres con enfoque diferencial y de género
en Bogotá</t>
    </r>
    <r>
      <rPr>
        <sz val="11"/>
        <color rgb="FF000000"/>
        <rFont val="Times New Roman"/>
        <family val="1"/>
      </rPr>
      <t>"</t>
    </r>
  </si>
  <si>
    <r>
      <t xml:space="preserve">1 proceso de formación a
</t>
    </r>
    <r>
      <rPr>
        <sz val="11"/>
        <rFont val="Times New Roman"/>
        <family val="1"/>
      </rPr>
      <t xml:space="preserve">50 servidoras/servidores públicos  </t>
    </r>
    <r>
      <rPr>
        <sz val="11"/>
        <color theme="1"/>
        <rFont val="Times New Roman"/>
        <family val="1"/>
      </rPr>
      <t>de la Secretaría Distrital de la Mujer sobre el derecho a la participación y representación con equidad</t>
    </r>
  </si>
  <si>
    <r>
      <rPr>
        <b/>
        <sz val="11"/>
        <rFont val="Times New Roman"/>
        <family val="1"/>
      </rPr>
      <t xml:space="preserve">Primer trimestre: </t>
    </r>
    <r>
      <rPr>
        <sz val="11"/>
        <rFont val="Times New Roman"/>
        <family val="1"/>
      </rPr>
      <t xml:space="preserve">Durante el mes de marzo  la Universidad Distrital y la SDMUJER retomaron la  comunicación con todas las inscritas, al proceso de formación en Veedurías Ciudadanas, por medio de llamada telefónica, correo electrónico y mensaje de texto arrojando el siguiente resultado de un listado de 205 personas inscritas: GRUPO No 1. Sábados (8:00 a.m. / 5:30 p.m.) Presencial con 37 participantes, GRUPO No 2. lunes y miércoles (4:00 p.m. / 8:00 p.m.) Remoto con 62, GRUPO No 3. martes y jueves (7:00 a.m. / 10:00 a.m.) Remoto con 60, contactos duplicados 12 personas, registro de un (1) hombre, 10 mujeres faltan por responder y 15 se retiran del proceso por diferentes circunstancias. Para un total de 169 participantes para iniciar el curso. </t>
    </r>
    <r>
      <rPr>
        <b/>
        <sz val="11"/>
        <rFont val="Times New Roman"/>
        <family val="1"/>
      </rPr>
      <t xml:space="preserve">
Segundo trimestre: </t>
    </r>
    <r>
      <rPr>
        <sz val="11"/>
        <rFont val="Times New Roman"/>
        <family val="1"/>
      </rPr>
      <t>El diplomado: "Veeduría y Control Social para la exigibilidad de los Derechos de las Mujeres" re-inició el 2 de abril de 2022. Pese a que se contaba con 200 inscritas para diciembre de 2021, se observó que hubo una alta deserción, razón por la cual se abrió una nueva etapa de inscripciones al diplomado del 25 al 29 de abril de 2022. Logrando en total 287 mujeres inscritas, con un promedio de mujeres que viene asintiendo al diplomado es de 165 mujeres.
La Universidad Distrital proporcionó una metodología que permite a las lideresas la apropiación teórico-práctica, todo esto como insumo para trabajar con población diversa y desigual educativamente. Se trabaja con la UD estrategias metodológicas, para una comunicación y pedagogía más empática con las mujeres.
En este marco, el diplomado avanza en el acompañamiento a las lideresas para crear las Veedurías Ciudadanas, con esto, se destaca que varias mujeres ya vienen trabajando en la selección de los objetos de control con enfoque de género para concretar la creación de Veedurías Ciudadanas.
Se avanza con una estrategia de para la visibilizarían de estas veedurías con enfoque de género.
Para el logro de la formación de calidad para las participantes se aprobó una prórroga en abril  de 3 meses para el cumplimiento de este contrato hasta  el mes de julio.</t>
    </r>
    <r>
      <rPr>
        <b/>
        <sz val="11"/>
        <rFont val="Times New Roman"/>
        <family val="1"/>
      </rPr>
      <t xml:space="preserve">
Tercer trimestre: </t>
    </r>
    <r>
      <rPr>
        <sz val="11"/>
        <rFont val="Times New Roman"/>
        <family val="1"/>
      </rPr>
      <t>En este periodo, se realizaron acompañamientos técnicos para fortalecer los ejercicios de control desde las Veedurías o para constituirlas con la Mesa Distrital de Esterilización, Juntas de Acción Comunal, la Red Distrital de CPLs y COLMYG, desarrollando 20 reuniones, para el avance de la conformación de Veedurías Ciudadanas en las localidades de Engativá, Barrios Unidos, Mártires, Bosa, Usaquén, Antonio Nariño, Puente Aranda, San Cristóbal y Chapinero.
Se constituyeron tres (3) veedurías ciudadanas, se implementaron acciones de la estrategia de promoción de Veeduría Ciudadana de mujeres, se programó una capacitación sobre el Centro de Gobierno Local, herramienta que permite el ejercicio de control social y contiene información similar a la de la plataforma SECOP para aportar al ejercicio de veedoras.
Asimismo, se participó en 3 mesas de redes Distritales para presentar la estrategia de Veedurías Ciudadanas con Enfoque de Género – VCEG.</t>
    </r>
    <r>
      <rPr>
        <b/>
        <sz val="11"/>
        <rFont val="Times New Roman"/>
        <family val="1"/>
      </rPr>
      <t xml:space="preserve">
Cuarto trimestre</t>
    </r>
    <r>
      <rPr>
        <sz val="11"/>
        <rFont val="Times New Roman"/>
        <family val="1"/>
      </rPr>
      <t>: Esta actividad se cumplió en el Tercer trimestre.</t>
    </r>
  </si>
  <si>
    <t xml:space="preserve">En el marco de la Estrategia Bogotá 50/50 durante la vigencia 2022 se llevaron a cabo actividades relacionadas con instancias de participación (procesos formativos, elaboración de documentos metodológicos, articulación interinstitucional, encuentros con las Juntas Administradoras Locales, asistencia técnica, entre otros)
Lo anterior, se encuentra reflejado en los informes trimestrales aportados por la dependencia los cuales describen las actividades desarrolladas por meta asociados a la estrategia "Meta 1. Ofrecer asistencia técnica en las 20 localidades a instancias de participación y/o de coordinación para la promoción de la 
participación paritaria. Meta 3. Vincular 4800 mujeres a los procesos formativos para el desarrollo de capacidades de incidencia, liderazgo, empoderamiento y participación política de las Mujeres y Meta 4.  Ofrecer asistencia técnica a 19 instancias que incluyen las Bancadas de Mujeres de las Juntas Administradoras Locales y la Mesa Multipartidista de género en el Distrito", evidenciando la implementación de la estrategia por cuanto el cumplimiento de la actividad formulada es del 100%. 
</t>
  </si>
  <si>
    <r>
      <rPr>
        <b/>
        <sz val="11"/>
        <rFont val="Times New Roman"/>
        <family val="1"/>
      </rPr>
      <t xml:space="preserve">Primer trimestre: </t>
    </r>
    <r>
      <rPr>
        <sz val="11"/>
        <rFont val="Times New Roman"/>
        <family val="1"/>
      </rPr>
      <t>No se reporto información para el periodo.</t>
    </r>
    <r>
      <rPr>
        <b/>
        <sz val="11"/>
        <rFont val="Times New Roman"/>
        <family val="1"/>
      </rPr>
      <t xml:space="preserve">
Segundo trimestre: </t>
    </r>
    <r>
      <rPr>
        <sz val="11"/>
        <rFont val="Times New Roman"/>
        <family val="1"/>
      </rPr>
      <t>Desde el mes de marzo y hasta el mes de junio, se desarrollaron las siguientes acciones: 
1. 51 jornadas locales de socialización y reflexión sobre el documento de actualización normativa, preparado previamente. En las jornadas se contó con la participación de las mujeres presentes en los 18 COLMYG de Bogotá
2. 1 jornada de socialización del proceso con el Consejo Consultivo de Mujeres y se recogieron sus inquietudes frente al proceso de actualización
3. 2 jornadas de consulta con expertas en participación, política pública  de mujer y equidad de género de la SDMujer, donde se les escuchó frente a las observaciones, prioridades que debe tener el documento
4. Se preparó un documento con los avances y reflexiones recogidas, para la última socialización que se realizará en el mes de julio, en tres jornadas distritales.
5. Se realizaron reuniones de acompañamiento y reflexión con las mujeres del Consejo Local de Mujeres de Puente Aranda, para revisar el acto normativo existente y apoyar la construcción de una propuesta participativa y proceso eleccionario del Consejo.</t>
    </r>
    <r>
      <rPr>
        <b/>
        <sz val="11"/>
        <rFont val="Times New Roman"/>
        <family val="1"/>
      </rPr>
      <t xml:space="preserve">
Tercer trimestre: </t>
    </r>
    <r>
      <rPr>
        <sz val="11"/>
        <rFont val="Times New Roman"/>
        <family val="1"/>
      </rPr>
      <t>Se realizan 52 jornadas locales de discusión en las localidades con las mujeres participantes de los COLMYEG y 6 reuniones distritales con lideresas elegidas localmente y Consejo Consultivo de Mujeres para discutir y construir conjuntamente el documento tipo para la actualización normativa de los COLMYEG. El documento fue socializado también con el Consejo Consultivo de Mujeres, las referentas de las Casas de Igualdad de Oportunidades y las referentas de género de las Alcaldías Locales. El documento acordado ha sido entregado a la dirección de Territorialización en el mes de septiembre para su revisión y aprobación.</t>
    </r>
    <r>
      <rPr>
        <b/>
        <sz val="11"/>
        <rFont val="Times New Roman"/>
        <family val="1"/>
      </rPr>
      <t xml:space="preserve">
Cuarto trimestre</t>
    </r>
    <r>
      <rPr>
        <sz val="11"/>
        <rFont val="Times New Roman"/>
        <family val="1"/>
      </rPr>
      <t>: En el 4to trimestre se aprobó por parte de la Secretaría Distrital de la Mujer el documento tipo de actualización normativa, que fue construido con base en los insumos trabajados con las mujeres en las reuniones locales y distritales realizadas durante el año.</t>
    </r>
  </si>
  <si>
    <t xml:space="preserve">Se observó que el formato GA-FO-03 Acta de reuniones internas y externas para las reuniones de mesas locales se encuentra obsoleto ya que data de la vigencia 2018. Es  de precisar que el formato vigente es el GD-FO-32  Acta de reuniones internas y externas versión 2 con fecha de implementación del 26 de octubre de 2022. Por lo que se recomienda descargar del aplicativo LUCHA los documentos que se requieran utilizar, con el propósito de aplicar los documentos vigentes. </t>
  </si>
  <si>
    <r>
      <rPr>
        <b/>
        <sz val="11"/>
        <rFont val="Times New Roman"/>
        <family val="1"/>
      </rPr>
      <t xml:space="preserve">Primer trimestre: </t>
    </r>
    <r>
      <rPr>
        <sz val="11"/>
        <rFont val="Times New Roman"/>
        <family val="1"/>
      </rPr>
      <t>En el primer trimestre del 2022, se adelantaron las siguientes acciones:
1. El 10 de febrero se  llevó a cabo una reunión inicial con las consejeras consultivas posesionadas el 23 de diciembre de 2021, con el objetivo de realizar una bienvenida y priorizar algunos temas necesarios para el trabajo a desarrollar con el Consejo Consultivo de Mujeres.
2. El 1 de marzo se realizó una reunión con las consejeras consultivas posesionadas en diciembre de 2021 y las consejeras salientes, con el objetivo de realizar una presentación inicial sobre el CCM y abordar el tema relacionado con Presupuestos Participativos. 
3. El 24 de marzo se realizó una reunión con las 29 consejeras consultivas posesionadas y las consejeras consultivas salientes, con el objetivo de presentar información de los logros del CCM y los compromisos pendientes para la vigencia 2022, y presentar la estrategia de fortalecimiento a las organizaciones de mujeres por parte de la Dirección de Territorialización
4.  El 30 de marzo se realizó la Mesa Coordinadora en la cual se abordaron temas relacionados con el proceso eleccionario del CCM, los Consejos Locales de Seguridad para las Mujeres, la estrategia de fortalecimiento para las organizaciones de mujeres, y se realizó la elección de la consejera articuladora y secretaria del CCM</t>
    </r>
    <r>
      <rPr>
        <b/>
        <sz val="11"/>
        <rFont val="Times New Roman"/>
        <family val="1"/>
      </rPr>
      <t xml:space="preserve">
Segundo trimestre: </t>
    </r>
    <r>
      <rPr>
        <sz val="11"/>
        <rFont val="Times New Roman"/>
        <family val="1"/>
      </rPr>
      <t>En el segundo trimestre del 2022, se adelantaron las siguientes acciones:
1. El 20 de abril se realizó la Mesa Coordinadora, en la cual se abordaron temas relacionados con la transversalización del enfoque de género y se escucharon observaciones y comentarios de las consejeras consultivas frente al proceso. 
2. El 20 de abril se llevó a cabo la plenaria del Espacio Autónomo, en la cual las consejeras consultivas iniciaron con la elaboración del Plan de Acción para la vigencia 2022. 
3. El 25 de mayo se realizó la Mesa Coordinadora, en la cual se propuso un espacio de diálogo entre el CCM y la Secretaria Distrital de la Mujer para abordar temas priorizados por las consejeras consultivas. 
4. El 25 de mayo se llevó a cabo la plenaria del Espacio Autónomo, en la cual las consejeras consultivas realizaron la revisión de la propuesta del Plan de Acción 2022 elaborado por el CCM y se dieron observaciones y comentarios al mismo, por parte de la Secretaría Técnica del CCM.</t>
    </r>
    <r>
      <rPr>
        <b/>
        <sz val="11"/>
        <rFont val="Times New Roman"/>
        <family val="1"/>
      </rPr>
      <t xml:space="preserve">
Tercer trimestre: </t>
    </r>
    <r>
      <rPr>
        <sz val="11"/>
        <rFont val="Times New Roman"/>
        <family val="1"/>
      </rPr>
      <t>En el tercer trimestre del 2022, se adelantaron las siguientes acciones:
1. El 27 de julio se llevó a cabo la Mesa Coordinadora, en la cual se realizó la sesión de seguimiento al Pacto de Corresponsabilidad suscrito entre el Consejo Consultivo de Mujeres y los y las Alcaldesas Locales. 
2. El 27 de julio el Consejo Consultivo de Mujeres llevó  a cabo el espacio autónomo, de acuerdo a la agenda propuesta por las consejeras consultivas
3. El 31 de agosto  se llevó a cabo la Mesa Coordinadora, en la cual se abordaron temas relacionados con el Sello de igualdad de Género, presentación del Pacto de Paridad que quiere suscribir el CTPD y balance de la visita a la Manzanas del Cuidado de Ciudad Bolívar.
4. El  31 de agosto  el Consejo Consultivo de Mujeres llevó  a cabo el espacio autónomo, de acuerdo a la agenda propuesta por las consejeras consultivas. 
5.  El 28 de septiembre  se llevó a cabo la Mesa Coordinadora, en la cual se presentó la línea base del Sistema del Cuidado y se realizó un balance con la Secretaria de la Mujer sobre la sesión del Consejo Consultivo de Mujeres - Espacio Ampliado realizado el día 20 de septiembre de 2022. 
6. El 28 de septiembre  el Consejo Consultivo de Mujeres llevó  a cabo el espacio autónomo, de acuerdo con la agenda propuesta por las consejeras consultivas. 
7. De igual manera, el 20 de septiembre se llevó a cabo la sesión ordinaria del Consejo Consultivo de Mujeres - Espacio Ampliado,  en la cual se presentaron análisis, recomendaciones y solicitudes a la Administración Distrital por parte de las consejeras consultivas relacionadas con el Sello de Igualdad, la estrategia de transversalización del enfoque de género, trazador presupuestal de Igualdad y Equidad de Género y Sistema de Cuidado.</t>
    </r>
    <r>
      <rPr>
        <b/>
        <sz val="11"/>
        <rFont val="Times New Roman"/>
        <family val="1"/>
      </rPr>
      <t xml:space="preserve">
Cuarto trimestre</t>
    </r>
    <r>
      <rPr>
        <sz val="11"/>
        <rFont val="Times New Roman"/>
        <family val="1"/>
      </rPr>
      <t xml:space="preserve">: En el cuarto trimestre del 2022, se adelantaron las siguientes acciones:
1. El  26 de octubre  se llevó a cabo la Mesa Coordinadora, en la cual por parte de la Dirección de Territorialización de Derechos y Participación, se presentó información relacionada con la estrategia de bancadas de mujeres en las JAL, la Clínica Lidera-Par y se escucharon las observaciones y propuestas del CCM para el fortalecimiento de las CIOM
2. El 26 de octubre el Consejo Consultivo de Mujeres llevó  a cabo el espacio autónomo, de acuerdo a la agenda propuesta por las consejeras consultivas
3. El  30 de noviembre  se llevó a cabo la Mesa Coordinadora, en la cual se presentó la línea base de la PPMYEG, una propuesta por parte de la Dirección de Derechos y Diseño de Política, relacionada con una asistencia técnica al CCM proyectada al 2023 frente al CONPES 14, y se socializó la retroalimentación a los comentarios y observaciones realizadas por las consejeras consultivas para el proyecto de acuerdo del Sistema Distrital de Cuidado.   
4. El 30 de noviembre el CCM  llevó  a cabo el Espacio Autónomo, en el cual participó la Secretaría Técnica de la instancia, y se abordaron temas relacionados con el reglamento interno y la propuesta de fortalecimiento presentada por las consejeras consultivas. 
5.   Los días 2, 5 y 6 de diciembre, el CCM - Espacio Autónomo desarrollo de mesas de trabajo convocadas para preparar el evento donde se presentaría el informe de gestión de la instancia, con los resultados obtenidos durante la vigencia 2022. 
6. El 13 de diciembre de 2022, se realizó el evento de presentación del informe de gestión del CCM vigencia 2022, el cual fue dirigido a las mujeres de Bogotá, y en el cual se presentaron los resultados del trabajo realizado por la instancia.
7. El  21 de diciembre  la Subsecretaría del Cuidado y Políticas de Igualdad y el CCM realizaron la reunión de cierre de gestión de la vigencia 2022, donde se realizó un balance de las acciones adelantadas
Durante este trimestre no se programó la realización del Espacio Ampliado.
</t>
    </r>
  </si>
  <si>
    <t xml:space="preserve">Se identifico que los soportes aportados "evidencias de reunión" difieren del producto entregable establecido en el PIPC "Informes periódicos de acompañamiento al CTPD". Por lo que se recomienda para próximas formulaciones analizar la actividad formulada para identificar el soporte más idóneo para dar cuenta de su cumplimiento. 
Adicionalmente, se evidencio que la proforma GA-FO-03 y GA-FO-24 utilizadas para las sesiones del 28 de febrero, 15 y 31 marzo se encuentran obsoletas ya que datan de la vigencia 2018. Por lo que se recomienda descargar del aplicativo LUCHA los documentos que se requieran utilizar, con el propósito de aplicar los documentos vigentes. 
</t>
  </si>
  <si>
    <t xml:space="preserve">Se evidenció que como parte de los soportes que dan cuenta de las tertulias desarrolladas se utilizo la proforma GA-FO-24 Evidencia de reuniones internas y externas las cuales se encuentran obsoletas ya que datan de la vigencia 2018. Por lo que se recomienda descargar del aplicativo LUCHA los documentos que se requieran utilizar, con el propósito de aplicar los documentos vigentes. </t>
  </si>
  <si>
    <t>AVANCE PROMEDIO DE LAS ACTIVIDADES DEL PIPC</t>
  </si>
  <si>
    <r>
      <rPr>
        <b/>
        <sz val="11"/>
        <rFont val="Times New Roman"/>
        <family val="1"/>
      </rPr>
      <t xml:space="preserve">Primer trimestre: </t>
    </r>
    <r>
      <rPr>
        <sz val="11"/>
        <rFont val="Times New Roman"/>
        <family val="1"/>
      </rPr>
      <t>No se reporto información para el periodo.</t>
    </r>
    <r>
      <rPr>
        <b/>
        <sz val="11"/>
        <rFont val="Times New Roman"/>
        <family val="1"/>
      </rPr>
      <t xml:space="preserve">
Segundo trimestre: </t>
    </r>
    <r>
      <rPr>
        <sz val="11"/>
        <rFont val="Times New Roman"/>
        <family val="1"/>
      </rPr>
      <t>Se conformó el equipo de rendición de cuentas 2022 con delegadas de cada una de las direcciones misionales y subsecretarías de la entidad, con el fin de articular el desarrollo de la estrategia de Rendición de cuentas para la vigencia 2022. Se han realizado reuniones con este equipo en las cuales se definió el cronograma de trabajo y a partir del mismo se dio inicio a la organización y planeación de los pre encuentros por grupos poblacionales que involucran a mujeres en sus diferencias y diversidad. Estos pre encuentros se realizarán de forma presencial en el mes de julio y agosto, en los cuales se elegirán 2 delegadas por cada pre encuentro para que asistan a los diálogos ciudadanos y expongan sus propuestas, retos y acciones innovadoras que permitan mejorar los servicios de la entidad. Igualmente se ajustó el documento de Metodología de pre encuentros y diálogos ciudadanos y el documento de estrategia de Participación y Rendición de cuentas para la vigencia 2022, este último se encuentra publicado en el link de transparencia en la página de la SDMujer y en el menú destacado "Participa".</t>
    </r>
    <r>
      <rPr>
        <b/>
        <sz val="11"/>
        <rFont val="Times New Roman"/>
        <family val="1"/>
      </rPr>
      <t xml:space="preserve">
Tercer trimestre: </t>
    </r>
    <r>
      <rPr>
        <sz val="11"/>
        <rFont val="Times New Roman"/>
        <family val="1"/>
      </rPr>
      <t xml:space="preserve">En este periodo, se realizaron 12 pre encuentros ciudadanos con mujeres diversas: 1. Mujeres transgénero, 2. Mujeres con discapacidad; 3. Mujeres adultas y mayores; 4. Mujeres ASP; 5. Mujeres sordas; 6. Mujeres migrantes y refugiadas; 7. Mujeres raizales y palenqueras; 8. Mujeres lesbianas y bisexuales; 9, Mujeres jóvenes; 10; Mujeres gitanas; 11. Mujeres negras y afrocolombianas y 12; Mujeres habitantes de calle. Estos pre encuentros tenían como objetivo escuchar a las mujeres en sus diferencias y diversidades para conocer sus percepciones, recomendaciones y niveles de satisfacción que contribuyen a la construcción de un diagnóstico de los servicios de la SDMujer, particularmente en la implementación del Sistema Distrital de Cuidado y las acciones de eliminación de violencias contra las mujeres. Estos pre encuentros fueron liderados por las Direcciones de Sistema de Cuidado y Enfoque Diferencial.
Se desarrolló el primer diálogo ciudadano sobre Sistema de Cuidado "Las Mujeres Cuentan", el 26 de septiembre en el que participaron de manera presencial representantes delegadas de los pre encuentros para presentar los resultados de los mismos en relación con los retos y acciones novedosas priorizados. Asimismo, participaron ciudadanas de manera virtual, enviando también comentarios y aportes. El diálogo ciudadano desarrollado en este trimestre, fue liderado por la Secretaria Distrital de la Mujer y la Subsecretaria de Cuidado y Políticas de Igualdad.
</t>
    </r>
    <r>
      <rPr>
        <b/>
        <sz val="11"/>
        <rFont val="Times New Roman"/>
        <family val="1"/>
      </rPr>
      <t>Cuarto trimestre</t>
    </r>
    <r>
      <rPr>
        <sz val="11"/>
        <rFont val="Times New Roman"/>
        <family val="1"/>
      </rPr>
      <t>: El 4 de octubre se realizó el segundo diálogo ciudadano sobre Eliminación de Violencias - Sistema SOFIA en desarrollo de la estrategia de rendición de cuentas  "Las Mujeres Cuentan" en sus diferencias y diversidad, en este espacio participaron de manera presencial representantes delegadas de los diferentes grupos poblacionales que fueron elegidas en los pre encuentros para presentar los retos y acciones novedosas priorizados. Asimismo, participaron ciudadanas de manera virtual, enviando también comentarios y aportes.
El diálogo ciudadano desarrollado en este trimestre, fue liderado por la Secretaria Distrital de la Mujer, la Subsecretaria de Fortalecimiento de Capacidades y Oportunidades y la Directora de Eliminación de Violencias contra las Mujeres y Acceso a la Justicia.
De esta manera se da cumplimiento al 100% de la actividad programada.</t>
    </r>
  </si>
  <si>
    <t xml:space="preserve">De acuerdo con los soportes aportados se evidenciaron los siguientes documentos:
a. Actas de reunión realizadas con los equipos delegados de las dependencias el 23 de mayo, 2, 9, 17, 23 y 30 de junio,  en las que se dio a conocer la estrategia de rendición de cuentas 2022, se definió plan de trabajo, metodología, revisión de compromisos y demás acciones enmarcadas para el desarrollo de los preencuentros ciudadanos.
b. Estrategia de Participación Ciudadana y Rendición de Cuentas vigencia 2022 que contienen el plan de participación ciudadana y la estrategia de rendición de cuentas por etapas (aprestamiento, diseño, preparación, ejecución y seguimiento y evaluación).
c. Metodología preencuentros y diálogos ciudadanos en el marco de la estrategia de rendición de cuentas de la SDMujer "Las Mujeres Cuentan".
d. Infografía del Sistema Distrital de Cuidado (SIDICU), Casa Refugio, Línea Púrpura, estrategia en hospitales, que reflejan las cifras de la gestión realizada en el marco de dichas estrategias o servicios. 
e. Boletina del 27 de septiembre que socializó el desarrollo del primer diálogo ciudadano. 
f. Registros de asistencia 
g. Resultados de aplicación de encuestas
h. Informe de los diálogos ciudadanos realizado el 26 de septiembre y 04 de octubre de 2022 que contiene la agenda del evento, metodología utilizada, temas presentados, propuestas ciudadanas y  respuesta emitida por la Entidad. 
Dado lo anterior, se evidenció que para la vigencia 2022 se realizaron dos diálogos ciudadanos frente a lo cual se elaboraron los informes que dan cuenta de su ejecución, observando  el cumplimiento de la actividad programada en un  100% </t>
  </si>
  <si>
    <r>
      <rPr>
        <b/>
        <sz val="11"/>
        <rFont val="Times New Roman"/>
        <family val="1"/>
      </rPr>
      <t xml:space="preserve">Primer trimestre: </t>
    </r>
    <r>
      <rPr>
        <sz val="11"/>
        <rFont val="Times New Roman"/>
        <family val="1"/>
      </rPr>
      <t>No se reporto información para el periodo.</t>
    </r>
    <r>
      <rPr>
        <b/>
        <sz val="11"/>
        <rFont val="Times New Roman"/>
        <family val="1"/>
      </rPr>
      <t xml:space="preserve">
Segundo trimestre: </t>
    </r>
    <r>
      <rPr>
        <sz val="11"/>
        <rFont val="Times New Roman"/>
        <family val="1"/>
      </rPr>
      <t>Se realizaron 16 mesas de trabajo con las Alcaldías Locales donde se orientó el desarrollo de las sesiones de los Consejos Locales de Seguridad para las Mujeres, se destaca el seguimiento a las amenazas y hechos de violencias contra mujeres lideresas y defensoras de derechos humanos, dando cumplimiento a lo estipulado en la AT 010/2021 y la meta del PAD de Víctimas. Se realizó seguimiento a los compromisos de los Planes Locales de Seguridad para las Mujeres, y las acciones propuestas en los proyectos de inversión local en el marco de la línea de inversión Prevención de la violencia contra la mujer y la prevención del feminicidio, que recogen acciones de prevención en el espacio público y privado. Así mismo, se realizaron 18 mesas con las entidades locales y las ciudadanas para el seguimiento de los compromisos y  estrategias de prevención de violencias contra las mujeres de los Planes Locales de Seguridad para las Mujeres. En estos espacios se logró llegar a acuerdos para poner en marcha los planes que incluyen las estrategias sectoriales locales para la prevención de las violencias contra las mujeres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t>
    </r>
    <r>
      <rPr>
        <b/>
        <sz val="11"/>
        <rFont val="Times New Roman"/>
        <family val="1"/>
      </rPr>
      <t xml:space="preserve">
Tercer trimestre: </t>
    </r>
    <r>
      <rPr>
        <sz val="11"/>
        <rFont val="Times New Roman"/>
        <family val="1"/>
      </rPr>
      <t xml:space="preserve">Durante el periodo del reporte, se realizaron 39 mesas de trabajo con las Alcaldías Locales donde se orientó el desarrollo de las sesiones de los Consejos Locales de Seguridad para las Mujeres, se destaca el seguimiento a las amenazas y hechos de violencias contra mujeres lideresas y defensoras de derechos humanos, dando cumplimiento a lo estipulado en la AT 010/2021 y la meta del PAD de Víctimas. Se realizó seguimiento a los compromisos de los Plan Local de Seguridad para las Mujeres y las acciones propuestas en los proyectos de inversión local en el marco de la línea de inversión prevención del feminicidio y la violencia contra la mujer, que recogen acciones de prevención en el espacio público y privado. Así mismo, se realizaron 46 mesas con las entidades locales y las ciudadanas para el seguimiento de los compromisos y  estrategias de prevención de violencias contra las mujeres de los Planes Locales de Seguridad para las Mujeres. En estos espacios se logró llegar a acuerdos para poner en marcha los planes que incluyen las estrategias sectoriales locales para la prevención de las violencias contra las mujeres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Se destacan actividades como: Sensibilizaciones para el reconocimiento del derecho de las mujeres a una vida, y la socialización y difusión de la Ruta de atención a mujeres víctimas de violencias y en riesgo de feminicidio en los Encuentros Comunitarios de la MEBOG.
Sensibilizaciones para el reconocimiento del derecho de las mujeres a una vida libre de violencias con mujeres diversas de la mayoría de sectores poblacionales. 
Socialización y difusión de la Ruta de atención a mujeres víctimas de violencias y en riesgo de feminicidio.
Jornadas de acceso a la justicia convocadas por la Secretaría Distrital de la Mujer.
Jornadas de acceso a la justicia en articulación con la Secretaría Distrital de Seguridad, Convivencia y Justicia.
Jornadas Contigo en tu barrio, en articulación con las Casas de Igualdad de Oportunidades para las Mujeres.
Jornadas de la Estrategia territorial de prevención de violencias contra las mujeres, en 9 UPZ priorizadas por delitos de alto impacto.
Recorridos interinstitucionales y con ciudadanas para la identificación de factores de riesgo hacia mujeres habitantes de calle, transgénero y en ejercicio de actividades sexuales pagas.
Difusión de servicios de la SDMujer y RUAV y prevención del delito de trata de personas.
Intervenciones y resignificación de zonas identificadas como inseguras para las mujeres.
Jornadas para el abordaje de las violencias contra las mujeres con la comunidad educativa y los IED en las localidades. 
Participación en ferias de servicio para la difusión de servicios de la SDMujer y la Ruta de atención a mujeres víctimas de violencias y en riesgo de feminicidio. 
Encuentros y jornadas de autocuidado para las mujeres y para el reconocimiento del derecho a una vida libre de violencias como estrategia de autocuidado.
Sesiones de sensibilización sobre el derecho a una vida libre de violencias con beneficiarias de los programas de ICBF.
Mesas de trabajo para el seguimiento de los Planes Locales de Seguridad para las Mujeres, con ciudadanas. 
Mesas de trabajo sobre seguridad y el derecho a una vida libre de violencias con redes de mujeres 
Acompañamiento a los Laboratorios Cívicos de la estrategia local Presupuestos Participativos. 
Mesas de trabajo sobre seguridad y el derecho a una vida libre de violencias con redes de mujeres,
JAL, JAC, redes ciudadanas y Escuelas de justicia comunitaria. </t>
    </r>
    <r>
      <rPr>
        <b/>
        <sz val="11"/>
        <rFont val="Times New Roman"/>
        <family val="1"/>
      </rPr>
      <t xml:space="preserve">
Cuarto trimestre</t>
    </r>
    <r>
      <rPr>
        <sz val="11"/>
        <rFont val="Times New Roman"/>
        <family val="1"/>
      </rPr>
      <t xml:space="preserve">: Durante el periodo del reporte, se realizaron 49 mesas de trabajo con las entidades locales y las ciudadanas para el seguimiento de los compromisos y  estrategias de prevención de violencias contra las mujeres de los Planes Locales de Seguridad para las Mujeres. En estos espacios se hizo seguimiento a las estrategias sectoriales locales para la prevención de las violencias contra las mujeres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Se destacan actividades como: Evaluación y monitoreo de cifras de delitos de alto impacto y casos de violencias contra mujeres, Desarrollo de ejercicios diagnósticos para la caracterización de las violencias en el espacio público, Implementación de la línea de inversión Prevención del feminicidio y la violencia contra la mujer, Resignificación e intervención física, cultural, artística y deportiva de lugares inseguros para las mujeres, Jornadas territoriales para la difusión de la ruta de atención, la oferta de servicios local, la detección de casos y activación de rutas de atención, Fortalecimiento de capacidades con servidores/as del nivel local para el abordaje de las violencias contra las mujeres, Coordinación y articulación local para la detección, seguimiento y gestión del riesgo de feminicidio, a través de las Mesas Técnicas Locales de Seguridad para las Mujeres y la Conmemoración del 25 de noviembre y 4 de diciembre. Estas estrategias contempladas en las líneas de acción de los Planes Locales de Seguridad para las Mujeres fueron evaluadas con las entidades responsables en las instancias señaladas con base en las fortalezas, logros y retos que se presentan en su desarrollo. </t>
    </r>
  </si>
  <si>
    <t xml:space="preserve">Como parte de la ejecución de la actividad fue aportado los informes trimestrales de la Secretaria Técnica de los Consejos Locales de Seguridad para las Mujeres (CLSM) por localidad, el cual contiene las fechas de las  sesiones realizadas durante y la descripción de los logros y retos por cada línea de acción de los planes locales de seguridad para las mujeres como lo son: Espacio Público, Espacio Privado, Prevención Feminicidio. A continuación se relaciona la cantidad de sesiones efectuadas por localidad:
Usaquén: 4 mesas de trabajo (22 de marzo, 24 de junio, 29 de septiembre y 6 de diciembre 2022)
Chapinero: 4 mesas de trabajo (24 de febrero, 21 de abril, 30 de agosto y 14 de diciembre 2022) 
Santa Fe: 4 mesas de trabajo (25 de febrero, 20 de mayo, 29 de agosto y 30 de noviembre 2022) 
San Cristóbal: 4 mesas de trabajo (22 de marzo, 23 de junio, 29 de septiembre y 20 de diciembre 2022) 
Usme: 4 mesas de trabajo (30 de marzo, 23 de junio, 31 de agosto y 14 de diciembre 2022) 
Tunjuelito: 4 mesas de trabajo (08 de marzo, 07 de junio, 06 de septiembre y 05 de diciembre 2022) 
Bosa: 5 mesas de trabajo (01 de abril, 16 de julio, 29 de septiembre, 29 de noviembre y 13 de diciembre 2022) 
Kennedy: 4 mesas de trabajo (23 de junio, 13 de septiembre, 30 de noviembre y 13 de diciembre 2022) 
Fontibón: 3 mesas de trabajo (09 de junio, 28 de octubre y 16 de diciembre 2022)
Engativá: 5 mesas de trabajo (19 de abril, 21 de junio, 22 de agosto, 19 de octubre y 15 de noviembre 2022)
Suba: 4 mesas de trabajo (23 de marzo, 08 de julio, 23 de octubre y 14 de diciembre de 2022)
Barrios Unidos: 3 mesas de trabajo (09 de junio, 15 de septiembre y 01 de diciembre de 2022 )
Teusaquillo: 4 mesas de trabajo (11 de julio, 14 de septiembre, 24 de octubre y 23 de noviembre de 2022)
Mártires: 4 mesas de trabajo (23 de marzo, 22 de junio, 21 de septiembre y 14 de diciembre 2022)
Antonio Nariño: 5 mesas de trabajo (24 de febrero, 06 de julio, 28 de septiembre, 15 de noviembre  y 13 de diciembre de 2022)
Puente Aranda: 4 mesas de trabajo (18 de marzo, 26 de mayo, 19 de agosto y 02 de diciembre de 2022)
La Candelaria: 4 mesas de trabajo (24 de febrero, 13 de mayo, 12 de agosto y 13 de diciembre de 2022)
Rafael Uribe Uribe: 4 mesas de trabajo (19 de abril, 15 de junio, 07 de septiembre y 19 de diciembre de 2022)
Ciudad Bolívar: 4 mesas de trabajo (21 de abril, 01 de julio, 05 de octubre y 02 de diciembre de 2022)
Sumapaz: 3 mesas de trabajo (27 de octubre, 06 y 13 de diciembre de 2022)
Así las cosas, para la vigencia 2022 se realizaron un total de 80 mesas de trabajo de los Consejos Locales de Seguridad para las Mujeres (CLSM). Adicionalmente se llevaron a cabo mesas técnicas en el marco de Sistema Articulador de Alertar Tempranas (SAAT), entornos escolares, habitabilidad en calle, comité local de justicia, comité local de atención a víctimas de violencias intrafamiliar, entre otros.
Lo anterior permite evidenciar el cumplimiento de la acción al 100% de acuerdo a lo formulado. </t>
  </si>
  <si>
    <r>
      <t xml:space="preserve">Se observó que para la presente actividad </t>
    </r>
    <r>
      <rPr>
        <i/>
        <sz val="11"/>
        <rFont val="Times New Roman"/>
        <family val="1"/>
      </rPr>
      <t xml:space="preserve">"Realizar mesas de trabajo de seguridad en localidades" </t>
    </r>
    <r>
      <rPr>
        <sz val="11"/>
        <rFont val="Times New Roman"/>
        <family val="1"/>
      </rPr>
      <t xml:space="preserve">se relaciono como Instrumento de planeación asociado a la acción de gestión institucional (columna D) el Plan Anticorrupción y de Atención a la Ciudanía, evidenciando que en dicho plan no hay actividades asociadas con el Sistema SOFIA. 
Al respecto, es de señalar que el Sistema SOFIA hace parte del proyecto de inversión 7734 "Fortalecimiento a la implementación del Sistema Distrital de Protección integral a las mujeres víctimas de violencias - SOFIA en Bogotá". Por lo que  al momento de realizar próximas formulaciones se recomienda realizar una revisión previa de los demás planes institucionales para identificar la articulación con estos y de esta manera indicar el plan que corresponde en el Plan Institucional de Participación Ciudadana. Adicionalmente establecer la fecha de inicio y fin de la actividad de conformidad con la normativa que regula la periodicidad de los Consejos Locales de Seguridad para las Mujeres, ya que se programó la actividad a partir del 01 de junio 2022 y de conformidad con los soportes aportados se evidenciaron sesiones en el mes de febrero, marzo, abril y mayo; con el propósito de que exista articulación entre los soportes y las fechas de ejecución programadas. 
Por otra parte, se observó que las actividades o mesas técnicas desarrolladas por los enlaces SOFIA no en todos los casos se dio de forma virtual. Por lo que se recomienda analizar si es posible dejar de manera más amplia la modalidad del espacio. 
En cuanto a la revisión del contenido de los informes trimestrales de la Secretaria Técnica de los Consejos Locales de Seguridad para las Mujeres (CLSM) se evidenciaron las siguientes situaciones:
a. El formato del informe referencia en la parte inferior la codificación "GA-FO-1", del cual en verificación del formato en el aplicativo LUCHA se observó que no se hace parte del proceso Gestión Administrativa y tampoco se encontró en los documentos vigentes implementados en la entidad. Al respecto es importante mencionar que los documentos formalizados en el aplicativo no pueden ser modificados salvo que se haya solicitado la modificación o actualización por parte del proceso responsable. 
b. En los informes del 4to trimestre 2022 de las localidades de Chapinero, Santa Fe, San Cristóbal, Tunjuelito, Suba, Mártires, Antonio Nariño, Puente Aranda se observó que se relacionaron 4 sesiones del CLSM, no obstante al revisar las fechas de las sesiones se evidenció que no corresponden al periodo reportado.  
c. En el informe del 2do y 3er trimestre 2022 de la localidad de Fontibón se informo que se realizo 1 sesión, sin embargo se relacionaron dos fechas distintas (09 y 10 de junio), lo cual no permite identificar la fecha real en la que se llevo a cabo la mesa de trabajo. 
d. En el informe del 2do y 3er trimestre 2022 de la localidad de La Candelaria se informo que se realizaron 3 sesiones, sin embargo se relacionaron cuatro fechas dentro de las cuales se incluyo 09 de diciembre que no corresponde al periodo reportado y que adicionalmente no es consecuente con la fecha de la sesión reportada para el 4to trimestre (13 de diciembre). 
Por lo anterior, se recomienda revisar la proforma que esta siendo utilizada para la elaboración de los informes de la Secretaria Técnica de los CLSM con el propósito de identificar si se requieren hacer mejoras y de esta manera solicitar la formalización en el aplicativo LUCHA para que haga parte de los documentos de la dependencia. Adicionalmente que la información reportada en los informes trimestrales correspondan el periodo que se esta presentando y se haga mayor claridad de las mesas adicionales en las que participa e interviene el enlace SOFIA ya que no en todos los informes se pudo identificar fácilmente su participación. </t>
    </r>
  </si>
  <si>
    <r>
      <t>Encuentros periódicos con las ciudadanas diversas que participan en las estrategias  del proyecto de inversión 7671 "</t>
    </r>
    <r>
      <rPr>
        <i/>
        <sz val="11"/>
        <color rgb="FF000000"/>
        <rFont val="Times New Roman"/>
        <family val="1"/>
      </rPr>
      <t>Implementación de acciones afirmativas dirigidas a las mujeres con enfoque diferencial y de género
en Bogotá</t>
    </r>
    <r>
      <rPr>
        <sz val="11"/>
        <color rgb="FF000000"/>
        <rFont val="Times New Roman"/>
        <family val="1"/>
      </rPr>
      <t>"</t>
    </r>
  </si>
  <si>
    <t>El diálogo y retroalimentación por parte de las ciudadanas permitirá mejorar las estrategias para que incorporen las particularidades y especificidades de cada grupo de mujeres en sus diferencias y diversidad contribuyendo al logro del objetivo estratégico de la entidad de implementar acciones afirmativas y estrategias con Enfoque Diferencial para las mujeres en toda su diversidad.</t>
  </si>
  <si>
    <t xml:space="preserve">De acuerdo con los soportes aportados se evidenciaron los siguientes documentos:
a. Propuesta para el cumplimiento de la meta del PIPC 2022 de la SDMujer a cargo de la Dirección de Enfoque Diferencial, el cual contiene el grupo poblacional y los meses en los que se tiene previsto desarrollar la actividad para cada una de las estrategias  (Cuidado menstrual, capacidades psicoemocionales, empoderamiento de niñas, adolescentes y jóvenes y casa de todas). 
b. Acta de reunión del 22 de marzo y 20 de abril de 2022 realizada por el Dirección de Enfoque Diferencial para socializar la propuesta preliminar para el desarrollo de los encuentros por cada una de la estrategias y determinar la fecha de su desarrollo. 
c. Actas de reunión de seguimiento al cumplimiento y avance de los encuentros.
d. Presentación y actas de reunión que en su contenido muestran la metodología y temas tratados en dichos espacios, los cuales se desarrollaron en las siguientes fechas: 25 de abril, 24 y 25 de mayo, 01 de junio, 16 de julio, 14 y 29 de septiembre, 12 de octubre, 28 y 30 de noviembre y 28 de diciembre de 2022; en los que se observó la participación de distintos grupos de mujeres diversas (migrantes, mujeres jóvenes, embera, privadas de la libertad, adultas mayores, entre otros).
e. Documento "Recomendaciones de las mujeres diversas para mejorar la implementación de las 
Estrategias del proyecto de inversión 7671 "Implementación de acciones Afirmativas dirigidas a las mujeres con enfoque diferencial y de género En Bogotá", el cual contiene la relación por estrategia de las propuestas de las mujeres dadas en los espacios de dialogo que se desarrollaron. 
Por lo anterior, se observa el cumplimiento de la actividad en el 100% de acuerdo a lo programado. </t>
  </si>
  <si>
    <r>
      <rPr>
        <b/>
        <sz val="11"/>
        <rFont val="Times New Roman"/>
        <family val="1"/>
      </rPr>
      <t xml:space="preserve">Primer trimestre: </t>
    </r>
    <r>
      <rPr>
        <sz val="11"/>
        <rFont val="Times New Roman"/>
        <family val="1"/>
      </rPr>
      <t xml:space="preserve">El día 10 de marzo se realizó la socialización de la PPASP y su estructura general de plan de acción, en concordancia con la prestación de servicios sociales con la Estrategia Casa de Todas de la SDMujer y la subred centro de la SDSalud. Se contó con la participación de 14 mujeres en este escenario. 
</t>
    </r>
    <r>
      <rPr>
        <b/>
        <sz val="11"/>
        <rFont val="Times New Roman"/>
        <family val="1"/>
      </rPr>
      <t xml:space="preserve">Segundo trimestre: </t>
    </r>
    <r>
      <rPr>
        <sz val="11"/>
        <rFont val="Times New Roman"/>
        <family val="1"/>
      </rPr>
      <t xml:space="preserve">El día 12 de mayo se realizó la socialización de la PPASP y su estructura general de plan de acción, en concordancia con la prestación de servicios de atención de la Estrategia Casa de Todas de la SDMujer y servicios de salud de la subred suroccidente de la SDSalud, en las instalaciones de la UPI Perdomo de la Localidad de Ciudad Bolívar. Se contó con la participación de 25 mujeres que asistieron a la jornada.
</t>
    </r>
    <r>
      <rPr>
        <b/>
        <sz val="11"/>
        <rFont val="Times New Roman"/>
        <family val="1"/>
      </rPr>
      <t xml:space="preserve">Tercer trimestre: </t>
    </r>
    <r>
      <rPr>
        <sz val="11"/>
        <rFont val="Times New Roman"/>
        <family val="1"/>
      </rPr>
      <t xml:space="preserve"> El día 11 de agosto  se realizó la socialización de la PPASP y su estructura general de plan de acción, en concordancia con la prestación de servicios de atención de la Estrategia Casa de Todas de la SDMujer y servicios de salud de la subred suroccidente de la SDSalud. Se llevo a cabo en las instalaciones de Casa de Todas, ubicada en el barrio Samper Mendoza de la localidad de Los Mártires. Se contó con la participación de 34 mujeres que asistieron a la jornada.</t>
    </r>
    <r>
      <rPr>
        <b/>
        <sz val="11"/>
        <rFont val="Times New Roman"/>
        <family val="1"/>
      </rPr>
      <t xml:space="preserve">
Cuarto trimestre</t>
    </r>
    <r>
      <rPr>
        <sz val="11"/>
        <rFont val="Times New Roman"/>
        <family val="1"/>
      </rPr>
      <t>: El día 17 de noviembre se realizó socialización de la PPASP y su estructura general de plan de acción, en concordancia con la prestación de servicios de atención de la Estrategia Casa de Todas de la SDMujer y servicios de atención en salud de la subred centro de la SDSalud. Se llevo a cabo en la plazoleta de la Mariposa de la localidad de Los Santa fe. Se contó con la participación de 30 mujeres que asistieron a la jornada.</t>
    </r>
  </si>
  <si>
    <t xml:space="preserve">De acuerdo con los soportes aportados en cumplimiento de la actividad programada se evidenció la socialización de  la Política Pública de Actividades Sexuales Pagadas, en las siguientes fechas:
* 10 de marzo, 12 de mayo, 11 de agosto y   17 de noviembre de 2023. 
Como resultado de dicho ejercicio fueron elaboradas actas de la sesión realizada en la que se observo la participación de un total de 103 mujeres. 
Lo anterior, evidencia el cumplimiento de la acción programada en un 100%. </t>
  </si>
  <si>
    <t xml:space="preserve">Si bien se evidenció que se realizaron las 4 jornadas de socialización de acuerdo a lo programado, no fue posible identificar que dichas socializaciones hayan sido dirigidas a lideresas de diferentes zonas del Distrito Capital acorde con la descripción de la actividad formulada. Por lo cual se recomienda que en próximas formulaciones se analice las acciones establecidas y que los soportes aportados den cuenta de manera integral el cumplimiento de lo programado.  
Por otra parte es de señalar que se evidenció que para la socialización del 10 de marzo 2022 se diligencio el formato GA-FO-03 Evidencia de reuniones internas y externas el cual se encuentra obsoleto ya que data de la vigencia 2018. Es  de precisar que el formato vigente es el GD-FO-38  Evidencia de reuniones internas y externas versión 2 con fecha de implementación del 26 de octubre de 2022. </t>
  </si>
  <si>
    <r>
      <rPr>
        <b/>
        <sz val="11"/>
        <rFont val="Times New Roman"/>
        <family val="1"/>
      </rPr>
      <t xml:space="preserve">Primer trimestre: </t>
    </r>
    <r>
      <rPr>
        <sz val="11"/>
        <rFont val="Times New Roman"/>
        <family val="1"/>
      </rPr>
      <t xml:space="preserve">Durante primer trimestre de 2022 se realizaron dos socializaciones del Conpes D.C No 14 de 2020 con candidatas del proceso eleccionario al Consejo Consultivo de Mujeres. Los ejercicios se realizaron a través de la aplicación Teams. Fecha: 18 de enero jornadas mañana y tarde. </t>
    </r>
    <r>
      <rPr>
        <b/>
        <sz val="11"/>
        <rFont val="Times New Roman"/>
        <family val="1"/>
      </rPr>
      <t xml:space="preserve">
Segundo trimestre: </t>
    </r>
    <r>
      <rPr>
        <sz val="11"/>
        <rFont val="Times New Roman"/>
        <family val="1"/>
      </rPr>
      <t xml:space="preserve">En el segundo trimestre del año 2022 se realizaron las siguientes dos (2) socializaciones de la Política Pública de Mujeres y Equidad de Género en espacios con participación de lideresas :  i)Comité Operativo Local de Mujer y Género Suba. Fecha: 8 de junio de 2022. ii) Ejercicio  de información a candidatas inscritas en el proceso eleccionario Consejo Consultivo de  Mujeres de Bogotá. Fecha: 14 de junio de 2022. Estas socializaciones se suman a las dos ya reportadas para el primer trimestre del año, con lo cual se alcanza un cumplimiento total de la meta (4 socializaciones con corte a 30 de junio de 2022) y avance del 100% de lo programado para la presente vigencia.
</t>
    </r>
    <r>
      <rPr>
        <b/>
        <sz val="11"/>
        <rFont val="Times New Roman"/>
        <family val="1"/>
      </rPr>
      <t>Tercer trimestre:</t>
    </r>
    <r>
      <rPr>
        <sz val="11"/>
        <rFont val="Times New Roman"/>
        <family val="1"/>
      </rPr>
      <t xml:space="preserve"> Durante el tercer trimestre del año se realizaron las siguientes dos (2) socializaciones de la Política Pública de Mujeres y Equidad de Género: La primera el 17 de agosto de 2022, en el marco de la Séptima Mesa Local de Mujeres de Puente Aranda. La segunda el 09 de septiembre de 2022, con lideresas participantes del Comité Operativo Local de Bosa. 
</t>
    </r>
    <r>
      <rPr>
        <b/>
        <sz val="11"/>
        <rFont val="Times New Roman"/>
        <family val="1"/>
      </rPr>
      <t>Cuarto trimestre</t>
    </r>
    <r>
      <rPr>
        <sz val="11"/>
        <rFont val="Times New Roman"/>
        <family val="1"/>
      </rPr>
      <t>: Actividad cumplida en el tercer trimestre.</t>
    </r>
  </si>
  <si>
    <t>Se recomienda revisar las actividades planteadas para determinar temáticas similares que puedan ser agrupadas, las cuales están asociadas a la Política Pública de Actividades Sexuales Pagadas (PPASP) .</t>
  </si>
  <si>
    <t xml:space="preserve">De conformidad con los soportes aportados por la dependencia responsable se evidencio mediante acta de reunión que el 13 de diciembre de 2022 se llevó a cabo la socialización del balance de la  Política Pública de Mujeres y Equidad de Género y  se realizó panel en dos temas: Salud mental de las mujeres y reactivación económica.
Lo anterior, evidencia el cumplimiento de la acción programada en un 100%. </t>
  </si>
  <si>
    <t xml:space="preserve">Se recomienda revisar las actividades planteadas para determinar temáticas similares que puedan ser agrupadas, las cuales están asociadas a la Política Pública de Mujer y Equidad de Género. </t>
  </si>
  <si>
    <t>Consejeras consultivas,  organizaciones sociales de mujeres y mujeres en sus diversidades de las localidades del Distrito Capital</t>
  </si>
  <si>
    <r>
      <rPr>
        <b/>
        <sz val="11"/>
        <rFont val="Times New Roman"/>
        <family val="1"/>
      </rPr>
      <t xml:space="preserve">Primer trimestre: </t>
    </r>
    <r>
      <rPr>
        <sz val="11"/>
        <rFont val="Times New Roman"/>
        <family val="1"/>
      </rPr>
      <t>No se reporto información para el periodo.</t>
    </r>
    <r>
      <rPr>
        <b/>
        <sz val="11"/>
        <rFont val="Times New Roman"/>
        <family val="1"/>
      </rPr>
      <t xml:space="preserve">
Segundo trimestre:</t>
    </r>
    <r>
      <rPr>
        <sz val="11"/>
        <rFont val="Times New Roman"/>
        <family val="1"/>
      </rPr>
      <t xml:space="preserve"> En el mes de abril de 2022, se llevó a  acabo un espacio de sensibilización sobre la Estrategia de Tranversalización del enfoque de género y diferencial para las mujeres, dirigida  a las mujeres integrantes del Consejo Consultivo de Mujeres, donde se pudo explicar las generalidades de la estrategia y su alcance desde la PPMyEG así como su estructura y su relación con el Modelo Integrado de Planeación y gestión, así como la implementación del Sello Distrital de Igualdad de Género.                                                                                                                                           
Igualmente, para el mes de junio se tenía programado un segundo espacio con las integrantes del Consejo Consultivo, para detallar más aspectos de la Implementación de la Estrategia de Tranversalización en el Distrito Capital y resaltar los logros y avances de esta, para lo cuya se preparó el material didáctico contenido en una PPT, sin embargo fue aplazada por solicitud del mismo consultivo.
</t>
    </r>
    <r>
      <rPr>
        <b/>
        <sz val="11"/>
        <rFont val="Times New Roman"/>
        <family val="1"/>
      </rPr>
      <t>Tercer trimestre:</t>
    </r>
    <r>
      <rPr>
        <sz val="11"/>
        <rFont val="Times New Roman"/>
        <family val="1"/>
      </rPr>
      <t xml:space="preserve"> Se realizó la segunda jornada se sensibilización, donde se especifican  los avances de la Implementación de la Estrategia de Tranversalización de género en el Distrito Capital y resaltar los logros y avances de esta para la garantía de los derechos de las mujeres.
</t>
    </r>
    <r>
      <rPr>
        <b/>
        <sz val="11"/>
        <rFont val="Times New Roman"/>
        <family val="1"/>
      </rPr>
      <t>Cuarto trimestre</t>
    </r>
    <r>
      <rPr>
        <sz val="11"/>
        <rFont val="Times New Roman"/>
        <family val="1"/>
      </rPr>
      <t>: Actividad cumplida en el tercer trimestre.</t>
    </r>
  </si>
  <si>
    <t>Realizar jornadas de sensibilización y apropiación  sobre los 7 derechos de la Política Pública de Mujeres y Equidad de Género (Derecho a la paz y convivencia con equidad de género, derecho a la educación con equidad, derecho a la salud plena, derecho a la participación y representación con equidad, derecho una cultura libre de sexismo, derecho al hábitat y vivienda digna y derecho al trabajo en condiciones de igualdad y dignidad)</t>
  </si>
  <si>
    <t>Realizar un foro en el marco de la  conmemoración del Voto de la Mujer en Colombia 01 de diciembre</t>
  </si>
  <si>
    <t xml:space="preserve">Mujeres en sus diversidades de las localidades del Distrito Capital, con énfasis mujeres participantes en el proyecto 7676 </t>
  </si>
  <si>
    <t xml:space="preserve">Con el fin de contribuir a la estrategia 50/50 ruta por la paridad, se realiza foro en el marco de la conmemoración del Voto de la Mujer en Colombia 01 de diciembre, siendo una oportunidad para abordar temas como participación, violencia política y paridad. </t>
  </si>
  <si>
    <t xml:space="preserve">Mujeres en sus diversidades de las localidades del Distrito Capital, con énfasis en mujeres participantes en el proyecto 7676 </t>
  </si>
  <si>
    <t xml:space="preserve">Contribuir a la estrategia  50/50 ruta por la paridad </t>
  </si>
  <si>
    <t xml:space="preserve">Instancias de participación y Planeación  Locales y Distritales </t>
  </si>
  <si>
    <r>
      <rPr>
        <b/>
        <sz val="11"/>
        <rFont val="Times New Roman"/>
        <family val="1"/>
      </rPr>
      <t>Primer trimestre:  e</t>
    </r>
    <r>
      <rPr>
        <sz val="11"/>
        <rFont val="Times New Roman"/>
        <family val="1"/>
      </rPr>
      <t xml:space="preserve">n el primer trimestre del 2022 la DDTyP avanzó: 
1. Ofrecer en las 20 localidades, el servicio de asistencia técnica a instancias de participación y/o de coordinación para la promoción de la participación paritaria y la firma de un pacto Distrital para la promoción de la paridad en los Consejos Locales de Gestión de Riesgo y Cambio Climático de las 20 localidades.
Con esta asistencia técnica, se contribuye a dar sostenibilidad a la participación incidente de las mujeres y al fortalecimiento de la participación y representación de las mujeres en sus diversidades. 
En los encuentros Distritales y locales con las instancias de participación, se realizan procesos de apropiación del marco jurídico, conceptual e internacional de la paridad y la  importancia de la aplicabilidad y sostenibilidad a largo plazo en el territorio y cada instancia.
2. Se  vinculó a  150 mujeres a los procesos formativos para el desarrollo de capacidades de incidencia, liderazgo, empoderamiento y participación política de las Mujeres. Específicamente con mujeres de la Fundación CENTRAP con 21 mujeres y Colectiva Mujeres de la Quinta con 42 mujeres, donde se desarrollaron sesiones de formación política con temas como: coyuntura electoral y mecánica electoral. También se culminó proceso de Clínicas dirigidas a las candidatas a congreso, sus equipos de trabajo, testigos y jurados de votación con 88 mujeres con temas como comunicación para cierre de campañas, día D (todo lo relacionado con la preparación del día de las elecciones) y tips para testigos. 
Por último, se revisaron todos los módulos del ciclo de formación dirigido a las Consejeras Locales de Juventud y se dio inicio a la convocatoria de dicho proceso, el cual se va a desarrollar en los siguientes meses.   
3. Se ofreció asistencia técnica a 28 edilesas de 11 localidades (Usaquén, Rafael Uribe Uribe, Ciudad Bolívar, Fontibón, Santa Fe, San Cristóbal, Antonio Nariño, Barrios Unidos, Teusaquillo, Engativá y Chapinero) para avanzar en la conformación de bancadas, se realizan reuniones bilaterales, para sensibilizar sobre la importancia de la conformación de la bancada como acción colectiva
4. Realizar 1 Mesas Multipartidista de género en el Distrito Capital (22/02/2022), la cual contó con la participación de 8 partidos (Partido liberal, Partido de la U, Partido Cambio Radical, Partido Polo Democrático, Partido Verde, Partido Así, Partido Comunes, Partido Colombia Humana), esta mesa se realizó con el fin de explorar la posible realización de un Foro sobre la participación de las mujeres en instancias legislativas. 
5. Se brinda asistencia Técnica para la transversalización de los enfoques de género e interseccionalidad en los procesos de Presupuestos Participativos 2021, a 56 instancias (20 FDL, 16 FDL y 20 COLMYG-CLM).
</t>
    </r>
    <r>
      <rPr>
        <b/>
        <sz val="11"/>
        <rFont val="Times New Roman"/>
        <family val="1"/>
      </rPr>
      <t>Segundo trimestre:</t>
    </r>
    <r>
      <rPr>
        <sz val="11"/>
        <rFont val="Times New Roman"/>
        <family val="1"/>
      </rPr>
      <t xml:space="preserve"> En el marco de la estrategia Bogotá 50/50 “Ruta por la paridad” en el 2021, en el segundo trimestre del 2022 la Dirección en el marco del proyecto 7676 logro:
1) Asistencia técnica en las 20 localidades con  gestiones en el nivel distrital y local, para llegar a los Consejos Locales de Gestión del Riesgo y Cambio Climático y los gestores de Riesgos de las Alcaldías locales; DILE, comunidad estudiantil y profesorado del Colegio INEM de Kennedy, Consejos Locales del Arte Cultura y Patrimonio, Consejos y Comités Locales de Juventud, Consejos de Propiedad Horizontal, Consejos de Vejes y Envejecimiento,  Consejos Locales de la Bicicleta, Consejos Locales de Deporte, Recreación, Actividad Física y Equipamientos Recreativos y Deportivos - DRAFE  yel Consejo Distrital de Planeación Territorial
Con lo cual se logró impactar a 1113 personas de las cuales, 432 fueron mujeres, 301 hombres, 353 funcionarios y funcionarias y 380 representantes de la ciudadanía en la instancia.
2) En el corrido del año el equipo de la Clínica Política Lidera Par desarrolló 8 módulos para la realización de ciclos básicos y de profundización.
Se culminó proceso con:
i. Mujeres de la Fundación CENTRAP con 21 mujeres
ii. Colectiva Mujeres de la Quinta con 42 mujeres.
iii. Candidatas a congreso, sus equipos de trabajo, testigos y jurados de votación con 88 mujeres.
iv. Consejeras de juventud y lideresas jóvenes, con 130 mujeres.
v. Mujeres de las CIOM localidades de Usaquén y Suba contó con 37 mujeres.
Y se iniciaron procesos de formación con las CIOM, con tres grupos de interlocalidades: Engativá, Santafé y Bosa con 52 mujeres; San Cristóbal, Antonio Nariño y Rafael Uribe Uribe 32 mujeres y Barrios Unidos 36 mujeres (un grupo presencial). También se cerró el proceso de formación con Usaquén-Suba, que contó con un número de 37 mujeres vinculadas, y el primer módulo del ciclo de formación con el IDPAC con 130 mujeres.
Para un total de 605 mujeres vinculadas hasta el mes de junio. 
3) Se logró asistir 18 localidades para la promoción y conformación de bancadas informales y verticales de mujeres. En este contexto se logró contacto con las 50 .
En este periodo se avanzó en encuentros bilaterales y sesiones de sensibilización para la conformación de las bancadas informales y verticales de mujeres, con actos simbólicos y la formulación de los planes de acción. 
Las Bancadas Informales de Mujeres de las Juntas Administradoras Locales se formaliza por medio de acuerdos de voluntades de las edilesas, para iniciar la construcción un plan de acción conjunto que permita tener un mayor impacto en el bienestar de la localidad.
Se resalta la conformación y los eventos de instalación de las Bancadas de mujeres de las localidades de Antonio Nariño (2 Edilesas), Puente Aranda (4 Edilesas), Chapinero (2 Edilesas) y Teusaquillo (7 Edilesas).
A nivel distrital se logró apoyar la realización de la segunda Mesa Distrital Multipartidista que tuvo como objetivo central hacer un análisis de los resultados de las elecciones de Congreso 2022. Para un total de 19 instancias.
4)En el 2021 se logró la versión final del documento que contiene los lineamientos de presupuesto participativo sensible al género.
5) En el marco de la estrategia de fortalecimiento a los COLMYG y/o CLM, FDL y CLP, la DTDyP se ha propuesto brindar asistencia técnica para la transversalización de los enfoques de género e interseccionalidad en los procesos de presupuesto participativo, en este sentido, en el segundo trimestre del 2022, se logró un total de 60 instancias (20 FDL, 20 FDL y 20 COLMYG-CLM).
6) El diplomado: "Veeduría y Control Social para la exigibilidad de los Derechos de las Mujeres" re-inició el 2 de abril de 2022. Pese a que se contaba con 200 inscritas para diciembre de 2021, se observó que hubo una alta deserción, razón por la cual se abrió una nueva etapa de inscripciones al diplomado del 25 al 29 de abril de 2022. Logrando en total 287 mujeres inscritas, con un promedio de mujeres que viene asintiendo al diplomado es de 165 mujeres.</t>
    </r>
    <r>
      <rPr>
        <b/>
        <sz val="11"/>
        <rFont val="Times New Roman"/>
        <family val="1"/>
      </rPr>
      <t xml:space="preserve">
Tercer trimestre: </t>
    </r>
    <r>
      <rPr>
        <sz val="11"/>
        <rFont val="Times New Roman"/>
        <family val="1"/>
      </rPr>
      <t xml:space="preserve">En el tercer periodo de 2022, la estrategia "Bogotá 50/50: Ruta por la paridad de Género en el Gobierno Abierto de Bogotá”, en el marco del proyecto 7676 logró:
- El tercer encuentro de la Mesa Distrital Multipartidaria de Género liderado y coordinado de manera articulada con Instituto Holandés para la Democracia Multipartidaria, en la que participaron 11 partidos y movimientos políticos (GSC Colombia Justa y Libres, Partido Dignidad, Partido Cambio Radical, Partido Salvación Nacional, Partido Unión Patriota, Partido Colombia Humana, Partido de la U, Partido Comunes, Partido Alianza Verde, Partido Colombia Renaciente, Partido Mira). Este encuentro se realizó con el objetivo de dar cumplimiento al plan de acción concertado con la MDMG, que incluye la realización del primer Foro Multipartidario en el mes de noviembre, la concertación de talleres de formación dirigido a mujeres de las organizaciones políticas, y la presentación de instrumentos para la prevención de la violencia contra las mujeres en política.
- Se desarrollaron acompañamientos técnicos para la promoción de la paridad en las 20 localidades, en 12 instancias de participación:  Consejos Locales de Gestión del Riesgo y Cambio Climático, Comités Operativos Locales de Juventud, Consejos Locales de Arte Cultura y Patrimonio, Comité de Participación Comunitaria en Salud, Comisión Ambiental Local, DARFE, Comité Operativo Local de Vejez y Envejecimiento, Consejos Locales de Juventud, COLMYG, ASOJUNTAS, Consejo de Protección y Bienestar Animal, Consejo Local de Sabios y Sabias, a través del proceso sensibilización "Hablemos de Paridad. Participaron 943 personas de las cuales, 587 fueron mujeres, 356 hombres, 471 funcionarios y funcionarias y 472 representantes de la ciudadanía en la instancia
- Se llevó a cabo el lanzamiento e instalación de las bancadas de mujeres de las JAL de Engativá y Tunjuelito. Asimismo, se desarrollaron acciones para la conformación de bancadas de mujeres con edilesas de Usaquén, Sumapaz, Santafé, San Cristóbal, Kennedy, Fontibón, Rafael Uribe Uribe, Suba y Bosa, y con organizaciones sociales de las localidades de Santafé, Tunjuelito, Candelaria y Bosa para la conformación de bancadas verticales. Asimismo, se dio inicio al acompañamiento y asistencia técnica a las bancadas de mujeres ya conformadas en la localidad de Antonio Nariño, Puente Aranda y Teusaquillo. 
- La Clínica Política "lidera - Par", llevó a cabo los procesos de formación política para la incidencia dirigidos a vendedoras informales y trabajadoras de plazas de mercado (43 mujeres), usuarias de las CIOM (309 mujeres), Jóvenes de Bosa Empoderadas de sus Derechos (48 mujeres), con estudiantes de la Fundación Universitaria del Área Andina “Échele cabeza a la ruta por la paridad” (36 mujeres) y con la Escuela de Liderazgo del IDPAC (116 mujeres). </t>
    </r>
    <r>
      <rPr>
        <b/>
        <sz val="11"/>
        <rFont val="Times New Roman"/>
        <family val="1"/>
      </rPr>
      <t xml:space="preserve">
Cuarto trimestre</t>
    </r>
    <r>
      <rPr>
        <sz val="11"/>
        <rFont val="Times New Roman"/>
        <family val="1"/>
      </rPr>
      <t>: En el cuarto trimestre de 2022, la estrategia "Bogotá 50/50: Ruta por la paridad de Género en el Gobierno Abierto de Bogotá”, en el marco del proyecto 7676 logró:
1. El desarrollo de los siguientes procesos de formación: Usme, con lideresas locales e integrantes del COLMYEG (40 mujeres); Formación política con mujeres firmantes de paz (20 mujeres); El ciclo “Ponte las gafas de la Interseccionalidad” (117 mujeres); y el Proceso de formación política con mujeres gitanas. Ciclo básico en alianza con el IDPAC (148); Formación Mujeres Gitanas (37 mujeres).
2. Asistencia y acompañamiento técnico en las 20 localidades con: Consejo Local de Arte Cultura y Patrimonio, Consejos Locales de Gestión del Riesgo y Cambio Climático, Comisión Local Ambiental, Comisión Consultiva de comunidad NARP; Comité de Mujeres de la Vereda el Toldo (Sumapaz), Consejo Local de Juventud, Consejo Local de Sabios y Sabias, Consejo Local de la  Bicicleta, Consejo Local de Planeación, Consejo Local de Protección y Bienestar Animal,  Comité Local de Derechos Humanos, Comité Operativo Local de Vejez y Envejecimiento, Comité Operativo Local de Mujer y Equidad de Género, Consejo de Vendedores y Vendedoras Informales, para la promoción de la paridad. Se elaboraron ajustes al documento de diagnóstico de la paridad en Bogotá con la Dirección de Gestión del Conocimiento.
3. Se llevó a cabo el lanzamiento e instalación de bancadas verticales de mujeres en las JAL de Santafé y Bosa y las bancadas de mujeres de Fontibón y Sumapaz, completando 10 localidades con esta acción de visibilización de la acción política colectiva de las mujeres. Se realizó asistencia técnica y gestión para la conformación de bancadas de mujeres de edilesas de Kennedy, Sumapaz, Bosa, Santafé, Fontibón y La Candelaria, y para la construcción del proyecto de acuerdo que crea la Comisión de Equidad de Género en la JAL de La Candelaria. Por otro lado, se continuó el acompañamiento y asistencia técnica a las bancadas de mujeres ya conformadas. En la localidad de Antonio Nariño se acompañó técnicamente una reunión entre la  bancada de mujeres y el Comité Operativo Local de Mujer y Equidad de Género -COLMYEG-, y en Puente Aranda la  gestión del proyecto de Acuerdo 0016 que actualiza el Consejo Local de Mujeres, con la bancada de mujeres de la JAL, en articulación con la CIOM. Se llevó a cabo el taller de planeación y definición del plan de acción de la bancada de la localidad de Santafé y Bosa. Se realizó el Encuentro Distrital de Edilesas en el que participaron edilesas de 14 localidades de las 18 donde hay mujeres electas.</t>
    </r>
  </si>
  <si>
    <t xml:space="preserve">En cuanto al reporte de información como parte del seguimiento efectuado a las actividades del PIPC se evidenció que la dependencia responsable en la parte de descripción del avance de la actividad para el segundo trimestre 2022 referencia información de la vigencia 2021, lo cual no es concordante con el periodo reportado. En cuanto al reporte de información como parte del seguimiento efectuado a las actividades del PIPC se evidenció que la dependencia responsable en la parte de descripción del avance de la actividad para el segundo trimestre 2022 referencia información de la vigencia 2021, lo cual no es concordante con el periodo reportado. 
Por otra parte, en revisión del contenido de los informes ejecutivos trimestrales aportados por cada meta asociada a la estrategia Bogotá 50/50 se evidenciaron las siguientes situaciones:
a.  El  formato del informe referencia en la parte inferior la codificación "GA-FO-1", del cual en verificación del formato en el aplicativo LUCHA se observó que no se hace parte del proceso Gestión Administrativa y tampoco se encontró en los documentos vigentes implementados en la entidad. Al respecto es importante mencionar que los documentos formalizados en el aplicativo no pueden ser modificados salvo que se haya solicitado la modificación o actualización por parte del proceso responsable. 
Por lo anterior, se recomienda revisar la proforma que esta siendo utilizada para la elaboración de los informes ejecutivos con el propósito de identificar si se requieren hacer mejoras y de esta manera solicitar la formalización en el aplicativo LUCHA para que haga parte de los documentos de la dependencia. 
b. El documento denominado "Informe trimestral II (abril-mayo-junio) Equipo bancadas" fue reportado para el segundo trimestre 2022, no obstante en su contenido se evidenció que indica trimestre de reporte "I" lo cual no es consecuente con el nombre del documento, adicionalmente se observan títulos que dicen primer semestre, segundo trimestre, segundo semestre, frente a este último es de precisar que no correspondería al periodo del informe (segundo trimestre), por cuanto se observa que no hay uniformidad de la información que se relaciona en los informes ejecutivos. 
Para finalizar, se evidenció que no fueron aportados todos los productos entregables (Informe de la estrategia desarrollada por metas)  señalados para la presente actividad, ya que no se aportaron los informes trimestrales correspondientes a la meta N° 7 "Promover 1 Veeduría Ciudadana de mujeres para el seguimiento a la garantía de sus derechos" que hace parte de la estrategia Bogotá 50/50 y del proyecto de inversión 7676. </t>
  </si>
  <si>
    <t xml:space="preserve">CCM, COLMYEGs, CPL, "Las Mujeres cuentan", Promotoras de iniciativas ganadoras en Presupuestos Participativos </t>
  </si>
  <si>
    <t xml:space="preserve">Como parte de la ejecución de la actividad fueron aportados los siguientes documentos:
a. Cronograma general y específico del Contrato Interadministrativo N° 907 de 2021 cuyo objeto contractual es "Prestar servicios para desarrollar acciones para promover y fortalecer los ejercicios de control social y veeduría ciudadana de las mujeres para la garantía de sus derechos.", para efectos del desarrollo del diplomado.
b. Informe ejecutivo del segundo trimestre 2022 de la Meta 7: Promover 1 Veeduría Ciudadana de mujeres para el seguimiento a la garantía de sus derechos, que en su contenido indica las acciones realizadas para el desarrollo de un diplomado el cual describe el numero de mujeres inscritas por localidad, alianzas para el desarrollo del proceso, entre otros. 
c. Informe Final Contrato Interadministrativo 907-2021, el cual contiene el detalle del diplomado "Veeduría y Control Social para la exigibilidad de los Derechos de las Mujeres" que permitiera a las mujeres fortalecer competencias en Control Social, formulación y presupuestación de proyectos, discriminado por las fases del enfoque metodológico desarrollado (vivencia intelectual, conceptualización, documentación, ampliación, aplicación y seguimiento), proceso de convocatoria, población objetivo, conformación de las veedurías ciudadanas, entre otros. Como resultado de dicho ejercicio 139 mujeres fueron certificadas en el diplomado.
Es de precisar que el acompañamiento para la creación de veedurías ciudadanas se dio a través del diplomado con enfoque pedagógico y metodológico en el que se dieron a conocer elementos, herramientas y lineamientos normativos para el diseño de veedurías ciudadanas, de lo cual la dependencia responsable de la presente actividad hizo parte del comité técnico establecido para la definición de criterios técnicos, territoriales y logísticos. Así las cosas se identificó el cumplimiento de la actividad en el 100% de acuerdo a lo programado. </t>
  </si>
  <si>
    <t xml:space="preserve">En cuanto al reporte de información como parte del seguimiento efectuado a las actividades del PIPC se evidenció que la dependencia responsable reporto un avance del indicador significativo de un periodo a otro, pasando del 50% en el segundo trimestre al 300% para el tercer trimestre. Al respecto, si bien se reporto todas las acciones desarrolladas para la constitución de veedurías ciudadanas, el porcentaje de avance debe ser consecuente con la meta establecida y las acciones a través de las cuales se va a dar cumplimiento de la actividad formulada. 
Adicionalmente, para el tercer trimestre se reporto una serie de acciones desarrolladas como acompañamientos técnicos para la constitución de veedurías ciudadanas, no obstante no fueron aportadas evidencias que permitieran cotejar la información. Por lo que se recomienda establecer criterios para el reporte de información en cuanto a la descripción y avance del indicador más aún cuando se tiene una medida establecida en términos de cantidades específicas.  
 </t>
  </si>
  <si>
    <t>Realizar  propuesta de ajuste normativo para actualizar la reglamentación sobre el funcionamiento de los COLMyEG, con insumos derivados de los procesos de participación de las mujeres en los COLMyEG.</t>
  </si>
  <si>
    <t>Contribuir al fortalecimiento de los COLMyEG con la realización de una propuesta de ajuste normativo para actualizar la reglamentación de su funcionamiento.</t>
  </si>
  <si>
    <t>Propuesta de ajuste normativo para actualizar la reglamentación sobre el funcionamiento de los COLMyEG</t>
  </si>
  <si>
    <t>Contribuir a la estrategia  50/50 ruta por la paridad, se trabaja en el fortalecimiento de los espacios de participación de las mujeres</t>
  </si>
  <si>
    <t>En cuanto al desarrollo de la actividad, el proceso aporto los siguientes documentos:
a. Actas de reunión de las jornadas realizadas para revisión de la normatividad de los consejos locales de mujeres.
b.Informe de gestión del proceso de actualización normativa del Consejo Local de Mujeres de Puente Aranda.
c. Cuadro comparativo de la normatividad del Consejo Local de Mujeres.
d. Actas de reunión de las sesiones del Comité Operativo Local de Mujer y Equidad de Género de realizadas (de marzo a agosto) en cada una de las localidades, en las que se trato la actualización normativa.
e. Actas de reunión con referentas locales de las Casas de Igualdad y Oportunidad para las Mujeres de  julio y septiembre 2022. 
f. Lista de delegadas por localidad (Usaquén, Chapinero, Santa Fe, San Cristóbal, Usme, Tunjuelito, Bosa, Kennedy, Fontibón, Engativá, Suba, Barrios Unidos, Teusaquillo, Los Mártires, Antonio Nariño, La Candelaria, Rafael Uribe Uribe, Ciudad Bolívar) para actualización normativa. 
e. Proforma del documento tipo de acto administrativo para actualización del Comité Operativo Local de Mujeres y Equidad de Género.
Por lo anterior, se evidencia el cumplimiento de la actividad formulada en el 100%</t>
  </si>
  <si>
    <r>
      <rPr>
        <b/>
        <sz val="11"/>
        <rFont val="Times New Roman"/>
        <family val="1"/>
      </rPr>
      <t xml:space="preserve">Primer trimestre: </t>
    </r>
    <r>
      <rPr>
        <sz val="11"/>
        <rFont val="Times New Roman"/>
        <family val="1"/>
      </rPr>
      <t xml:space="preserve">No se reporto información para el periodo. </t>
    </r>
    <r>
      <rPr>
        <b/>
        <sz val="11"/>
        <rFont val="Times New Roman"/>
        <family val="1"/>
      </rPr>
      <t xml:space="preserve">
Segundo trimestre: </t>
    </r>
    <r>
      <rPr>
        <sz val="11"/>
        <rFont val="Times New Roman"/>
        <family val="1"/>
      </rPr>
      <t xml:space="preserve">En abril se asistió a la reunión convocada para el Equipo de Corresponsabilidad de la Subsecretaría del Cuidado y Políticas de Igualdad con el objetivo de revisar el procedimiento de Fortalecimiento de la Participación y representación de las mujeres en instancias y procesos organizativos del Distrito Capital, ya que dicho procedimiento debe estar articulado con la estrategia de fortalecimiento, el cual se va a actualizar en el mes de mayo junto con la Dirección de Territorialización de Derechos y Participación. 
En el mes de mayo se realizaron reuniones con la dirección de territorialización, con el fin de revisar y actualizar el procedimiento de fortalecimiento a organizaciones, el cual es la base para la promoción de la participación de las mujeres.
En el mes de junio se realizaron reuniones con la dirección de territorialización, con el fin de revisar y actualizar el procedimiento de fortalecimiento a organizaciones, el cual es la base para la promoción de la participación de las mujeres. Se propuso realizar un instructivo de asistencia técnica que está en proceso de formulación.
</t>
    </r>
    <r>
      <rPr>
        <b/>
        <sz val="11"/>
        <rFont val="Times New Roman"/>
        <family val="1"/>
      </rPr>
      <t>Tercer trimestre:</t>
    </r>
    <r>
      <rPr>
        <sz val="11"/>
        <rFont val="Times New Roman"/>
        <family val="1"/>
      </rPr>
      <t xml:space="preserve"> Se programa para el último trimestre de 2022</t>
    </r>
    <r>
      <rPr>
        <b/>
        <sz val="11"/>
        <rFont val="Times New Roman"/>
        <family val="1"/>
      </rPr>
      <t xml:space="preserve">
Cuarto trimestre</t>
    </r>
    <r>
      <rPr>
        <sz val="11"/>
        <rFont val="Times New Roman"/>
        <family val="1"/>
      </rPr>
      <t xml:space="preserve">: En conjunto con la Veeduría Distrital, se convocó a servidores, servidoras y contratistas de la Secretaría Distrital del la Mujer, para participar en una jornada de sensibilización en control social a la Gestión Pública, a la vez la Veeduría Distrital presentaría los resultados de la encuesta de participación ciudadana de servidores públicos del Distrito Capital.
La jornada se realizó el 10 de noviembre de 2022 con la participación de 120 servidores, servidoras o contratistas de la SDMujer y dos contratistas de la Veeduría Distrital. </t>
    </r>
  </si>
  <si>
    <t xml:space="preserve">De los soportes aportados por el proceso se pudo evidenciar acta del 10 de noviembre de 2022 en el que se llevo a cabo la capacitación sobre participación ciudadana y control social, presentación y registro de asistencia evidenciando la participación de 122 personas, actividad la cual se dio en el marco de la presentación de la encuesta de percepción de participación ciudadana. 
Lo anterior, permite evidenciar el cumplimiento de la actividad formulada en un 100%. </t>
  </si>
  <si>
    <t xml:space="preserve">En cuanto al reporte de información se relacionó las actividades desarrolladas con los productos entregables para el cuarto trimestre que corresponden a actas, registro de asistencia y presentación, sin embargo, no fue aportado el link o enlace para cotejar la información. Por lo que para acceder a los soportes se tuvo que hacer búsqueda en el link de la información reportada en el segundo trimestre 2022. 
Por otra parte se recomienda para próximas formulaciones definir los medios de verificación o productos entregables que van a dar cuenta de la actividad formulada. </t>
  </si>
  <si>
    <r>
      <rPr>
        <b/>
        <sz val="11"/>
        <rFont val="Times New Roman"/>
        <family val="1"/>
      </rPr>
      <t xml:space="preserve">Primer trimestre: </t>
    </r>
    <r>
      <rPr>
        <sz val="11"/>
        <rFont val="Times New Roman"/>
        <family val="1"/>
      </rPr>
      <t>En este trimestre con el objetivo de continuar con el diseño de la Estrategia de Fortalecimiento de Capacidades, se propuso continuar con la revisión del documento, analizando los objetivos planteados, tanto el general como los específicos. De igual manera, revisar las dos acciones propuestas las cuales son: a. Cualificar la participación de las mujeres y b. El ejercicio de representación de las mujeres. El paso a seguir en el mes de marzo es socializar el documento a las demás direcciones de la Secretaría para retroalimentación.
En el mes de marzo  el equipo de corresponsabilidad realizó varias reuniones con el fin de construir el manual operativo del lineamiento de corresponsabilidad. Dentro de esta construcción se definió la viabilidad técnica, de que la estrategia de fortalecimiento de capacidades ciudadanas de las mujeres es una línea a desarrollar en el lineamiento propuesto. Por tal razón las acciones de la estrategia se incluyeron dentro del manual operativo. También se realizó una reunión con la Veeduría Distrital para concertar acciones de articulación encaminadas al fortalecimiento de capacidades ciudadanas de la mujeres. Queda un compromiso de una próxima reunión para definir acciones de articulación conjuntas.</t>
    </r>
    <r>
      <rPr>
        <b/>
        <sz val="11"/>
        <rFont val="Times New Roman"/>
        <family val="1"/>
      </rPr>
      <t xml:space="preserve">
Segundo trimestre: </t>
    </r>
    <r>
      <rPr>
        <sz val="11"/>
        <rFont val="Times New Roman"/>
        <family val="1"/>
      </rPr>
      <t>En abril se asistió a la reunión convocada para el Equipo de Corresponsabilidad de la Subsecretaría del Cuidado y Políticas de Igualdad con el objetivo de revisar el procedimiento de Fortalecimiento de la Participación y representación de las mujeres en instancias y procesos organizativos del Distrito Capital, ya que dicho procedimiento debe estar articulado con la estrategia de fortalecimiento, el cual se va a actualizar en el mes de mayo junto con la Dirección de Territorialización de Derechos y Participación
En el mes de mayo se realizaron reuniones con la dirección de territorialización, con el fin de revisar y actualizar el procedimiento de fortalecimiento a organizaciones, el cual es la base para la promoción de la participación de las mujeres.
En el mes de junio se realizaron reuniones con la dirección de territorialización, con el fin de revisar y actualizar el procedimiento de fortalecimiento a organizaciones, el cual es la base para la promoción de la participación de las mujeres. Se propuso realizar un instructivo de asistencia técnica que está en proceso de formulación.</t>
    </r>
    <r>
      <rPr>
        <b/>
        <sz val="11"/>
        <rFont val="Times New Roman"/>
        <family val="1"/>
      </rPr>
      <t xml:space="preserve">
Tercer trimestre: </t>
    </r>
    <r>
      <rPr>
        <sz val="11"/>
        <rFont val="Times New Roman"/>
        <family val="1"/>
      </rPr>
      <t>En el tercer trimestre del 2022, se adelantaron varias reuniones con la dirección de territorializacion, con el fin de unificar acciones en la estrategia de fortalecimiento de capacidades ciudadanas de las mujeres en el Distrito capital. Producto de este trabajo se realizó la actualización del procedimiento de fortalecimiento a organizaciones de mujeres, el cual ya se encuentra cargado en KAWAK. Se definió también el formulario de registro de organizaciones de mujeres y el formulario de caracterización de organizaciones sociales de mujeres, el cual se va a realizar en la plataforma del IDPAC. En el último trimestre de 2022 se va a implementar el proceso de  caracterización de organizaciones sociales a nivel territorial y a nivel distrital, este trabajo se hace conjuntamente con la Dirección de Territorializacion.</t>
    </r>
    <r>
      <rPr>
        <b/>
        <sz val="11"/>
        <rFont val="Times New Roman"/>
        <family val="1"/>
      </rPr>
      <t xml:space="preserve">
Cuarto trimestre</t>
    </r>
    <r>
      <rPr>
        <sz val="11"/>
        <rFont val="Times New Roman"/>
        <family val="1"/>
      </rPr>
      <t xml:space="preserve">: En el mes de octubre, un vez realizado el procedimiento de fortalecimiento a organizaciones de mujeres, se realizaron dos capacitaciones sobre el manejo de la plataforma con el IDPAC y se crearon los usuarios de las y los profesionales del equipo de corresponsabilidad, en aras de iniciar el proceso de registro y caracterización de las organizaciones de mujeres que se van a fortalecer.
En el mes de noviembre se realizo el proceso de formación a servidores públicos en procesos de participación y representación de las mujeres, esta actividad se desarrollo conjuntamente  con la Veeduría Distrital. Se realizaron mesas de trabajo sobre protesta y movilización social, los días 15 y 22 de noviembre, con el fin de conocer los avances implementados en la caracterización del 25 de noviembre en conjunto con el Observatorio de mujeres y equidad de género.
Para el mes de diciembre, no se contó con usuarios y contraseñas de la plataforma, por lo que no se adelantó el proceso de caracterización de las organizaciones. </t>
    </r>
  </si>
  <si>
    <t xml:space="preserve">De conformidad con los soportes aportados se evidenció que se llevaron a cabo reuniones o mesas de trabajo realizados durante la vigencia 2022 para revisión del documento lineamiento técnico para la implementación de la estrategia de corresponsabilidad, revisión del procedimiento "Fortalecimiento de la participación y representación de las mujeres en instancias y procesos organizativos del distrito capital" para actualización, adicionalmente fue aportado documentos como:
a. "Manual operativo estrategia de corresponsabilidad" que contiene los mecanismos, objetivos propuestos, líneas de acción, desarrollo de las líneas de acción, actividad, responsable, producto, magnitud, entre otros.
b. Estrategia para el fortalecimiento de capacidades ciudadanas de las mujeres con enfoque de género, que contiene marco conceptual, marco normativo, estrategia de fortalecimiento. Sin embargo se observó que este menciona 2021. Adicionalmente es de mencionar que de los soportes aportados no se evidenció la socialización de la estrategia.
c. Actas de reunión realizadas en articulación con la Dirección de Territorialización para revisión del formato de caracterización de las organizaciones, redes y grupos de mujeres en sus diferencias y diversidades.
Teniendo en cuenta que se tiene la estrategia y se adelantaron acciones para revisar y definir el formato de caracterización, se determina cumplimiento de la actividad en el 100%, no obstante se recomienda se realice la socialización de dicha estrategia. 
</t>
  </si>
  <si>
    <t>En cuanto a los soportes aportados se relacionó link que lleva a varias carpetas de las cuales es difícil identificar cual soporte corresponde a la actividad programada. Por lo que se recomienda aportar links que lleven a las evidencias directas que dan cuenta de la actividad.
En cuanto a la Estrategia para el fortalecimiento de capacidades ciudadanas de las mujeres con enfoque de género, se recomienda se formalice dentro de lo documentos del proceso y se realice su socialización.</t>
  </si>
  <si>
    <t xml:space="preserve">De conformidad con los soportes aportados se evidencio que se realizaron las siguientes sesiones del Consejo Consultivo para la vigencia 2022:
a. Espacio ampliado: 4 sesiones del 20 de septiembre, 2, 5 y 6 de diciembre de 2022.
b. Mesa coordinadora: 6 sesiones del 30 de marzo, 27 de julio, 31 de agosto, 28 de septiembre, 28 de octubre y 30 de noviembre de 2022. 
c. Espacio autónomo: 4 sesiones del 01 y 24 de marzo, 13 y 21 de diciembre de 2022. 
Por lo anterior, se evidenció un total de 14 sesiones de las 24 programadas para la vigencia 2022 por cuanto el avance en el cumplimiento de la actividad  corresponde al 58,3 %. </t>
  </si>
  <si>
    <r>
      <rPr>
        <b/>
        <sz val="11"/>
        <rFont val="Times New Roman"/>
        <family val="1"/>
      </rPr>
      <t xml:space="preserve">Primer trimestre: </t>
    </r>
    <r>
      <rPr>
        <sz val="11"/>
        <rFont val="Times New Roman"/>
        <family val="1"/>
      </rPr>
      <t xml:space="preserve">Durante el primer trimestre del 2022 se adelantaron gestiones encaminadas a darle continuidad a las acciones que quedaron pendientes durante el 2021, respectivamente:
1. Se llevó a cabo mesa de trabajo el 28/02/2022 con las 3 consejeras territoriales y las profesionales de la estrategia Hablemos de Paridad de la Dirección de Territorialización de Derechos en donde se dio continuidad en la articulación para la implementación del Pacto de Paridad al interior del CTPD.
2. Se llevó a cabo mesa de trabajo el 15/03/2022 con la consejera Alexandra Useche Cuervo en donde se trabajó en los requerimientos que realizó para el encuentro que sostuvo con la subsecretaria en donde solicitó la armonización con la institucionalidad de ciertos procesos relacionados con la garantía de derechos para la población indígena asentada en los parques La Florida y Nacional y su accionar como consejera CTPD.
3. Se llevó a cabo mesa de trabajo el 31/03/2022 con la consejera Sandra Mazo en donde se dio a conocer el avance en el documento de Caja de Herramientas y las actividades pedagógicas propuestas hasta el momento para la transversalización de los enfoques en el CTPD.
</t>
    </r>
    <r>
      <rPr>
        <b/>
        <sz val="11"/>
        <rFont val="Times New Roman"/>
        <family val="1"/>
      </rPr>
      <t xml:space="preserve">Segundo trimestre: </t>
    </r>
    <r>
      <rPr>
        <sz val="11"/>
        <rFont val="Times New Roman"/>
        <family val="1"/>
      </rPr>
      <t>En el segundo trimestre del 2022, se adelantaron las siguientes acciones:
1. Se llevó a cabo mesa de trabajo el 07/04/2022 con las 3 consejeras territoriales, profesionales de los equipos de la Subsecretaría de Fortalecimiento de Capacidades y Oportunidades, de la Dirección de la Eliminación de Violencias contra las Mujeres y Acceso a la Justicia, de la Dirección de Territorialización de Derechos y Participación y de la Oficina Asesora de Planeación; incluida su directora, en este encuentro se continuó con el proceso de resolución de inquietudes sobre la gestión de la SDMujer a partir de la articulación que se viene desarrollando desde el mes de diciembre con la Oficina Asesora de Planeación y la presentación de rendición de cuentas.
2. Se llevó a cabo mesa de trabajo el 11/05/2022 con dos de las consejeras territoriales y el equipo del Sistema Distrital de Cuidado; incluida su directora, en donde se concluyó el proceso de resolución de inquietudes sobre la gestión de la SDMujer, posterior al encuentro vía correo electrónico se enviaron los compromisos para cerrar los requerimientos de las consejeras.  
3. Se llevó a cabo mesa de trabajo el 29/06/2022 con dos de las consejeras territoriales y profesional de la Estrategia 50/50 Ruta por la Paridad, de la Dirección de Territorialización de Derechos y Participación, en donde se retomó el proceso de gestión del Pacto de Paridad al interior del CTPD, en el encuentro se establecieron acuerdos para continuar con el proceso de transversalización en articulación constante con las consejeras territoriales y la mesa directiva de la instancia de participación distrital.</t>
    </r>
    <r>
      <rPr>
        <b/>
        <sz val="11"/>
        <rFont val="Times New Roman"/>
        <family val="1"/>
      </rPr>
      <t xml:space="preserve">
Tercer trimestre: </t>
    </r>
    <r>
      <rPr>
        <sz val="11"/>
        <rFont val="Times New Roman"/>
        <family val="1"/>
      </rPr>
      <t>En el tercer trimestre del 2022, se adelantaron las siguientes acciones:
1. Se llevó a cabo mesa de trabajo el 18/07/2022 con profesional de la Secretaría Distrital de Planeación a cargo del acompañamiento al CTPD y profesional de la Estrategia Bogotá 50/50 Ruta por la Paridad de la Dirección de Territorialización de Derechos y Participación, en el encuentro se continúo realizando gestión del Pacto por la Paridad al interior del CTPD.
2. Se llevó a cabo mesa de trabajo el 25/08/2022 con las tres consejeras territoriales y profesional de la Estrategia Bogotá 50/50 Ruta por la Paridad de la Dirección de Territorialización de Derechos y Participación, en el encuentro se realizaron ajustes al documento del Pacto por la Paridad, haciendo énfasis en los objetivos del mismo, para continuar gestionando acciones para ejecutar al interior del CTPD.
3. Se llevó a cabo mesa de trabajo el 29/09/2022 con las consejeras territoriales electas por el sector mujer, consejeras territoriales electas por otros sectores y profesional de la Estrategia 50/50 Ruta por la Paridad, de la Dirección de Territorialización de Derechos y Participación, en donde se retomó el proceso de gestión del Pacto de Paridad al interior del CTPD, de una manera más activa con la instancias ya que se invitaron a más consejeras que son aliadas en los procesos que le competer a la transversalización de los enfoques al interior de la instancia de participación, en el encuentro se establecieron acuerdos para continuar con el proceso de articulación para llevar a cabo la ejecución de la firma del Pacto por la Paridad al interior del CTPD.</t>
    </r>
    <r>
      <rPr>
        <b/>
        <sz val="11"/>
        <rFont val="Times New Roman"/>
        <family val="1"/>
      </rPr>
      <t xml:space="preserve">
Cuarto trimestre</t>
    </r>
    <r>
      <rPr>
        <sz val="11"/>
        <rFont val="Times New Roman"/>
        <family val="1"/>
      </rPr>
      <t>: En el cuarto trimestre del 2022, se adelantaron las siguientes acciones:
1. El  13 de octubre se llevó a cabo mesa de trabajo con las consejeras del CTPD y profesional de la estrategia Bogotá50/50 Ruta por la Paridad de la dirección de Territorializaciónde Derechos, continuar adelantando acciones relacionadas con el Pacto por la Paridad.
2. El  24 de octubre se llevó a cabo mesa de trabajo con la consejera Sandra Mazo del CTPD y profesional de la estrategia Bogotá50/50 Ruta por la Paridad de la dirección de Territorialización de Derechos, para culminar la redacción del documento del Pacto por la Paridad.
3. El  30 de noviembre se llevó a cabo mesa de trabajo con la consejera Aura Abril, delegada por el CCM para el CTPD, en donde se realizó proceso de empalme de las acciones adelantadas a partir del acompañamiento a la instancias de participación distrital.
4. El  12 de diciembre se llevó a cabo mesa de trabajo con la consejera Alexandra Useche, en donde se realizó la aplicación parcial del formulario de caracterización de organizaciones sociales, proceso que continuará desarrollándose en la vigencia 2023.</t>
    </r>
  </si>
  <si>
    <t>De conformidad con los soportes aportados se evidenció la participación en las 14 mesas de trabajo realizadas durante la vigencia 2022 con las consejeras del Consejo Territorial de Planeación Distrital-CTPD con el propósito de brindar acompañamiento a las consejeras electas. 
Lo anterior, dando cumplimiento de la actividad formulada al 100%</t>
  </si>
  <si>
    <r>
      <rPr>
        <b/>
        <sz val="11"/>
        <rFont val="Times New Roman"/>
        <family val="1"/>
      </rPr>
      <t xml:space="preserve">Primer trimestre: </t>
    </r>
    <r>
      <rPr>
        <sz val="11"/>
        <rFont val="Times New Roman"/>
        <family val="1"/>
      </rPr>
      <t>Durante el primer trimestre del 200 se adelantaron las siguientes acciones:
1. Para el mes de enero fue citada reunión sesión ordinaria del Decreto 563-015 para las movilizaciones convocadas para el 28 de enero de 2022.
2. Los días 10,17 y 24 de febrero se asistió a las reuniones convocadas por la Secretaría Distrital de Gobierno, con el fin actualizar el Decreto 563-015 en su bloque III denominado acciones concomitantes.
3. Para el mes de febrero fue citada reunión sesión ordinaria del Decreto 563-015, con motivo de las movilizaciones convocadas en la ciudad para el día 24 de febrero de 2022.
4.Se acompaña de manera presencial en el centro de operaciones de emergencia (COE) con motivos de las movilizaciones convocadas en la ciudad de Bogotá el día 24 de febrero de 2022.
5. Se acompaña de manera presencial en el centro de operaciones de emergencia (COE) con motivos de las movilizaciones convocadas en la ciudad de Bogotá el día 8 de marzo en conmemoración del día internacional de la mujer.
6. Asistencia los días 9,10,15 y 31 de marzo a las reuniones de actualización de Decreto 563-015 en su bloque III, denominado acciones concomitantes.
Para el mes de marzo fue citada reunión sesión ordinaria del Decreto 563-015, convocada por la Secretaría Distrital de Gobierno, con motivo de las marchas LGBTI que tendrán lugar a finales del mes de junio, en el marco de la celebración mundial del Día del Orgullo Gay y Lésbico el día 30 de marzo de 2022.
7. El 25 de marzo, se asistió y acompañó técnicamente la reunión de la Subcomisión para la garantía y seguimiento de los derechos de las mujeres, diversidades, disidencias sexuales y de género, con el fin de establecer agenda de trabajo y construir nombre, objetivo general y específicos de dicha subcomisión junto a las instituciones y organizaciones de la sociedad civil firmantes del Decreto 563-015.</t>
    </r>
    <r>
      <rPr>
        <b/>
        <sz val="11"/>
        <rFont val="Times New Roman"/>
        <family val="1"/>
      </rPr>
      <t xml:space="preserve">
Segundo trimestre: </t>
    </r>
    <r>
      <rPr>
        <sz val="11"/>
        <rFont val="Times New Roman"/>
        <family val="1"/>
      </rPr>
      <t>Se llevó a cabo mesa de trabajo el 11/05/2022 con dos de las consejeras territoriales y el equipo del Sistema Distrital de Cuidado; incluida su directora, en donde se concluyó el proceso de resolución de inquietudes sobre la gestión de la SDMujer, posterior al encuentro vía correo electrónico se enviaron los compromisos para cerrar los requerimientos de las consejeras</t>
    </r>
    <r>
      <rPr>
        <b/>
        <sz val="11"/>
        <rFont val="Times New Roman"/>
        <family val="1"/>
      </rPr>
      <t xml:space="preserve">.  
Tercer trimestre: </t>
    </r>
    <r>
      <rPr>
        <sz val="11"/>
        <rFont val="Times New Roman"/>
        <family val="1"/>
      </rPr>
      <t>Realizada mesa de trabajo subcomisión para la garantía y seguimiento de los derechos de las mujeres, diversidades, disidencias sexuales y de género, asistí a la subcomisión el día 8 de julio , con el fin de revisar las acciones frente a los objetivos específicos de la mesa junto a las organizaciones de la sociedad civil y las entidades.  Realizada mesa de trabajo subcomisión para la garantía y seguimiento de los derechos de las mujeres, diversidades, disidencias sexuales y de género, asistí a la subcomisión el día 5  y 19 de agosto, con el fin de revisar las acciones frente a los objetivos específicos de la mesa junto a las organizaciones de la sociedad civil y las entidades. Realizada mesa de trabajo subcomisión para la garantía y seguimiento de los derechos de las mujeres, diversidades, disidencias sexuales y de género, asistí a la subcomisión el día 2 que por no cumplimiento de quorum no se pudo realizar la mesa de trabajo, pero se deja evidencia de listado de asistencia de las entidades presentes en el espacio  y 16 de septiembre, con el fin de revisar las acciones frente a los objetivos específicos de la mesa junto a las organizaciones de la sociedad civil y las entidades.</t>
    </r>
    <r>
      <rPr>
        <b/>
        <sz val="11"/>
        <rFont val="Times New Roman"/>
        <family val="1"/>
      </rPr>
      <t xml:space="preserve">
Cuarto trimestre</t>
    </r>
    <r>
      <rPr>
        <sz val="11"/>
        <rFont val="Times New Roman"/>
        <family val="1"/>
      </rPr>
      <t>: El día 13 de octubre de 2022 se lleva a cabo mesa previa de la  Subcomisión para la garantía y seguimiento de los derechos de las mujeres, diversidades, disidencias sexuales y de género, con el fin de revisar por parte de las instituciones las actuaciones ocurridas el día 28 de septiembre de 2022, denominado acción global por un aborto libre para las mujeres.
El día 14 de octubre se lleva a cabo la Subcomisión para la garantía y seguimiento de los derechos de las mujeres, diversidades, disidencias sexuales y de género , con el fin de revisar las actuaciones de la movilización y protesta social del día 28 de septiembre acción global por un aborto libre para las mujeres.
El día 4 de noviembre se realiza Subcomisión para la garantía y seguimiento de los derechos de las mujeres, diversidades, disidencias sexuales y de género, con el fin de revisar por parte de las instituciones las actuaciones ocurridas el día 03 de noviembre en el marco de apoyo a las mujeres victimas de acoso y abuso del transporte público.
El día 11 de noviembre de 2022 se realiza mesa de coordinación institucional para el desarrollo de  la movilización del día 25 de noviembre día de la eliminación de todo tipo de violencias en contra de las mujeres.
El día 23 de noviembre, se realiza reunión extraordinaria del Decreto 563-015, con el fin de revisar la capacidad logística, técnica y de despliegue de las instituciones para el día 25 de noviembre día de la eliminación de todo tipo de violencias en contra de las mujeres.
El día 02 de diciembre de 2022, se Asiste a la   Subcomisión para la garantía y seguimiento de los derechos de las mujeres, diversidades, disidencias sexuales y de género, con el fin de revisar conceptos, categorías y cronogramas para el desarrollo de la agenda 2023.</t>
    </r>
  </si>
  <si>
    <t xml:space="preserve">En virtud de los soportes aportados se evidenció el acompañamiento de la Entidad en 15 reuniones de la Subcomisión de Género para la vigencia 2022 en el que se trataron temas como: Incorporación del enfoque de género y diferencial de las mujeres en la actualización del Decreto 563-015, concertación de acciones, aprobación de objetivos, socialización del protocolo de prevención, atención y seguimiento de violencias basadas en género y en diversidades sexuales en el marco de la protesta social, entre otros. Adicionalmente se participaron en otras reuniones de seguimiento a movilizaciones. 
Por lo anterior, la acción presenta un avance en su ejecución el 100%.
</t>
  </si>
  <si>
    <r>
      <t xml:space="preserve">En cuanto a los soportes aportados se evidenció que para el segundo semestre fueron aportados actas de reunión del mes de septiembre, octubre, noviembre, diciembre por cuanto no son coherentes con el periodo reportado. Adicionalmente, se evidencio que la proforma GA-FO-03 utilizadas para las sesiones del 28 de abril y 17 de agosto se encuentran obsoletas ya que datan de la vigencia 2018 y algunas corresponden a borradores aún en ajuste (acta del 22 de abril). Por lo que se recomienda descargar del aplicativo LUCHA los documentos que se requieran utilizar, con el propósito de aplicar los documentos vigentes y aportar documentos definitivos. 
Por otra parte en lo que respecta a la formulación del PIPC se observó que para la presente actividad se dejo como producto entregable </t>
    </r>
    <r>
      <rPr>
        <i/>
        <sz val="11"/>
        <rFont val="Times New Roman"/>
        <family val="1"/>
      </rPr>
      <t>"Revisión técnica y recomendaciones a incluir en la actualización del Decreto 563 de 2015",</t>
    </r>
    <r>
      <rPr>
        <sz val="11"/>
        <rFont val="Times New Roman"/>
        <family val="1"/>
      </rPr>
      <t xml:space="preserve"> el cual corresponde a una acción a desarrollar en el marco de las reuniones de la Subcomisión de Género en las que la entidad participa por cuanto no es un medio de verificación o registro claro que permita identificar la ejecución de la actividad programada y las actas aportadas no permiten  identificar claramente la revisión técnica a la actualización del decreto. Por lo que se recomienda analizar el medio de verificación o producto entregable más idóneo para dar cuenta de la actividad asociada al acompañamiento que se brinda en el marco de dichas instancias</t>
    </r>
    <r>
      <rPr>
        <i/>
        <sz val="11"/>
        <rFont val="Times New Roman"/>
        <family val="1"/>
      </rPr>
      <t xml:space="preserve">. </t>
    </r>
  </si>
  <si>
    <t>Realizar ocho (8) tertulias y/o conversatorios con mujeres sobre temas de seguridad digital y espacios virtuales libres de sexismos que contribuyan a fortalecer su participación social y política.</t>
  </si>
  <si>
    <t>Promover espacios de diálogo con las ciudadanas con el fin de sensibilizar sobre los derechos de las mujeres y el uso seguro de los medios digitales, que contribuyan a fortalecer su participación social y política.</t>
  </si>
  <si>
    <t xml:space="preserve">De conformidad con los soportes aportados se evidencio para la vigencia 2022 el desarrollo de 8 tertulias así:
a. Tema: Mujeres y experiencias diversas, realizado el 02 de marzo de 2022.
b. Tema: Hablemos de nuestros cuerpos y de las TICS realizado el 20 de abril de 2022.
c. Tema: Mujeres, arte, cultura y apps, realizado el 18 de mayo de 2022.
d. Tema: Body positive en lo digital, realizado el 15 de junio de 2022. 
e. Tema: Hablemos de alertas y señales en redes sociales, realizado el 27 de julio de 2022.
f. Tema: Hablemos de mujeres y animales de compañía en el mundo digital, realizado el 31 de agosto de 2022.
g. Tema: Hablemos de amor, amistad, tusas y apps, realizado el 21 de septiembre de 2022.
h. Tema: Hablemos de mujeres anécdotas y tips en el mundo laboral, realizado el 19 de octubre de 2022. 
Dichos encuentros son charlas frescas y reflexiones de temas de la vida cotidiana de las mujeres, los cuales conto con la participación de 1020 mujeres en la vigencia 2022. Por lo anterior, se evidencio el cumplimiento de 8 tertulias de acuerdo a lo programado por cuanto el avance es del 100%. </t>
  </si>
  <si>
    <t xml:space="preserve">Número de  Diálogos Ciudadanos realizados  </t>
  </si>
  <si>
    <t xml:space="preserve">Lideresas de CCM, COLMYEGs, CPL, "Las Mujeres cuentan", Promotoras de iniciativas ganadoras en Presupuestos Participativos </t>
  </si>
  <si>
    <r>
      <rPr>
        <b/>
        <sz val="11"/>
        <rFont val="Times New Roman"/>
        <family val="1"/>
      </rPr>
      <t xml:space="preserve">Primer trimestre: </t>
    </r>
    <r>
      <rPr>
        <sz val="11"/>
        <rFont val="Times New Roman"/>
        <family val="1"/>
      </rPr>
      <t xml:space="preserve">Desde los procesos de formación de la Dirección de Gestión del Conocimiento, se planeó y gestionó durante el primer trimestre un espacio de diálogo con las ciudadanas, esto con el fin de sensibilizar sobre los derechos de las mujeres y el uso seguro de los medios digitales, que contribuyan a fortalecer su participación social y política.
Estos espacios se han denominado Tertuliaderos, son encuentros informales, charlas frescas y reflexiones de temas de la vida cotidiana de las mujeres, con una duración de hora y media de discusión, dado lo anterior, desde una apuesta pedagógica, no se graban o se pasa listado de asistencia, esto para evitar que las mujeres se sientan intimidadas para participar y brindar sus opiniones. 
Metodológicamente, se planean con antelación, buscando ayudas TIC (videos, canciones, imágenes, etc.) que favorezcan la participación e intercambio de saberes. Asimismo, se contemplan unas preguntas orientadoras, y dado que se enmarcan dentro de la estrategia de Centros de Inclusión Digital y formación TIC, se incluye obligatoriamente una pregunta relacionada con el tema y el mundo virtual o digital. 
La planeación contempla la identificación de temáticas, cronograma de las jornadas y consideraciones técnicas. Los Tertuliaderos se desarrollan de manera mensual el tercer miércoles de cada mes, la convocatoria es abierta y articulada con la oficina de comunicaciones de la entidad. 
Las temáticas programadas para la vigencia 2022 han sido:
a. Mujeres y experiencias diversas – 2 de marzo
b.Sexualidad de las mujeres – 20 de abril
c.Consumos culturales – 18 de mayo
d.Body Positive – 15 de junio
e.Red/Green fag – 13 de julio
f.Animales de compañía – 17 de agosto
g.Tusa amorosa – 21 de septiembre
h.Anécdotas en entrevistas de trabajo – 19 de octubre
i.Influencer – 16 de noviembre
Dado lo anterior, en el presente trimestre se ejecuto el primer Tertuliadero, denominado Mujeres y Experiencias Diversas, ejecutado el miércoles 2 de marzo con la participación de 172 mujeres, a propósito de los resultados del Diagnóstico de Mujeres Diversas, adelantado por equipo de investigaciones del OMEG. 
En este espacio, se socializaron los resultados, y se hizo énfasis en tres temas utilizando apartados o frases de mujeres que participaron en el estudio. Los temas de discusión fueron:
a.barreras acceso a la salud sexual y reproductiva, a partir del relato de una mujer sorda. 
b.Dificultades de acceso a la vivienda, a partir del relato de una mujer lesbiana.
c.Acceso a la educación y cargas del hogar, a partir del relato de una mujer gitana. </t>
    </r>
    <r>
      <rPr>
        <b/>
        <sz val="11"/>
        <rFont val="Times New Roman"/>
        <family val="1"/>
      </rPr>
      <t xml:space="preserve">
Segundo trimestre: </t>
    </r>
    <r>
      <rPr>
        <sz val="11"/>
        <rFont val="Times New Roman"/>
        <family val="1"/>
      </rPr>
      <t>Durante el segundo trimestre 2022 (abril-junio) se ejecutaron tres (3) Tertulias y/o Conversatorios con las mujeres, uno de manera mensual, dando cumplimiento a lo programado. 
Como se ha mencionado, las Tertulias con las mujeres, son encuentros informales, charlas frescas y reflexiones de temas de la vida cotidiana de las mujeres, con una duración de hora y media de discusión, dado lo anterior, desde una apuesta pedagógica, no se graban o se pasa listado de asistencia, esto para evitar que las mujeres se sientan intimidadas para participar y brindar sus opiniones. En el presente trimestre, se continuaron implementando los espacios el tercer miércoles de cada mes, y los temas abordados fueron:
a. Segunda Tertulia: 20 de abril de 2022. Temática: Hablemos de nuestros cuerpos y las TIC
b. Tercera Tertulia: 18 de mayo de 2022. Temática: Mujeres, arte, cultura y APPs
c. Cuarta Tertulia: 15 de junio de 2022. Temática: Body Positive en lo digital.
Metodológicamente, se planean con antelación, buscando ayudas TIC (videos, canciones, imágenes, etc.) que favorezcan la participación e intercambio de saberes. Asimismo, se contemplan unas preguntas orientadoras, y dado que se enmarcan dentro de la estrategia de Centros de Inclusión Digital y formación TIC, se incluye obligatoriamente una pregunta relacionada con el tema y el mundo virtual o digital. 
En cuanto a la participación de las mujeres, se pueden mencionar el siguiente comportamiento:
a. Segunda Tertulia: 133 mujeres
En este espacio las mujeres opinaron sobre los estereotipos de belleza, la manera como los medios digitales reproducen unos ideales de belleza, y como escapar a estas estrategias del mercado, que incluso pueden constituir violencias.
b. Tercera Tertulia: 132 mujeres
Durante esta charla, las mujeres hablaron de los estereotipos de género que reproducen la industria musical, y otras expresiones artísticas, contenidos que pueden violentar a las mujeres. Sin embargo, se compartieron experiencias en donde desde lo artístico se pueden transformar estas situaciones.
c. Cuarta Tertulia: 107 mujeres.
e hablo del movimiento Body Positive o Cuerpo Positivo, reflexionando sobre las prácticas cotidianas para llevar un cuerpo saludable, y algunas herramientas digitales que apoyan estos procesos. Las mujeres, recogen la importancia de la aceptación, el respeto y el amor por el propio cuerpo</t>
    </r>
    <r>
      <rPr>
        <b/>
        <sz val="11"/>
        <rFont val="Times New Roman"/>
        <family val="1"/>
      </rPr>
      <t xml:space="preserve">
Tercer trimestre: </t>
    </r>
    <r>
      <rPr>
        <sz val="11"/>
        <rFont val="Times New Roman"/>
        <family val="1"/>
      </rPr>
      <t>Durante el tercer trimestre 2022 (julio-septiembre) se ejecutaron tres (3) Tertulias y/o Conversatorios con las mujeres, uno de manera mensual, dando cumplimiento a lo programado. 
Como se ha mencionado, las Tertulias con las mujeres, son encuentros informales, charlas frescas y reflexiones de temas de la vida cotidiana de las mujeres, con una duración de hora y media de discusión, dado lo anterior, desde una apuesta pedagógica, no se graban o se pasa listado de asistencia, esto para evitar que las mujeres se sientan intimidadas para participar y brindar sus opiniones. En el presente trimestre, se continuaron implementando los espacios el tercer miércoles de cada mes, y los temas abordados fueron:
a. Quinta Tertulia: 27 de julio de 2022. Temática: Hablemos de alertas y señales en Redes Sociales
b. Sexta Tertulia: 31 de agosto de 2022. Temática: Hablemos de mujeres y animales de compañía en el mundo digital
c. Séptima Tertulia: 21 de septiembre de 2022. Temática: Hablemos de Amor, Amistad, Tusas y APPs
Metodológicamente, se planean con antelación, buscando ayudas TIC (videos, canciones, imágenes, etc.) que favorezcan la participación e intercambio de saberes. Asimismo, se contemplan unas preguntas orientadoras, y dado que se enmarcan dentro de la estrategia de Centros de Inclusión Digital y formación TIC, se incluye obligatoriamente una pregunta relacionada con el tema y el mundo virtual o digital. 
En cuanto a la participación de las mujeres, se pueden mencionar el siguiente comportamiento:
a. Quinta Tertulia: 131 mujeres
En este espacio las mujeres opinaron sobre un fenómeno conocido en redes sociales como "bandera roja y bandera verde". En donde el verde valida las opiniones, imágenes y expresiones que se divulgan en internet. Por su parte la bandera roja, plantea el rechazo por situaciones, comentarios e incluso vulneraciones que se presentan en las redes. Este fenómeno, puede utilizarse como una estrategia para la prevención de violencias digitales.
b. Sexta Tertulia: 91 mujeres
Durante esta charla, las mujeres hablaron sobre los animales de compañía y el cuidado de estas, como los animales adquieren cada día un valor preponderante en la vida de las personas, entendiéndoles como seres sintientes y no solo cosas o mascotas. Se hablo de algunas aplicaciones que facilitan la vida y las relaciones entre especies. 
c. Séptima Tertulia: 127 mujeres.
Se hablo de temas como el amor y la amistad, a propósito del mes que lo celebra. En este espacio, se exploraron algunas situaciones que se presentan cuando se rompe una relación, y como la responsabilidad afectiva juega un papel importante en las relaciones humanas. Las redes sociales pueden generar apegos, pero también desapegos, y relaciones mediadas por actos que van encontrar de dicha responsabilidad afectiva</t>
    </r>
    <r>
      <rPr>
        <b/>
        <sz val="11"/>
        <rFont val="Times New Roman"/>
        <family val="1"/>
      </rPr>
      <t xml:space="preserve">
Cuarto trimestre</t>
    </r>
    <r>
      <rPr>
        <sz val="11"/>
        <rFont val="Times New Roman"/>
        <family val="1"/>
      </rPr>
      <t xml:space="preserve">: Durante el cuarto trimestre 2022 (octubre-diciembre) se ejecutó la cuarta y última tertulia para dar cumplimiento a lo programado.
Como se ha mencionado, las Tertulias con las mujeres, son encuentros informales, charlas frescas y reflexiones de temas de la vida cotidiana de las mujeres, con una duración de hora y media de discusión, dado lo anterior, desde una apuesta pedagógica, no se graban o se pasa listado de asistencia, esto para evitar que las mujeres se sientan intimidadas para participar y brindar sus opiniones. En el presente trimestre, se continuaron implementando los espacios el tercer miércoles de cada mes, y los temas abordados fueron:
a. Octava Tertulia: 19 de octubre de 2022. Temática: Hablemos de Mujeres, anécdotas y tips en el mundo laboral 
Metodológicamente, se planean con antelación, buscando ayudas TIC (videos, canciones, imágenes, etc.) que favorezcan la participación e intercambio de saberes. Asimismo, se contemplan unas preguntas orientadoras, y dado que se enmarcan dentro de la estrategia de Centros de Inclusión Digital y formación TIC, se incluye obligatoriamente una pregunta relacionada con el tema y el mundo virtual o digital. 
En cuanto a la participación de las mujeres, se puede mencionar el siguiente comportamiento:
c. Octava Tertulia: 127 mujeres.
Se hablo de las situaciones que han vivido las mujeres en las entrevistas de trabajo, y las discriminaciones que se pueden presentar a razón del género. Se establecieron además, algunas recomendaciones a la hora de realizar entrevistas de trabajo y/o ingresar al mundo laboral, especialmente cuando nos enfrentamos a espacios mediados por las herramientas tecnológicas. </t>
    </r>
  </si>
  <si>
    <r>
      <rPr>
        <b/>
        <sz val="11"/>
        <rFont val="Times New Roman"/>
        <family val="1"/>
      </rPr>
      <t xml:space="preserve">Primer trimestre: </t>
    </r>
    <r>
      <rPr>
        <sz val="11"/>
        <rFont val="Times New Roman"/>
        <family val="1"/>
      </rPr>
      <t xml:space="preserve">Durante el mes de febrero se elaboró la propuesta metodológica para el desarrollo de los encuentros periódicos con las ciudadanas diversas que participan en las estrategias del proyecto de inversión 7671 "Implementación de acciones afirmativas dirigidas a las mujeres con enfoque diferencial y de género en Bogotá". En el mes de marzo se realizaron dos reuniones con las lideresas de las estrategias y referentes de grupos de mujeres diversas para presentar y validar la metodología y definir los encuentros a realizar, los cuales se implementarán a partir del mes de abril.
</t>
    </r>
    <r>
      <rPr>
        <b/>
        <sz val="11"/>
        <rFont val="Times New Roman"/>
        <family val="1"/>
      </rPr>
      <t xml:space="preserve">Segundo trimestre: </t>
    </r>
    <r>
      <rPr>
        <sz val="11"/>
        <rFont val="Times New Roman"/>
        <family val="1"/>
      </rPr>
      <t xml:space="preserve">Durante el segundo trimestre se realizaron tres encuentros poblacionales diferenciales para recibir recomendaciones de las ciudadanas diversas para mejorar las estrategias del proyecto de inversión 7671 "Implementación de acciones afirmativas dirigidas a las mujeres con enfoque diferencial y de género”, así:
1. Encuentro con mujeres jóvenes de la Fundación Universitaria Monserrate que participaron durante el 2021 de la estrategia de empoderamiento a niñas, adolescentes y jóvenes (25-04-2022).
2. Encuentro con mujeres migrantes y refugiadas que participaron este año de la escuela de la estrategia de capacidades psico emocionales (24-05-2022).
3. Encuentro con mujeres privadas de la libertad de la Cárcel Distrital, que participaron este año de los espacios de autocuidado y autoconocimiento de la estrategia distrital de cuidado menstrual (01-06-2022).
</t>
    </r>
    <r>
      <rPr>
        <b/>
        <sz val="11"/>
        <rFont val="Times New Roman"/>
        <family val="1"/>
      </rPr>
      <t xml:space="preserve">Tercer trimestre: </t>
    </r>
    <r>
      <rPr>
        <sz val="11"/>
        <rFont val="Times New Roman"/>
        <family val="1"/>
      </rPr>
      <t>Durante el tercer trimestre se realizaron cuatro encuentros poblacionales diferenciales para recibir recomendaciones de las ciudadanas diversas para mejorar las estrategias del proyecto de inversión 7671 "Implementación de acciones afirmativas dirigidas a las mujeres con enfoque diferencial y de género”, así:
1.Encuentro con mujeres indígenas Embera de familias que se encuentran en la Unidad de Protección Integral - UPI La Florida del Instituto Distrital para la Protección de la Niñez y la Juventud – IDIPRON, que participan de la estrategia de capacidades psicoemocionales (16-07-2022).
2.Encuentro con mujeres jóvenes, adultas y migrantes que realizan actividades sexuales pagadas – ASP y que participan de las actividades de la estrategia Casa de Todas (14-09-2022)
3.Encuentro con mujeres migrantes y refugiadas que realizan actividades sexuales pagadas – ASP, que participan de las actividades de la estrategia de cuidado menstrual (21-09-2022)
4.Encuentro con mujeres adultas y mayores de la localidad de San Cristóbal que participan de las actividades de la estrategia de capacidades psicoemocionales (29-09-2022).</t>
    </r>
    <r>
      <rPr>
        <b/>
        <sz val="11"/>
        <rFont val="Times New Roman"/>
        <family val="1"/>
      </rPr>
      <t xml:space="preserve">
Cuarto trimestre</t>
    </r>
    <r>
      <rPr>
        <sz val="11"/>
        <rFont val="Times New Roman"/>
        <family val="1"/>
      </rPr>
      <t>: Durante el cuarto trimestre se realizaron cuatro encuentros poblacionales diferenciales para recibir recomendaciones de las ciudadanas diversas para mejorar las estrategias del proyecto de inversión 7671 "Implementación de acciones afirmativas dirigidas a las mujeres con enfoque diferencial y de género”, así:
1. Encuentro con mujeres en actividades sexuales pagadas – ASP que participan de la estrategia Casa de Todas (12-10-2022).
2. Encuentro con mujeres jóvenes con discapacidad que participan de las actividades de la estrategia de empoderamiento a niñas, adolescentes y jóvenes (28-11-2022).
3. Encuentro con mujeres lesbianas y bisexuales que participan de la estrategia de cuidado menstrual (30-11-2022).
4. Encuentro con niñas y adolescentes que participan de las actividades de la estrategia de empoderamiento a niñas, adolescentes y jóvenes (28-12-2022).</t>
    </r>
  </si>
  <si>
    <t xml:space="preserve">Se recomienda analizar la pertinencia de incluir el documento "Trazador presupuestal de Igualdad de Género - TPIEG"  como parte de los soportes de la actividad ya que es un documento técnico que muestra al detalle la asignación de los recursos por sector y acciones desarrolladas. 
Por otra parte, en cuanto a la información reportada por la dependencia responsable se observó que se realizaron diferentes acciones entre el segundo y tercer trimestre de 2022, no obstante se identifico que fueron aportados los mismos soportes para dichos trimestres, lo cual no permitió indentificar el cumplimiento de la actividad de acuerdo a lo formulado.  
Lo anterior, evidencia debilidades en el seguimiento efectuado al PIPC desde la Segunda Línea de Defensa. 
Para finalizar se evidencio que el desarrollo de la actividad se dio de manera presencial en el centro de control social. Por lo que para próximas formulaciones se recomienda analizar la viabilidad de dejar de manera más amplia los lugares y modalidad del espacio en donde posiblemente se puede dar el desarrollo de la actividad.  </t>
  </si>
  <si>
    <t xml:space="preserve">Se evidenció que fueron aportados los mismos soportes para el segundo y tercer trimestre 2022,  lo cual difiere de lo reportado por la dependencia responsable en la descripción del avance de la actividad y no permitió indentificar el cumplimiento de la actividad de acuerdo a lo formulado.  
Lo anterior, evidencia debilidades en el seguimiento efectuado al PIPC desde la Segunda Línea de Defensa. 
Para finalizar se evidencio que el desarrollo de la actividad se dio de manera presencial en el centro de control social. Por lo que para próximas formulaciones se recomienda analizar la viabilidad de dejar de manera más amplia los lugares y modalidad del espacio en donde posiblemente se puede dar el desarrollo de la actividad.  </t>
  </si>
  <si>
    <t xml:space="preserve">En lo que respecta a la información reportada por la dependencia responsable se observó que se realizaron diferentes sesiones del Consejo Consultivo de Mujeres,  entre el segundo y tercer trimestre de 2022, no obstante se identifico que fueron aportados los mismos soportes para dichos trimestres,  lo cual no permitió identificar el cumplimiento de la actividad de acuerdo a lo formulado.   
Lo anterior evidencia debilidades en el seguimiento efectuado al PIPC desde la Segunda Línea de Defensa. Adicionalmente las evidencias aportadas "actas de reunión" difieren del producto entregable establecido en el PIPC "Informes periódicos de acompañamiento al CCM".
Para finalizar se evidencio que el desarrollo de la actividad se dio de manera presencial en otros lugares diferentes a la CIOM Teusaquillo. Por lo que para próximas formulaciones se recomienda analizar la viabilidad de dejar de manera más amplia la modalidad del espacio en donde posiblemente se puede realizar las sesiones del Consejo Consultivo de Mujeres.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</si>
</sst>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9C5700"/>
      <name val="Calibri"/>
      <family val="2"/>
      <scheme val="minor"/>
    </font>
    <font>
      <u/>
      <sz val="11"/>
      <color theme="10"/>
      <name val="Calibri"/>
      <family val="2"/>
      <scheme val="minor"/>
    </font>
    <font>
      <b/>
      <sz val="11"/>
      <color theme="1"/>
      <name val="Times New Roman"/>
      <family val="1"/>
    </font>
    <font>
      <sz val="11"/>
      <color theme="1"/>
      <name val="Times New Roman"/>
      <family val="1"/>
    </font>
    <font>
      <sz val="11"/>
      <name val="Times New Roman"/>
      <family val="1"/>
    </font>
    <font>
      <b/>
      <sz val="10"/>
      <name val="Times New Roman"/>
      <family val="1"/>
    </font>
    <font>
      <b/>
      <sz val="14"/>
      <name val="Times New Roman"/>
      <family val="1"/>
    </font>
    <font>
      <b/>
      <sz val="11"/>
      <name val="Times New Roman"/>
      <family val="1"/>
    </font>
    <font>
      <sz val="11"/>
      <color rgb="FF000000"/>
      <name val="Times New Roman"/>
      <family val="1"/>
    </font>
    <font>
      <b/>
      <sz val="14"/>
      <color theme="1"/>
      <name val="Times New Roman"/>
      <family val="1"/>
    </font>
    <font>
      <i/>
      <sz val="11"/>
      <name val="Times New Roman"/>
      <family val="1"/>
    </font>
    <font>
      <i/>
      <u/>
      <sz val="11"/>
      <name val="Times New Roman"/>
      <family val="1"/>
    </font>
    <font>
      <u/>
      <sz val="11"/>
      <name val="Times New Roman"/>
      <family val="1"/>
    </font>
    <font>
      <i/>
      <sz val="11"/>
      <color rgb="FF000000"/>
      <name val="Times New Roman"/>
      <family val="1"/>
    </font>
    <font>
      <b/>
      <sz val="16"/>
      <color theme="1"/>
      <name val="Times New Roman"/>
      <family val="1"/>
    </font>
  </fonts>
  <fills count="10">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9" tint="0.39997558519241921"/>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2"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70">
    <xf numFmtId="0" fontId="0" fillId="0" borderId="0" xfId="0"/>
    <xf numFmtId="0" fontId="3" fillId="0" borderId="3" xfId="0" applyFont="1" applyBorder="1" applyAlignment="1">
      <alignment horizontal="center"/>
    </xf>
    <xf numFmtId="0" fontId="4" fillId="0" borderId="3" xfId="0" applyFont="1" applyBorder="1" applyAlignment="1">
      <alignment wrapText="1"/>
    </xf>
    <xf numFmtId="0" fontId="4" fillId="6" borderId="3" xfId="0" applyFont="1" applyFill="1" applyBorder="1" applyAlignment="1">
      <alignment horizontal="center" vertical="center"/>
    </xf>
    <xf numFmtId="0" fontId="4" fillId="0" borderId="3" xfId="0" applyFont="1" applyBorder="1" applyAlignment="1">
      <alignment vertical="center" wrapText="1"/>
    </xf>
    <xf numFmtId="0" fontId="4" fillId="7" borderId="3" xfId="0" applyFont="1" applyFill="1" applyBorder="1" applyAlignment="1">
      <alignment horizontal="center" vertical="center"/>
    </xf>
    <xf numFmtId="0" fontId="4" fillId="0" borderId="3" xfId="0" applyFont="1" applyBorder="1" applyAlignment="1">
      <alignment horizontal="left" vertical="center" wrapText="1"/>
    </xf>
    <xf numFmtId="0" fontId="5" fillId="3" borderId="0" xfId="0" applyFont="1" applyFill="1"/>
    <xf numFmtId="0" fontId="4" fillId="3" borderId="0" xfId="0" applyFont="1" applyFill="1"/>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xf>
    <xf numFmtId="0" fontId="8" fillId="5" borderId="3"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3" borderId="3" xfId="0" applyFont="1" applyFill="1" applyBorder="1"/>
    <xf numFmtId="0" fontId="9" fillId="3" borderId="0" xfId="0" applyFont="1" applyFill="1" applyAlignment="1">
      <alignment horizontal="center"/>
    </xf>
    <xf numFmtId="0" fontId="4" fillId="3" borderId="0" xfId="0" applyFont="1" applyFill="1" applyAlignment="1">
      <alignment wrapText="1"/>
    </xf>
    <xf numFmtId="0" fontId="4" fillId="3" borderId="0" xfId="0" applyFont="1" applyFill="1" applyAlignment="1">
      <alignment horizontal="center" wrapText="1"/>
    </xf>
    <xf numFmtId="0" fontId="4" fillId="3" borderId="0" xfId="0" applyFont="1" applyFill="1" applyAlignment="1">
      <alignment horizontal="center"/>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5" fillId="0" borderId="4" xfId="1" applyFont="1" applyFill="1" applyBorder="1" applyAlignment="1">
      <alignment horizontal="justify" vertical="center" wrapText="1"/>
    </xf>
    <xf numFmtId="0" fontId="4" fillId="9" borderId="3" xfId="0" applyFont="1" applyFill="1" applyBorder="1" applyAlignment="1">
      <alignment horizontal="center" vertical="center" wrapText="1"/>
    </xf>
    <xf numFmtId="0" fontId="5" fillId="3" borderId="3" xfId="0" applyFont="1" applyFill="1" applyBorder="1" applyAlignment="1">
      <alignment horizontal="justify" vertical="center" wrapText="1"/>
    </xf>
    <xf numFmtId="0" fontId="5" fillId="3" borderId="4" xfId="0" applyFont="1" applyFill="1" applyBorder="1" applyAlignment="1">
      <alignment horizontal="justify" vertical="center" wrapText="1"/>
    </xf>
    <xf numFmtId="0" fontId="5" fillId="3" borderId="3" xfId="0" applyFont="1" applyFill="1" applyBorder="1" applyAlignment="1">
      <alignment horizontal="justify" vertical="center"/>
    </xf>
    <xf numFmtId="0" fontId="5" fillId="3" borderId="4" xfId="2" applyFont="1" applyFill="1" applyBorder="1" applyAlignment="1">
      <alignment horizontal="justify" vertical="center" wrapText="1"/>
    </xf>
    <xf numFmtId="0" fontId="3" fillId="8" borderId="3" xfId="0" applyFont="1" applyFill="1" applyBorder="1" applyAlignment="1">
      <alignment horizontal="center" vertical="center" wrapText="1"/>
    </xf>
    <xf numFmtId="9" fontId="8" fillId="3" borderId="4" xfId="1" applyNumberFormat="1" applyFont="1" applyFill="1" applyBorder="1" applyAlignment="1">
      <alignment horizontal="center" vertical="center" wrapText="1"/>
    </xf>
    <xf numFmtId="0" fontId="5" fillId="3" borderId="3" xfId="2" applyFont="1" applyFill="1" applyBorder="1" applyAlignment="1">
      <alignment horizontal="justify" vertical="center" wrapText="1"/>
    </xf>
    <xf numFmtId="0" fontId="9" fillId="0" borderId="4" xfId="0" applyFont="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14" fontId="9" fillId="3" borderId="4" xfId="0" applyNumberFormat="1" applyFont="1" applyFill="1" applyBorder="1" applyAlignment="1">
      <alignment horizontal="center" vertical="center"/>
    </xf>
    <xf numFmtId="14" fontId="9" fillId="3" borderId="4"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9" fillId="0" borderId="5" xfId="0" applyFont="1" applyBorder="1" applyAlignment="1">
      <alignment horizontal="center" vertical="center" wrapText="1"/>
    </xf>
    <xf numFmtId="0" fontId="9" fillId="3" borderId="5" xfId="0" applyFont="1" applyFill="1" applyBorder="1" applyAlignment="1">
      <alignment horizontal="center" vertical="center" wrapText="1"/>
    </xf>
    <xf numFmtId="0" fontId="4" fillId="0" borderId="3" xfId="0" applyFont="1" applyBorder="1" applyAlignment="1">
      <alignment horizontal="center" vertical="center" wrapText="1"/>
    </xf>
    <xf numFmtId="0" fontId="9" fillId="0" borderId="3" xfId="0" applyFont="1" applyBorder="1" applyAlignment="1">
      <alignment horizontal="center" vertical="center" wrapText="1"/>
    </xf>
    <xf numFmtId="14" fontId="9" fillId="3" borderId="3" xfId="0" applyNumberFormat="1" applyFont="1" applyFill="1" applyBorder="1" applyAlignment="1">
      <alignment horizontal="center" vertical="center"/>
    </xf>
    <xf numFmtId="14" fontId="9" fillId="3" borderId="3"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4" borderId="6" xfId="0" applyFont="1" applyFill="1" applyBorder="1" applyAlignment="1">
      <alignment horizontal="center" vertical="center" wrapText="1"/>
    </xf>
    <xf numFmtId="14" fontId="9" fillId="4" borderId="2" xfId="0" applyNumberFormat="1" applyFont="1" applyFill="1" applyBorder="1" applyAlignment="1">
      <alignment horizontal="center" vertical="center"/>
    </xf>
    <xf numFmtId="0" fontId="9" fillId="0" borderId="6" xfId="0" applyFont="1" applyBorder="1" applyAlignment="1">
      <alignment horizontal="center" vertical="center" wrapText="1"/>
    </xf>
    <xf numFmtId="14" fontId="9" fillId="4" borderId="6" xfId="0" applyNumberFormat="1" applyFont="1" applyFill="1" applyBorder="1" applyAlignment="1">
      <alignment horizontal="center" vertical="center"/>
    </xf>
    <xf numFmtId="14" fontId="9" fillId="0" borderId="6" xfId="0" applyNumberFormat="1" applyFont="1" applyBorder="1" applyAlignment="1">
      <alignment horizontal="center" vertical="center"/>
    </xf>
    <xf numFmtId="0" fontId="5" fillId="0" borderId="6" xfId="0" applyFont="1" applyBorder="1" applyAlignment="1">
      <alignment horizontal="center" vertical="center" wrapText="1"/>
    </xf>
    <xf numFmtId="0" fontId="9" fillId="0" borderId="3" xfId="0" applyFont="1" applyBorder="1" applyAlignment="1">
      <alignment horizontal="center" vertical="center"/>
    </xf>
    <xf numFmtId="0" fontId="9" fillId="0" borderId="7" xfId="0" applyFont="1" applyBorder="1" applyAlignment="1">
      <alignment horizontal="center" vertical="center" wrapText="1"/>
    </xf>
    <xf numFmtId="0" fontId="4" fillId="3" borderId="8" xfId="0" applyFont="1" applyFill="1" applyBorder="1" applyAlignment="1">
      <alignment horizontal="center" vertical="center" wrapText="1"/>
    </xf>
    <xf numFmtId="14" fontId="4" fillId="3" borderId="3" xfId="0" applyNumberFormat="1" applyFont="1" applyFill="1" applyBorder="1" applyAlignment="1">
      <alignment horizontal="center" vertical="center"/>
    </xf>
    <xf numFmtId="14" fontId="4" fillId="3" borderId="3" xfId="0" applyNumberFormat="1" applyFont="1" applyFill="1" applyBorder="1" applyAlignment="1">
      <alignment horizontal="center" vertical="center" wrapText="1"/>
    </xf>
    <xf numFmtId="0" fontId="4" fillId="0" borderId="3" xfId="0" applyFont="1" applyBorder="1" applyAlignment="1">
      <alignment horizontal="center" vertical="center"/>
    </xf>
    <xf numFmtId="0" fontId="9" fillId="0" borderId="1" xfId="0" applyFont="1" applyBorder="1" applyAlignment="1">
      <alignment horizontal="center" vertical="center" wrapText="1"/>
    </xf>
    <xf numFmtId="0" fontId="4" fillId="0" borderId="0" xfId="0" applyFont="1" applyAlignment="1">
      <alignment horizontal="center"/>
    </xf>
    <xf numFmtId="0" fontId="4"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9" xfId="0" applyFont="1" applyBorder="1" applyAlignment="1">
      <alignment horizontal="center" vertical="center" wrapText="1"/>
    </xf>
    <xf numFmtId="0" fontId="5" fillId="3" borderId="9" xfId="0" applyFont="1" applyFill="1" applyBorder="1" applyAlignment="1">
      <alignment horizontal="center" vertical="center" wrapText="1"/>
    </xf>
    <xf numFmtId="0" fontId="5" fillId="3" borderId="9" xfId="0" applyFont="1" applyFill="1" applyBorder="1" applyAlignment="1">
      <alignment horizontal="center" vertical="center"/>
    </xf>
    <xf numFmtId="9" fontId="8" fillId="3" borderId="3" xfId="0" applyNumberFormat="1" applyFont="1" applyFill="1" applyBorder="1" applyAlignment="1">
      <alignment horizontal="center" vertical="center"/>
    </xf>
    <xf numFmtId="9" fontId="8" fillId="3" borderId="3" xfId="0" applyNumberFormat="1" applyFont="1" applyFill="1" applyBorder="1" applyAlignment="1">
      <alignment horizontal="center" vertical="center" wrapText="1"/>
    </xf>
    <xf numFmtId="0" fontId="9" fillId="3" borderId="4" xfId="0" applyFont="1" applyFill="1" applyBorder="1" applyAlignment="1">
      <alignment horizontal="justify" vertical="center" wrapText="1"/>
    </xf>
    <xf numFmtId="0" fontId="9" fillId="0" borderId="3" xfId="0" applyFont="1" applyBorder="1" applyAlignment="1">
      <alignment horizontal="justify" vertical="center" wrapText="1"/>
    </xf>
    <xf numFmtId="0" fontId="9" fillId="4" borderId="2" xfId="0" applyFont="1" applyFill="1" applyBorder="1" applyAlignment="1">
      <alignment horizontal="justify" vertical="center" wrapText="1"/>
    </xf>
    <xf numFmtId="0" fontId="9" fillId="4" borderId="6" xfId="0" applyFont="1" applyFill="1" applyBorder="1" applyAlignment="1">
      <alignment horizontal="justify" vertical="center" wrapText="1"/>
    </xf>
    <xf numFmtId="0" fontId="9" fillId="0" borderId="6" xfId="0" applyFont="1" applyBorder="1" applyAlignment="1">
      <alignment horizontal="justify" vertical="center" wrapText="1"/>
    </xf>
    <xf numFmtId="0" fontId="4" fillId="0" borderId="3" xfId="0" applyFont="1" applyBorder="1" applyAlignment="1">
      <alignment horizontal="justify" vertical="center" wrapText="1"/>
    </xf>
    <xf numFmtId="0" fontId="9" fillId="3" borderId="3" xfId="0" applyFont="1" applyFill="1" applyBorder="1" applyAlignment="1">
      <alignment horizontal="justify" vertical="center" wrapText="1"/>
    </xf>
    <xf numFmtId="0" fontId="5" fillId="0" borderId="6" xfId="0" applyFont="1" applyBorder="1" applyAlignment="1">
      <alignment horizontal="justify" vertical="center" wrapText="1"/>
    </xf>
    <xf numFmtId="0" fontId="5" fillId="0" borderId="3" xfId="0" applyFont="1" applyBorder="1" applyAlignment="1">
      <alignment horizontal="justify" vertical="center" wrapText="1"/>
    </xf>
    <xf numFmtId="9" fontId="7" fillId="8" borderId="12" xfId="0" applyNumberFormat="1" applyFont="1" applyFill="1" applyBorder="1" applyAlignment="1">
      <alignment horizontal="center" vertical="center"/>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14" fontId="9" fillId="4" borderId="4" xfId="0" applyNumberFormat="1" applyFont="1" applyFill="1" applyBorder="1" applyAlignment="1">
      <alignment horizontal="center" vertical="center"/>
    </xf>
    <xf numFmtId="14" fontId="9" fillId="4" borderId="5" xfId="0" applyNumberFormat="1" applyFont="1" applyFill="1" applyBorder="1" applyAlignment="1">
      <alignment horizontal="center" vertic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9" fillId="0" borderId="11" xfId="0" applyFont="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9" fillId="3" borderId="4" xfId="0" applyFont="1" applyFill="1" applyBorder="1" applyAlignment="1">
      <alignment horizontal="justify" vertical="center" wrapText="1"/>
    </xf>
    <xf numFmtId="0" fontId="9" fillId="3" borderId="5" xfId="0" applyFont="1" applyFill="1" applyBorder="1" applyAlignment="1">
      <alignment horizontal="justify"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7" fillId="5" borderId="3" xfId="0" applyFont="1" applyFill="1" applyBorder="1" applyAlignment="1">
      <alignment horizontal="center" vertical="center"/>
    </xf>
    <xf numFmtId="0" fontId="7" fillId="5" borderId="9" xfId="0" applyFont="1" applyFill="1" applyBorder="1" applyAlignment="1">
      <alignment horizontal="center" vertical="center"/>
    </xf>
    <xf numFmtId="0" fontId="5" fillId="3" borderId="4" xfId="2" applyFont="1" applyFill="1" applyBorder="1" applyAlignment="1">
      <alignment horizontal="justify" vertical="center" wrapText="1"/>
    </xf>
    <xf numFmtId="0" fontId="5" fillId="3" borderId="5" xfId="2" applyFont="1" applyFill="1" applyBorder="1" applyAlignment="1">
      <alignment horizontal="justify" vertical="center" wrapText="1"/>
    </xf>
    <xf numFmtId="9" fontId="8" fillId="3" borderId="4" xfId="0" applyNumberFormat="1" applyFont="1" applyFill="1" applyBorder="1" applyAlignment="1">
      <alignment horizontal="center" vertical="center"/>
    </xf>
    <xf numFmtId="0" fontId="8" fillId="3" borderId="5" xfId="0" applyFont="1" applyFill="1" applyBorder="1" applyAlignment="1">
      <alignment horizontal="center" vertical="center"/>
    </xf>
    <xf numFmtId="0" fontId="5" fillId="3" borderId="4" xfId="0" applyFont="1" applyFill="1" applyBorder="1" applyAlignment="1">
      <alignment horizontal="justify" vertical="center" wrapText="1"/>
    </xf>
    <xf numFmtId="0" fontId="5" fillId="3" borderId="5" xfId="0" applyFont="1" applyFill="1" applyBorder="1" applyAlignment="1">
      <alignment horizontal="justify" vertical="center"/>
    </xf>
    <xf numFmtId="0" fontId="5" fillId="0" borderId="4" xfId="0" applyFont="1" applyBorder="1" applyAlignment="1">
      <alignment horizontal="justify" wrapText="1"/>
    </xf>
    <xf numFmtId="0" fontId="5" fillId="0" borderId="5" xfId="0" applyFont="1" applyBorder="1" applyAlignment="1">
      <alignment horizontal="justify"/>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14" fontId="9" fillId="3" borderId="4" xfId="0" applyNumberFormat="1" applyFont="1" applyFill="1" applyBorder="1" applyAlignment="1">
      <alignment horizontal="center" vertical="center"/>
    </xf>
    <xf numFmtId="14" fontId="9" fillId="3" borderId="5" xfId="0" applyNumberFormat="1" applyFont="1" applyFill="1" applyBorder="1" applyAlignment="1">
      <alignment horizontal="center" vertical="center"/>
    </xf>
    <xf numFmtId="14" fontId="9" fillId="3" borderId="4" xfId="0" applyNumberFormat="1" applyFont="1" applyFill="1" applyBorder="1" applyAlignment="1">
      <alignment horizontal="center" vertical="center" wrapText="1"/>
    </xf>
    <xf numFmtId="14" fontId="9" fillId="3" borderId="5" xfId="0" applyNumberFormat="1" applyFont="1" applyFill="1" applyBorder="1" applyAlignment="1">
      <alignment horizontal="center" vertical="center" wrapText="1"/>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14" fontId="4" fillId="3" borderId="4" xfId="0" applyNumberFormat="1" applyFont="1" applyFill="1" applyBorder="1" applyAlignment="1">
      <alignment horizontal="center" vertical="center"/>
    </xf>
    <xf numFmtId="14" fontId="4" fillId="3" borderId="5" xfId="0" applyNumberFormat="1" applyFont="1" applyFill="1" applyBorder="1" applyAlignment="1">
      <alignment horizontal="center" vertical="center"/>
    </xf>
    <xf numFmtId="14" fontId="4" fillId="3" borderId="4" xfId="0" applyNumberFormat="1" applyFont="1" applyFill="1" applyBorder="1" applyAlignment="1">
      <alignment horizontal="center" vertical="center" wrapText="1"/>
    </xf>
    <xf numFmtId="14" fontId="4" fillId="3" borderId="5" xfId="0" applyNumberFormat="1" applyFont="1" applyFill="1" applyBorder="1" applyAlignment="1">
      <alignment horizontal="center" vertical="center" wrapText="1"/>
    </xf>
    <xf numFmtId="10" fontId="8" fillId="3" borderId="4" xfId="0" applyNumberFormat="1" applyFont="1" applyFill="1" applyBorder="1" applyAlignment="1">
      <alignment horizontal="center" vertical="center"/>
    </xf>
    <xf numFmtId="0" fontId="5" fillId="3" borderId="5" xfId="0" applyFont="1" applyFill="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xf>
    <xf numFmtId="0" fontId="5" fillId="3" borderId="19"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24" xfId="0" applyFont="1" applyBorder="1" applyAlignment="1">
      <alignment horizontal="justify" vertical="center" wrapText="1"/>
    </xf>
    <xf numFmtId="0" fontId="9" fillId="0" borderId="3" xfId="0" applyFont="1" applyBorder="1" applyAlignment="1">
      <alignment horizontal="center" vertical="center" wrapText="1"/>
    </xf>
    <xf numFmtId="0" fontId="9" fillId="0" borderId="2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15" fillId="8" borderId="27" xfId="0" applyFont="1" applyFill="1" applyBorder="1" applyAlignment="1">
      <alignment horizontal="center" vertical="center"/>
    </xf>
    <xf numFmtId="0" fontId="15" fillId="8" borderId="28" xfId="0" applyFont="1" applyFill="1" applyBorder="1" applyAlignment="1">
      <alignment horizontal="center" vertical="center"/>
    </xf>
    <xf numFmtId="0" fontId="5" fillId="8" borderId="28" xfId="0" applyFont="1" applyFill="1" applyBorder="1" applyAlignment="1">
      <alignment horizontal="center"/>
    </xf>
    <xf numFmtId="0" fontId="5" fillId="8" borderId="29" xfId="0" applyFont="1" applyFill="1" applyBorder="1" applyAlignment="1">
      <alignment horizontal="center"/>
    </xf>
    <xf numFmtId="0" fontId="5" fillId="3" borderId="3" xfId="2" applyFont="1" applyFill="1" applyBorder="1" applyAlignment="1">
      <alignment horizontal="justify" vertical="center" wrapText="1"/>
    </xf>
    <xf numFmtId="0" fontId="5" fillId="3" borderId="24" xfId="2" applyFont="1" applyFill="1" applyBorder="1" applyAlignment="1">
      <alignment horizontal="justify" vertical="center" wrapText="1"/>
    </xf>
    <xf numFmtId="0" fontId="5" fillId="3" borderId="11" xfId="0" applyFont="1" applyFill="1" applyBorder="1" applyAlignment="1">
      <alignment horizontal="justify" vertical="center"/>
    </xf>
    <xf numFmtId="0" fontId="5" fillId="3" borderId="25" xfId="0" applyFont="1" applyFill="1" applyBorder="1" applyAlignment="1">
      <alignment horizontal="justify" vertical="center"/>
    </xf>
    <xf numFmtId="0" fontId="5" fillId="3" borderId="11" xfId="0" applyFont="1" applyFill="1" applyBorder="1" applyAlignment="1">
      <alignment horizontal="justify" vertical="center" wrapText="1"/>
    </xf>
    <xf numFmtId="0" fontId="5" fillId="3" borderId="25" xfId="0" applyFont="1" applyFill="1" applyBorder="1" applyAlignment="1">
      <alignment horizontal="justify" vertical="center" wrapText="1"/>
    </xf>
    <xf numFmtId="0" fontId="5" fillId="3" borderId="22" xfId="0" applyFont="1" applyFill="1" applyBorder="1" applyAlignment="1">
      <alignment horizontal="center" vertical="center" wrapText="1"/>
    </xf>
    <xf numFmtId="0" fontId="5" fillId="3" borderId="26" xfId="0" applyFont="1" applyFill="1" applyBorder="1" applyAlignment="1">
      <alignment horizontal="center" vertical="center" wrapText="1"/>
    </xf>
    <xf numFmtId="9" fontId="8" fillId="3" borderId="11" xfId="0" applyNumberFormat="1" applyFont="1" applyFill="1" applyBorder="1" applyAlignment="1">
      <alignment horizontal="center" vertical="center"/>
    </xf>
    <xf numFmtId="9" fontId="8" fillId="3" borderId="25"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0" borderId="24" xfId="0" applyFont="1" applyBorder="1" applyAlignment="1">
      <alignment horizontal="center" vertical="center" wrapText="1"/>
    </xf>
    <xf numFmtId="14" fontId="4" fillId="3" borderId="3" xfId="0" applyNumberFormat="1" applyFont="1" applyFill="1" applyBorder="1" applyAlignment="1">
      <alignment horizontal="center" vertical="center"/>
    </xf>
    <xf numFmtId="14" fontId="4" fillId="3" borderId="24" xfId="0" applyNumberFormat="1" applyFont="1" applyFill="1" applyBorder="1" applyAlignment="1">
      <alignment horizontal="center" vertical="center"/>
    </xf>
    <xf numFmtId="14" fontId="4" fillId="3" borderId="3" xfId="0" applyNumberFormat="1" applyFont="1" applyFill="1" applyBorder="1" applyAlignment="1">
      <alignment horizontal="center" vertical="center" wrapText="1"/>
    </xf>
    <xf numFmtId="14" fontId="4" fillId="3" borderId="24" xfId="0" applyNumberFormat="1"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2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4" xfId="0" applyFont="1" applyBorder="1" applyAlignment="1">
      <alignment horizontal="center" vertical="center" wrapText="1"/>
    </xf>
    <xf numFmtId="0" fontId="9" fillId="3" borderId="3" xfId="0" applyFont="1" applyFill="1" applyBorder="1" applyAlignment="1">
      <alignment horizontal="center" vertical="center" wrapText="1"/>
    </xf>
    <xf numFmtId="0" fontId="9" fillId="3" borderId="24" xfId="0" applyFont="1" applyFill="1" applyBorder="1" applyAlignment="1">
      <alignment horizontal="center" vertical="center" wrapText="1"/>
    </xf>
  </cellXfs>
  <cellStyles count="4">
    <cellStyle name="Hipervínculo" xfId="2" builtinId="8"/>
    <cellStyle name="Hyperlink" xfId="3" xr:uid="{00000000-0005-0000-0000-000001000000}"/>
    <cellStyle name="Neutral" xfId="1" builtinId="28"/>
    <cellStyle name="Normal" xfId="0" builtinId="0"/>
  </cellStyles>
  <dxfs count="3">
    <dxf>
      <fill>
        <patternFill>
          <bgColor rgb="FF00B05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32"/>
  <sheetViews>
    <sheetView tabSelected="1" zoomScale="50" zoomScaleNormal="50" workbookViewId="0">
      <pane ySplit="4" topLeftCell="A5" activePane="bottomLeft" state="frozen"/>
      <selection pane="bottomLeft" activeCell="F5" sqref="F5"/>
    </sheetView>
  </sheetViews>
  <sheetFormatPr baseColWidth="10" defaultColWidth="0" defaultRowHeight="15" zeroHeight="1" x14ac:dyDescent="0.25"/>
  <cols>
    <col min="1" max="1" width="10.85546875" style="8" customWidth="1"/>
    <col min="2" max="2" width="24.42578125" style="15" customWidth="1"/>
    <col min="3" max="4" width="32.42578125" style="8" customWidth="1"/>
    <col min="5" max="5" width="44.28515625" style="16" customWidth="1"/>
    <col min="6" max="6" width="20.85546875" style="17" customWidth="1"/>
    <col min="7" max="7" width="27" style="18" customWidth="1"/>
    <col min="8" max="8" width="28.7109375" style="57" customWidth="1"/>
    <col min="9" max="9" width="18.42578125" style="17" customWidth="1"/>
    <col min="10" max="10" width="30.42578125" style="17" customWidth="1"/>
    <col min="11" max="11" width="37.28515625" style="19" customWidth="1"/>
    <col min="12" max="12" width="28.7109375" style="19" customWidth="1"/>
    <col min="13" max="13" width="18" style="20" customWidth="1"/>
    <col min="14" max="14" width="22" style="19" customWidth="1"/>
    <col min="15" max="15" width="21.28515625" style="19" customWidth="1"/>
    <col min="16" max="17" width="19.140625" style="8" customWidth="1"/>
    <col min="18" max="19" width="18.28515625" style="19" customWidth="1"/>
    <col min="20" max="20" width="25.140625" style="19" customWidth="1"/>
    <col min="21" max="21" width="148.28515625" style="8" bestFit="1" customWidth="1"/>
    <col min="22" max="22" width="21.7109375" style="7" customWidth="1"/>
    <col min="23" max="23" width="87.140625" style="7" customWidth="1"/>
    <col min="24" max="24" width="83.42578125" style="7" customWidth="1"/>
    <col min="25" max="25" width="20.42578125" style="7" customWidth="1"/>
    <col min="26" max="40" width="0" style="7" hidden="1"/>
    <col min="41" max="58" width="0" style="8" hidden="1"/>
    <col min="59" max="16384" width="10.85546875" style="8" hidden="1"/>
  </cols>
  <sheetData>
    <row r="1" spans="1:58" ht="31.5" customHeight="1" x14ac:dyDescent="0.25">
      <c r="A1" s="89" t="s">
        <v>210</v>
      </c>
      <c r="B1" s="90"/>
      <c r="C1" s="90"/>
      <c r="D1" s="90"/>
      <c r="E1" s="90"/>
      <c r="F1" s="90"/>
      <c r="G1" s="90"/>
      <c r="H1" s="90"/>
      <c r="I1" s="90"/>
      <c r="J1" s="90"/>
      <c r="K1" s="90"/>
      <c r="L1" s="90"/>
      <c r="M1" s="90"/>
      <c r="N1" s="90"/>
      <c r="O1" s="90"/>
      <c r="P1" s="90"/>
      <c r="Q1" s="90"/>
      <c r="R1" s="90"/>
      <c r="S1" s="90"/>
      <c r="T1" s="90"/>
      <c r="U1" s="90"/>
      <c r="V1" s="90"/>
      <c r="W1" s="90"/>
      <c r="X1" s="90"/>
      <c r="Y1" s="91"/>
    </row>
    <row r="2" spans="1:58" s="7" customFormat="1" ht="34.5" customHeight="1" x14ac:dyDescent="0.25">
      <c r="A2" s="101" t="s">
        <v>195</v>
      </c>
      <c r="B2" s="102"/>
      <c r="C2" s="102"/>
      <c r="D2" s="102"/>
      <c r="E2" s="102"/>
      <c r="F2" s="102"/>
      <c r="G2" s="102"/>
      <c r="H2" s="102"/>
      <c r="I2" s="102"/>
      <c r="J2" s="102"/>
      <c r="K2" s="102"/>
      <c r="L2" s="102"/>
      <c r="M2" s="102"/>
      <c r="N2" s="102"/>
      <c r="O2" s="102"/>
      <c r="P2" s="102"/>
      <c r="Q2" s="102"/>
      <c r="R2" s="102"/>
      <c r="S2" s="102"/>
      <c r="T2" s="102"/>
      <c r="U2" s="103"/>
      <c r="V2" s="104" t="s">
        <v>196</v>
      </c>
      <c r="W2" s="104"/>
      <c r="X2" s="104"/>
      <c r="Y2" s="105"/>
      <c r="AO2" s="8"/>
      <c r="AP2" s="8"/>
      <c r="AQ2" s="8"/>
      <c r="AR2" s="8"/>
      <c r="AS2" s="8"/>
      <c r="AT2" s="8"/>
      <c r="AU2" s="8"/>
      <c r="AV2" s="8"/>
      <c r="AW2" s="8"/>
      <c r="AX2" s="8"/>
      <c r="AY2" s="8"/>
      <c r="AZ2" s="8"/>
      <c r="BA2" s="8"/>
      <c r="BB2" s="8"/>
      <c r="BC2" s="8"/>
      <c r="BD2" s="8"/>
      <c r="BE2" s="8"/>
      <c r="BF2" s="8"/>
    </row>
    <row r="3" spans="1:58" s="7" customFormat="1" ht="33.75" customHeight="1" x14ac:dyDescent="0.25">
      <c r="A3" s="95" t="s">
        <v>0</v>
      </c>
      <c r="B3" s="93" t="s">
        <v>1</v>
      </c>
      <c r="C3" s="92" t="s">
        <v>2</v>
      </c>
      <c r="D3" s="93" t="s">
        <v>3</v>
      </c>
      <c r="E3" s="92" t="s">
        <v>4</v>
      </c>
      <c r="F3" s="92" t="s">
        <v>5</v>
      </c>
      <c r="G3" s="92" t="s">
        <v>6</v>
      </c>
      <c r="H3" s="92" t="s">
        <v>7</v>
      </c>
      <c r="I3" s="100" t="s">
        <v>8</v>
      </c>
      <c r="J3" s="100"/>
      <c r="K3" s="92" t="s">
        <v>9</v>
      </c>
      <c r="L3" s="92" t="s">
        <v>10</v>
      </c>
      <c r="M3" s="93" t="s">
        <v>11</v>
      </c>
      <c r="N3" s="92" t="s">
        <v>12</v>
      </c>
      <c r="O3" s="92" t="s">
        <v>13</v>
      </c>
      <c r="P3" s="92" t="s">
        <v>14</v>
      </c>
      <c r="Q3" s="92" t="s">
        <v>15</v>
      </c>
      <c r="R3" s="92" t="s">
        <v>16</v>
      </c>
      <c r="S3" s="92" t="s">
        <v>17</v>
      </c>
      <c r="T3" s="92" t="s">
        <v>18</v>
      </c>
      <c r="U3" s="93" t="s">
        <v>212</v>
      </c>
      <c r="V3" s="104"/>
      <c r="W3" s="104"/>
      <c r="X3" s="104"/>
      <c r="Y3" s="105"/>
      <c r="AO3" s="8"/>
      <c r="AP3" s="8"/>
      <c r="AQ3" s="8"/>
      <c r="AR3" s="8"/>
      <c r="AS3" s="8"/>
      <c r="AT3" s="8"/>
      <c r="AU3" s="8"/>
      <c r="AV3" s="8"/>
      <c r="AW3" s="8"/>
      <c r="AX3" s="8"/>
      <c r="AY3" s="8"/>
      <c r="AZ3" s="8"/>
      <c r="BA3" s="8"/>
      <c r="BB3" s="8"/>
      <c r="BC3" s="8"/>
      <c r="BD3" s="8"/>
      <c r="BE3" s="8"/>
      <c r="BF3" s="8"/>
    </row>
    <row r="4" spans="1:58" s="7" customFormat="1" ht="74.25" customHeight="1" x14ac:dyDescent="0.25">
      <c r="A4" s="95"/>
      <c r="B4" s="94"/>
      <c r="C4" s="92"/>
      <c r="D4" s="94"/>
      <c r="E4" s="92"/>
      <c r="F4" s="92"/>
      <c r="G4" s="92"/>
      <c r="H4" s="92"/>
      <c r="I4" s="27" t="s">
        <v>19</v>
      </c>
      <c r="J4" s="27" t="s">
        <v>20</v>
      </c>
      <c r="K4" s="92"/>
      <c r="L4" s="92"/>
      <c r="M4" s="94"/>
      <c r="N4" s="92"/>
      <c r="O4" s="92"/>
      <c r="P4" s="92"/>
      <c r="Q4" s="92"/>
      <c r="R4" s="92"/>
      <c r="S4" s="92"/>
      <c r="T4" s="92"/>
      <c r="U4" s="94"/>
      <c r="V4" s="9" t="s">
        <v>197</v>
      </c>
      <c r="W4" s="10" t="s">
        <v>198</v>
      </c>
      <c r="X4" s="11" t="s">
        <v>199</v>
      </c>
      <c r="Y4" s="12" t="s">
        <v>200</v>
      </c>
      <c r="AO4" s="8"/>
      <c r="AP4" s="8"/>
      <c r="AQ4" s="8"/>
      <c r="AR4" s="8"/>
      <c r="AS4" s="8"/>
      <c r="AT4" s="8"/>
      <c r="AU4" s="8"/>
      <c r="AV4" s="8"/>
      <c r="AW4" s="8"/>
      <c r="AX4" s="8"/>
      <c r="AY4" s="8"/>
      <c r="AZ4" s="8"/>
      <c r="BA4" s="8"/>
      <c r="BB4" s="8"/>
      <c r="BC4" s="8"/>
      <c r="BD4" s="8"/>
      <c r="BE4" s="8"/>
      <c r="BF4" s="8"/>
    </row>
    <row r="5" spans="1:58" s="7" customFormat="1" ht="397.5" customHeight="1" x14ac:dyDescent="0.25">
      <c r="A5" s="58">
        <v>1</v>
      </c>
      <c r="B5" s="30" t="s">
        <v>21</v>
      </c>
      <c r="C5" s="66" t="s">
        <v>22</v>
      </c>
      <c r="D5" s="31" t="s">
        <v>23</v>
      </c>
      <c r="E5" s="66" t="s">
        <v>24</v>
      </c>
      <c r="F5" s="31" t="s">
        <v>291</v>
      </c>
      <c r="G5" s="31" t="s">
        <v>25</v>
      </c>
      <c r="H5" s="30" t="s">
        <v>26</v>
      </c>
      <c r="I5" s="31" t="s">
        <v>27</v>
      </c>
      <c r="J5" s="66" t="s">
        <v>28</v>
      </c>
      <c r="K5" s="66" t="s">
        <v>29</v>
      </c>
      <c r="L5" s="31" t="s">
        <v>30</v>
      </c>
      <c r="M5" s="31" t="s">
        <v>31</v>
      </c>
      <c r="N5" s="31" t="s">
        <v>32</v>
      </c>
      <c r="O5" s="31" t="s">
        <v>77</v>
      </c>
      <c r="P5" s="31" t="s">
        <v>33</v>
      </c>
      <c r="Q5" s="32" t="s">
        <v>34</v>
      </c>
      <c r="R5" s="33">
        <v>44652</v>
      </c>
      <c r="S5" s="33">
        <v>44925</v>
      </c>
      <c r="T5" s="34" t="s">
        <v>211</v>
      </c>
      <c r="U5" s="26" t="s">
        <v>242</v>
      </c>
      <c r="V5" s="28">
        <v>1</v>
      </c>
      <c r="W5" s="21" t="s">
        <v>243</v>
      </c>
      <c r="X5" s="24" t="s">
        <v>215</v>
      </c>
      <c r="Y5" s="59" t="s">
        <v>205</v>
      </c>
      <c r="AO5" s="8"/>
      <c r="AP5" s="8"/>
      <c r="AQ5" s="8"/>
      <c r="AR5" s="8"/>
      <c r="AS5" s="8"/>
      <c r="AT5" s="8"/>
      <c r="AU5" s="8"/>
      <c r="AV5" s="8"/>
      <c r="AW5" s="8"/>
      <c r="AX5" s="8"/>
      <c r="AY5" s="8"/>
      <c r="AZ5" s="8"/>
      <c r="BA5" s="8"/>
      <c r="BB5" s="8"/>
      <c r="BC5" s="8"/>
      <c r="BD5" s="8"/>
      <c r="BE5" s="8"/>
      <c r="BF5" s="8"/>
    </row>
    <row r="6" spans="1:58" s="7" customFormat="1" ht="409.6" customHeight="1" x14ac:dyDescent="0.25">
      <c r="A6" s="86">
        <v>2</v>
      </c>
      <c r="B6" s="80" t="s">
        <v>35</v>
      </c>
      <c r="C6" s="96" t="s">
        <v>36</v>
      </c>
      <c r="D6" s="98" t="s">
        <v>23</v>
      </c>
      <c r="E6" s="96" t="s">
        <v>37</v>
      </c>
      <c r="F6" s="98" t="s">
        <v>38</v>
      </c>
      <c r="G6" s="98" t="s">
        <v>39</v>
      </c>
      <c r="H6" s="80" t="s">
        <v>40</v>
      </c>
      <c r="I6" s="98" t="s">
        <v>27</v>
      </c>
      <c r="J6" s="96" t="s">
        <v>41</v>
      </c>
      <c r="K6" s="96" t="s">
        <v>42</v>
      </c>
      <c r="L6" s="98" t="s">
        <v>43</v>
      </c>
      <c r="M6" s="98" t="s">
        <v>44</v>
      </c>
      <c r="N6" s="98" t="s">
        <v>45</v>
      </c>
      <c r="O6" s="98" t="s">
        <v>46</v>
      </c>
      <c r="P6" s="98" t="s">
        <v>33</v>
      </c>
      <c r="Q6" s="98" t="s">
        <v>34</v>
      </c>
      <c r="R6" s="116">
        <v>44713</v>
      </c>
      <c r="S6" s="116">
        <v>44926</v>
      </c>
      <c r="T6" s="118" t="s">
        <v>209</v>
      </c>
      <c r="U6" s="106" t="s">
        <v>244</v>
      </c>
      <c r="V6" s="108">
        <v>1</v>
      </c>
      <c r="W6" s="110" t="s">
        <v>245</v>
      </c>
      <c r="X6" s="112" t="s">
        <v>246</v>
      </c>
      <c r="Y6" s="114" t="s">
        <v>205</v>
      </c>
      <c r="AO6" s="8"/>
      <c r="AP6" s="8"/>
      <c r="AQ6" s="8"/>
      <c r="AR6" s="8"/>
      <c r="AS6" s="8"/>
      <c r="AT6" s="8"/>
      <c r="AU6" s="8"/>
      <c r="AV6" s="8"/>
      <c r="AW6" s="8"/>
      <c r="AX6" s="8"/>
      <c r="AY6" s="8"/>
      <c r="AZ6" s="8"/>
      <c r="BA6" s="8"/>
      <c r="BB6" s="8"/>
      <c r="BC6" s="8"/>
      <c r="BD6" s="8"/>
      <c r="BE6" s="8"/>
      <c r="BF6" s="8"/>
    </row>
    <row r="7" spans="1:58" s="7" customFormat="1" ht="409.6" customHeight="1" x14ac:dyDescent="0.25">
      <c r="A7" s="87"/>
      <c r="B7" s="81"/>
      <c r="C7" s="97"/>
      <c r="D7" s="99"/>
      <c r="E7" s="97"/>
      <c r="F7" s="99"/>
      <c r="G7" s="99"/>
      <c r="H7" s="81"/>
      <c r="I7" s="99"/>
      <c r="J7" s="97"/>
      <c r="K7" s="97"/>
      <c r="L7" s="99"/>
      <c r="M7" s="99"/>
      <c r="N7" s="99"/>
      <c r="O7" s="99"/>
      <c r="P7" s="99"/>
      <c r="Q7" s="99"/>
      <c r="R7" s="117"/>
      <c r="S7" s="117"/>
      <c r="T7" s="119"/>
      <c r="U7" s="107"/>
      <c r="V7" s="109"/>
      <c r="W7" s="111"/>
      <c r="X7" s="113"/>
      <c r="Y7" s="115"/>
      <c r="AO7" s="8"/>
      <c r="AP7" s="8"/>
      <c r="AQ7" s="8"/>
      <c r="AR7" s="8"/>
      <c r="AS7" s="8"/>
      <c r="AT7" s="8"/>
      <c r="AU7" s="8"/>
      <c r="AV7" s="8"/>
      <c r="AW7" s="8"/>
      <c r="AX7" s="8"/>
      <c r="AY7" s="8"/>
      <c r="AZ7" s="8"/>
      <c r="BA7" s="8"/>
      <c r="BB7" s="8"/>
      <c r="BC7" s="8"/>
      <c r="BD7" s="8"/>
      <c r="BE7" s="8"/>
      <c r="BF7" s="8"/>
    </row>
    <row r="8" spans="1:58" s="7" customFormat="1" ht="409.5" customHeight="1" x14ac:dyDescent="0.25">
      <c r="A8" s="60">
        <v>3</v>
      </c>
      <c r="B8" s="39" t="s">
        <v>47</v>
      </c>
      <c r="C8" s="72" t="s">
        <v>247</v>
      </c>
      <c r="D8" s="39" t="s">
        <v>48</v>
      </c>
      <c r="E8" s="67" t="s">
        <v>49</v>
      </c>
      <c r="F8" s="39" t="s">
        <v>47</v>
      </c>
      <c r="G8" s="39" t="s">
        <v>50</v>
      </c>
      <c r="H8" s="39" t="s">
        <v>232</v>
      </c>
      <c r="I8" s="39" t="s">
        <v>51</v>
      </c>
      <c r="J8" s="72" t="s">
        <v>52</v>
      </c>
      <c r="K8" s="72" t="s">
        <v>248</v>
      </c>
      <c r="L8" s="32" t="s">
        <v>53</v>
      </c>
      <c r="M8" s="39" t="s">
        <v>31</v>
      </c>
      <c r="N8" s="39" t="s">
        <v>54</v>
      </c>
      <c r="O8" s="39" t="s">
        <v>27</v>
      </c>
      <c r="P8" s="32" t="s">
        <v>55</v>
      </c>
      <c r="Q8" s="37" t="s">
        <v>56</v>
      </c>
      <c r="R8" s="40">
        <v>44593</v>
      </c>
      <c r="S8" s="40">
        <v>44926</v>
      </c>
      <c r="T8" s="41" t="s">
        <v>57</v>
      </c>
      <c r="U8" s="29" t="s">
        <v>294</v>
      </c>
      <c r="V8" s="64">
        <v>1</v>
      </c>
      <c r="W8" s="23" t="s">
        <v>249</v>
      </c>
      <c r="X8" s="23" t="s">
        <v>216</v>
      </c>
      <c r="Y8" s="61" t="s">
        <v>205</v>
      </c>
      <c r="AO8" s="8"/>
      <c r="AP8" s="8"/>
      <c r="AQ8" s="8"/>
      <c r="AR8" s="8"/>
      <c r="AS8" s="8"/>
      <c r="AT8" s="8"/>
      <c r="AU8" s="8"/>
      <c r="AV8" s="8"/>
      <c r="AW8" s="8"/>
      <c r="AX8" s="8"/>
      <c r="AY8" s="8"/>
      <c r="AZ8" s="8"/>
      <c r="BA8" s="8"/>
      <c r="BB8" s="8"/>
      <c r="BC8" s="8"/>
      <c r="BD8" s="8"/>
      <c r="BE8" s="8"/>
      <c r="BF8" s="8"/>
    </row>
    <row r="9" spans="1:58" s="7" customFormat="1" ht="209.25" customHeight="1" x14ac:dyDescent="0.25">
      <c r="A9" s="60">
        <v>4</v>
      </c>
      <c r="B9" s="39" t="s">
        <v>58</v>
      </c>
      <c r="C9" s="68" t="s">
        <v>59</v>
      </c>
      <c r="D9" s="42" t="s">
        <v>48</v>
      </c>
      <c r="E9" s="68" t="s">
        <v>60</v>
      </c>
      <c r="F9" s="42" t="s">
        <v>61</v>
      </c>
      <c r="G9" s="42" t="s">
        <v>62</v>
      </c>
      <c r="H9" s="43" t="s">
        <v>63</v>
      </c>
      <c r="I9" s="42" t="s">
        <v>27</v>
      </c>
      <c r="J9" s="68" t="s">
        <v>64</v>
      </c>
      <c r="K9" s="68" t="s">
        <v>65</v>
      </c>
      <c r="L9" s="42" t="s">
        <v>66</v>
      </c>
      <c r="M9" s="32" t="s">
        <v>44</v>
      </c>
      <c r="N9" s="42" t="s">
        <v>67</v>
      </c>
      <c r="O9" s="42" t="s">
        <v>68</v>
      </c>
      <c r="P9" s="42" t="s">
        <v>69</v>
      </c>
      <c r="Q9" s="44" t="s">
        <v>70</v>
      </c>
      <c r="R9" s="45">
        <v>44621</v>
      </c>
      <c r="S9" s="45">
        <v>44926</v>
      </c>
      <c r="T9" s="44" t="s">
        <v>71</v>
      </c>
      <c r="U9" s="29" t="s">
        <v>250</v>
      </c>
      <c r="V9" s="64">
        <v>1</v>
      </c>
      <c r="W9" s="23" t="s">
        <v>251</v>
      </c>
      <c r="X9" s="23" t="s">
        <v>252</v>
      </c>
      <c r="Y9" s="61" t="s">
        <v>205</v>
      </c>
      <c r="AO9" s="8"/>
      <c r="AP9" s="8"/>
      <c r="AQ9" s="8"/>
      <c r="AR9" s="8"/>
      <c r="AS9" s="8"/>
      <c r="AT9" s="8"/>
      <c r="AU9" s="8"/>
      <c r="AV9" s="8"/>
      <c r="AW9" s="8"/>
      <c r="AX9" s="8"/>
      <c r="AY9" s="8"/>
      <c r="AZ9" s="8"/>
      <c r="BA9" s="8"/>
      <c r="BB9" s="8"/>
      <c r="BC9" s="8"/>
      <c r="BD9" s="8"/>
      <c r="BE9" s="8"/>
      <c r="BF9" s="8"/>
    </row>
    <row r="10" spans="1:58" s="7" customFormat="1" ht="162.75" customHeight="1" x14ac:dyDescent="0.25">
      <c r="A10" s="60">
        <v>5</v>
      </c>
      <c r="B10" s="36" t="s">
        <v>58</v>
      </c>
      <c r="C10" s="69" t="s">
        <v>72</v>
      </c>
      <c r="D10" s="44" t="s">
        <v>48</v>
      </c>
      <c r="E10" s="69" t="s">
        <v>73</v>
      </c>
      <c r="F10" s="44" t="s">
        <v>61</v>
      </c>
      <c r="G10" s="42" t="s">
        <v>62</v>
      </c>
      <c r="H10" s="46" t="s">
        <v>63</v>
      </c>
      <c r="I10" s="44" t="s">
        <v>27</v>
      </c>
      <c r="J10" s="69" t="s">
        <v>74</v>
      </c>
      <c r="K10" s="69" t="s">
        <v>75</v>
      </c>
      <c r="L10" s="44" t="s">
        <v>66</v>
      </c>
      <c r="M10" s="32" t="s">
        <v>44</v>
      </c>
      <c r="N10" s="44" t="s">
        <v>76</v>
      </c>
      <c r="O10" s="44" t="s">
        <v>77</v>
      </c>
      <c r="P10" s="44" t="s">
        <v>69</v>
      </c>
      <c r="Q10" s="44" t="s">
        <v>70</v>
      </c>
      <c r="R10" s="47">
        <v>44621</v>
      </c>
      <c r="S10" s="47">
        <v>44926</v>
      </c>
      <c r="T10" s="44" t="s">
        <v>71</v>
      </c>
      <c r="U10" s="29" t="s">
        <v>253</v>
      </c>
      <c r="V10" s="64">
        <v>1</v>
      </c>
      <c r="W10" s="23" t="s">
        <v>214</v>
      </c>
      <c r="X10" s="23" t="s">
        <v>213</v>
      </c>
      <c r="Y10" s="62" t="s">
        <v>205</v>
      </c>
      <c r="AO10" s="8"/>
      <c r="AP10" s="8"/>
      <c r="AQ10" s="8"/>
      <c r="AR10" s="8"/>
      <c r="AS10" s="8"/>
      <c r="AT10" s="8"/>
      <c r="AU10" s="8"/>
      <c r="AV10" s="8"/>
      <c r="AW10" s="8"/>
      <c r="AX10" s="8"/>
      <c r="AY10" s="8"/>
      <c r="AZ10" s="8"/>
      <c r="BA10" s="8"/>
      <c r="BB10" s="8"/>
      <c r="BC10" s="8"/>
      <c r="BD10" s="8"/>
      <c r="BE10" s="8"/>
      <c r="BF10" s="8"/>
    </row>
    <row r="11" spans="1:58" s="7" customFormat="1" ht="175.5" customHeight="1" x14ac:dyDescent="0.25">
      <c r="A11" s="60">
        <v>6</v>
      </c>
      <c r="B11" s="36" t="s">
        <v>58</v>
      </c>
      <c r="C11" s="69" t="s">
        <v>79</v>
      </c>
      <c r="D11" s="44" t="s">
        <v>48</v>
      </c>
      <c r="E11" s="69" t="s">
        <v>80</v>
      </c>
      <c r="F11" s="44" t="s">
        <v>61</v>
      </c>
      <c r="G11" s="44" t="s">
        <v>81</v>
      </c>
      <c r="H11" s="46" t="s">
        <v>82</v>
      </c>
      <c r="I11" s="44" t="s">
        <v>27</v>
      </c>
      <c r="J11" s="69" t="s">
        <v>64</v>
      </c>
      <c r="K11" s="69" t="s">
        <v>83</v>
      </c>
      <c r="L11" s="44" t="s">
        <v>66</v>
      </c>
      <c r="M11" s="44" t="s">
        <v>31</v>
      </c>
      <c r="N11" s="44" t="s">
        <v>67</v>
      </c>
      <c r="O11" s="44" t="s">
        <v>68</v>
      </c>
      <c r="P11" s="44" t="s">
        <v>69</v>
      </c>
      <c r="Q11" s="44" t="s">
        <v>70</v>
      </c>
      <c r="R11" s="48">
        <v>44835</v>
      </c>
      <c r="S11" s="47">
        <v>44926</v>
      </c>
      <c r="T11" s="44" t="s">
        <v>71</v>
      </c>
      <c r="U11" s="29" t="s">
        <v>227</v>
      </c>
      <c r="V11" s="64">
        <v>1</v>
      </c>
      <c r="W11" s="23" t="s">
        <v>217</v>
      </c>
      <c r="X11" s="23" t="s">
        <v>254</v>
      </c>
      <c r="Y11" s="62" t="s">
        <v>205</v>
      </c>
      <c r="AO11" s="8"/>
      <c r="AP11" s="8"/>
      <c r="AQ11" s="8"/>
      <c r="AR11" s="8"/>
      <c r="AS11" s="8"/>
      <c r="AT11" s="8"/>
      <c r="AU11" s="8"/>
      <c r="AV11" s="8"/>
      <c r="AW11" s="8"/>
      <c r="AX11" s="8"/>
      <c r="AY11" s="8"/>
      <c r="AZ11" s="8"/>
      <c r="BA11" s="8"/>
      <c r="BB11" s="8"/>
      <c r="BC11" s="8"/>
      <c r="BD11" s="8"/>
      <c r="BE11" s="8"/>
      <c r="BF11" s="8"/>
    </row>
    <row r="12" spans="1:58" s="7" customFormat="1" ht="127.15" customHeight="1" x14ac:dyDescent="0.25">
      <c r="A12" s="60">
        <v>7</v>
      </c>
      <c r="B12" s="36" t="s">
        <v>58</v>
      </c>
      <c r="C12" s="69" t="s">
        <v>84</v>
      </c>
      <c r="D12" s="44" t="s">
        <v>48</v>
      </c>
      <c r="E12" s="69" t="s">
        <v>85</v>
      </c>
      <c r="F12" s="44" t="s">
        <v>61</v>
      </c>
      <c r="G12" s="44" t="s">
        <v>81</v>
      </c>
      <c r="H12" s="46" t="s">
        <v>82</v>
      </c>
      <c r="I12" s="44" t="s">
        <v>27</v>
      </c>
      <c r="J12" s="69" t="s">
        <v>74</v>
      </c>
      <c r="K12" s="69" t="s">
        <v>86</v>
      </c>
      <c r="L12" s="44" t="s">
        <v>66</v>
      </c>
      <c r="M12" s="44" t="s">
        <v>31</v>
      </c>
      <c r="N12" s="44" t="s">
        <v>76</v>
      </c>
      <c r="O12" s="44" t="s">
        <v>77</v>
      </c>
      <c r="P12" s="44" t="s">
        <v>69</v>
      </c>
      <c r="Q12" s="44" t="s">
        <v>70</v>
      </c>
      <c r="R12" s="48">
        <v>44835</v>
      </c>
      <c r="S12" s="47">
        <v>44926</v>
      </c>
      <c r="T12" s="44" t="s">
        <v>71</v>
      </c>
      <c r="U12" s="29" t="s">
        <v>228</v>
      </c>
      <c r="V12" s="64">
        <v>1</v>
      </c>
      <c r="W12" s="23" t="s">
        <v>255</v>
      </c>
      <c r="X12" s="23" t="s">
        <v>256</v>
      </c>
      <c r="Y12" s="62" t="s">
        <v>205</v>
      </c>
      <c r="AO12" s="8"/>
      <c r="AP12" s="8"/>
      <c r="AQ12" s="8"/>
      <c r="AR12" s="8"/>
      <c r="AS12" s="8"/>
      <c r="AT12" s="8"/>
      <c r="AU12" s="8"/>
      <c r="AV12" s="8"/>
      <c r="AW12" s="8"/>
      <c r="AX12" s="8"/>
      <c r="AY12" s="8"/>
      <c r="AZ12" s="8"/>
      <c r="BA12" s="8"/>
      <c r="BB12" s="8"/>
      <c r="BC12" s="8"/>
      <c r="BD12" s="8"/>
      <c r="BE12" s="8"/>
      <c r="BF12" s="8"/>
    </row>
    <row r="13" spans="1:58" s="7" customFormat="1" ht="309.75" customHeight="1" x14ac:dyDescent="0.25">
      <c r="A13" s="60">
        <v>8</v>
      </c>
      <c r="B13" s="36" t="s">
        <v>98</v>
      </c>
      <c r="C13" s="69" t="s">
        <v>87</v>
      </c>
      <c r="D13" s="44" t="s">
        <v>88</v>
      </c>
      <c r="E13" s="69" t="s">
        <v>89</v>
      </c>
      <c r="F13" s="44" t="s">
        <v>90</v>
      </c>
      <c r="G13" s="44" t="s">
        <v>91</v>
      </c>
      <c r="H13" s="46" t="s">
        <v>92</v>
      </c>
      <c r="I13" s="44" t="s">
        <v>93</v>
      </c>
      <c r="J13" s="69" t="s">
        <v>94</v>
      </c>
      <c r="K13" s="69" t="s">
        <v>95</v>
      </c>
      <c r="L13" s="44" t="s">
        <v>96</v>
      </c>
      <c r="M13" s="32" t="s">
        <v>44</v>
      </c>
      <c r="N13" s="44" t="s">
        <v>32</v>
      </c>
      <c r="O13" s="44" t="s">
        <v>97</v>
      </c>
      <c r="P13" s="44" t="s">
        <v>78</v>
      </c>
      <c r="Q13" s="44" t="s">
        <v>70</v>
      </c>
      <c r="R13" s="47">
        <v>44652</v>
      </c>
      <c r="S13" s="47">
        <v>44925</v>
      </c>
      <c r="T13" s="44" t="s">
        <v>71</v>
      </c>
      <c r="U13" s="29" t="s">
        <v>229</v>
      </c>
      <c r="V13" s="64">
        <v>0.5</v>
      </c>
      <c r="W13" s="23" t="s">
        <v>218</v>
      </c>
      <c r="X13" s="23" t="s">
        <v>295</v>
      </c>
      <c r="Y13" s="63" t="s">
        <v>207</v>
      </c>
      <c r="AO13" s="8"/>
      <c r="AP13" s="8"/>
      <c r="AQ13" s="8"/>
      <c r="AR13" s="8"/>
      <c r="AS13" s="8"/>
      <c r="AT13" s="8"/>
      <c r="AU13" s="8"/>
      <c r="AV13" s="8"/>
      <c r="AW13" s="8"/>
      <c r="AX13" s="8"/>
      <c r="AY13" s="8"/>
      <c r="AZ13" s="8"/>
      <c r="BA13" s="8"/>
      <c r="BB13" s="8"/>
      <c r="BC13" s="8"/>
      <c r="BD13" s="8"/>
      <c r="BE13" s="8"/>
      <c r="BF13" s="8"/>
    </row>
    <row r="14" spans="1:58" s="7" customFormat="1" ht="227.25" customHeight="1" x14ac:dyDescent="0.25">
      <c r="A14" s="60">
        <v>9</v>
      </c>
      <c r="B14" s="36" t="s">
        <v>98</v>
      </c>
      <c r="C14" s="69" t="s">
        <v>99</v>
      </c>
      <c r="D14" s="44" t="s">
        <v>88</v>
      </c>
      <c r="E14" s="69" t="s">
        <v>100</v>
      </c>
      <c r="F14" s="44" t="s">
        <v>90</v>
      </c>
      <c r="G14" s="44" t="s">
        <v>101</v>
      </c>
      <c r="H14" s="46" t="s">
        <v>92</v>
      </c>
      <c r="I14" s="44" t="s">
        <v>102</v>
      </c>
      <c r="J14" s="69" t="s">
        <v>257</v>
      </c>
      <c r="K14" s="69" t="s">
        <v>103</v>
      </c>
      <c r="L14" s="44" t="s">
        <v>96</v>
      </c>
      <c r="M14" s="32" t="s">
        <v>44</v>
      </c>
      <c r="N14" s="44" t="s">
        <v>32</v>
      </c>
      <c r="O14" s="44" t="s">
        <v>104</v>
      </c>
      <c r="P14" s="44" t="s">
        <v>78</v>
      </c>
      <c r="Q14" s="44" t="s">
        <v>70</v>
      </c>
      <c r="R14" s="47">
        <v>44652</v>
      </c>
      <c r="S14" s="47">
        <v>44925</v>
      </c>
      <c r="T14" s="44" t="s">
        <v>71</v>
      </c>
      <c r="U14" s="29" t="s">
        <v>258</v>
      </c>
      <c r="V14" s="64">
        <v>0.5</v>
      </c>
      <c r="W14" s="23" t="s">
        <v>219</v>
      </c>
      <c r="X14" s="23" t="s">
        <v>296</v>
      </c>
      <c r="Y14" s="63" t="s">
        <v>207</v>
      </c>
      <c r="AO14" s="8"/>
      <c r="AP14" s="8"/>
      <c r="AQ14" s="8"/>
      <c r="AR14" s="8"/>
      <c r="AS14" s="8"/>
      <c r="AT14" s="8"/>
      <c r="AU14" s="8"/>
      <c r="AV14" s="8"/>
      <c r="AW14" s="8"/>
      <c r="AX14" s="8"/>
      <c r="AY14" s="8"/>
      <c r="AZ14" s="8"/>
      <c r="BA14" s="8"/>
      <c r="BB14" s="8"/>
      <c r="BC14" s="8"/>
      <c r="BD14" s="8"/>
      <c r="BE14" s="8"/>
      <c r="BF14" s="8"/>
    </row>
    <row r="15" spans="1:58" s="7" customFormat="1" ht="270.75" customHeight="1" x14ac:dyDescent="0.25">
      <c r="A15" s="60">
        <v>10</v>
      </c>
      <c r="B15" s="36" t="s">
        <v>98</v>
      </c>
      <c r="C15" s="73" t="s">
        <v>259</v>
      </c>
      <c r="D15" s="46" t="s">
        <v>48</v>
      </c>
      <c r="E15" s="70" t="s">
        <v>105</v>
      </c>
      <c r="F15" s="46" t="s">
        <v>90</v>
      </c>
      <c r="G15" s="49" t="s">
        <v>106</v>
      </c>
      <c r="H15" s="46" t="s">
        <v>92</v>
      </c>
      <c r="I15" s="46" t="s">
        <v>93</v>
      </c>
      <c r="J15" s="70" t="s">
        <v>107</v>
      </c>
      <c r="K15" s="70" t="s">
        <v>95</v>
      </c>
      <c r="L15" s="46" t="s">
        <v>96</v>
      </c>
      <c r="M15" s="32" t="s">
        <v>44</v>
      </c>
      <c r="N15" s="46" t="s">
        <v>108</v>
      </c>
      <c r="O15" s="46" t="s">
        <v>104</v>
      </c>
      <c r="P15" s="46" t="s">
        <v>78</v>
      </c>
      <c r="Q15" s="46" t="s">
        <v>70</v>
      </c>
      <c r="R15" s="47">
        <v>44652</v>
      </c>
      <c r="S15" s="47">
        <v>44925</v>
      </c>
      <c r="T15" s="44" t="s">
        <v>71</v>
      </c>
      <c r="U15" s="29" t="s">
        <v>230</v>
      </c>
      <c r="V15" s="64">
        <v>1</v>
      </c>
      <c r="W15" s="23" t="s">
        <v>221</v>
      </c>
      <c r="X15" s="23" t="s">
        <v>220</v>
      </c>
      <c r="Y15" s="62" t="s">
        <v>205</v>
      </c>
      <c r="AO15" s="8"/>
      <c r="AP15" s="8"/>
      <c r="AQ15" s="8"/>
      <c r="AR15" s="8"/>
      <c r="AS15" s="8"/>
      <c r="AT15" s="8"/>
      <c r="AU15" s="8"/>
      <c r="AV15" s="8"/>
      <c r="AW15" s="8"/>
      <c r="AX15" s="8"/>
      <c r="AY15" s="8"/>
      <c r="AZ15" s="8"/>
      <c r="BA15" s="8"/>
      <c r="BB15" s="8"/>
      <c r="BC15" s="8"/>
      <c r="BD15" s="8"/>
      <c r="BE15" s="8"/>
      <c r="BF15" s="8"/>
    </row>
    <row r="16" spans="1:58" ht="136.5" customHeight="1" x14ac:dyDescent="0.25">
      <c r="A16" s="60">
        <v>11</v>
      </c>
      <c r="B16" s="36" t="s">
        <v>98</v>
      </c>
      <c r="C16" s="67" t="s">
        <v>109</v>
      </c>
      <c r="D16" s="39" t="s">
        <v>48</v>
      </c>
      <c r="E16" s="67" t="s">
        <v>260</v>
      </c>
      <c r="F16" s="39" t="s">
        <v>110</v>
      </c>
      <c r="G16" s="50" t="s">
        <v>111</v>
      </c>
      <c r="H16" s="39" t="s">
        <v>112</v>
      </c>
      <c r="I16" s="46" t="s">
        <v>27</v>
      </c>
      <c r="J16" s="70" t="s">
        <v>261</v>
      </c>
      <c r="K16" s="67" t="s">
        <v>262</v>
      </c>
      <c r="L16" s="39" t="s">
        <v>113</v>
      </c>
      <c r="M16" s="32" t="s">
        <v>44</v>
      </c>
      <c r="N16" s="39" t="s">
        <v>44</v>
      </c>
      <c r="O16" s="39" t="s">
        <v>114</v>
      </c>
      <c r="P16" s="39" t="s">
        <v>55</v>
      </c>
      <c r="Q16" s="46" t="s">
        <v>70</v>
      </c>
      <c r="R16" s="40">
        <v>44835</v>
      </c>
      <c r="S16" s="40">
        <v>44910</v>
      </c>
      <c r="T16" s="41" t="s">
        <v>115</v>
      </c>
      <c r="U16" s="29" t="s">
        <v>231</v>
      </c>
      <c r="V16" s="64">
        <v>1</v>
      </c>
      <c r="W16" s="23" t="s">
        <v>222</v>
      </c>
      <c r="X16" s="25" t="s">
        <v>225</v>
      </c>
      <c r="Y16" s="62" t="s">
        <v>205</v>
      </c>
    </row>
    <row r="17" spans="1:58" ht="408.95" customHeight="1" x14ac:dyDescent="0.25">
      <c r="A17" s="86">
        <v>12</v>
      </c>
      <c r="B17" s="80" t="s">
        <v>226</v>
      </c>
      <c r="C17" s="76" t="s">
        <v>224</v>
      </c>
      <c r="D17" s="80" t="s">
        <v>116</v>
      </c>
      <c r="E17" s="76" t="s">
        <v>117</v>
      </c>
      <c r="F17" s="80" t="s">
        <v>118</v>
      </c>
      <c r="G17" s="78" t="s">
        <v>223</v>
      </c>
      <c r="H17" s="80" t="s">
        <v>119</v>
      </c>
      <c r="I17" s="80" t="s">
        <v>51</v>
      </c>
      <c r="J17" s="76" t="s">
        <v>263</v>
      </c>
      <c r="K17" s="76" t="s">
        <v>264</v>
      </c>
      <c r="L17" s="78" t="s">
        <v>223</v>
      </c>
      <c r="M17" s="80" t="s">
        <v>31</v>
      </c>
      <c r="N17" s="82"/>
      <c r="O17" s="80" t="s">
        <v>265</v>
      </c>
      <c r="P17" s="80" t="s">
        <v>55</v>
      </c>
      <c r="Q17" s="80" t="s">
        <v>70</v>
      </c>
      <c r="R17" s="84">
        <v>44593</v>
      </c>
      <c r="S17" s="84">
        <v>44925</v>
      </c>
      <c r="T17" s="118" t="s">
        <v>115</v>
      </c>
      <c r="U17" s="106" t="s">
        <v>266</v>
      </c>
      <c r="V17" s="108">
        <v>1</v>
      </c>
      <c r="W17" s="110" t="s">
        <v>235</v>
      </c>
      <c r="X17" s="130" t="s">
        <v>267</v>
      </c>
      <c r="Y17" s="132" t="s">
        <v>205</v>
      </c>
    </row>
    <row r="18" spans="1:58" ht="408.95" customHeight="1" x14ac:dyDescent="0.25">
      <c r="A18" s="87"/>
      <c r="B18" s="81"/>
      <c r="C18" s="77"/>
      <c r="D18" s="81"/>
      <c r="E18" s="77"/>
      <c r="F18" s="81"/>
      <c r="G18" s="79"/>
      <c r="H18" s="81"/>
      <c r="I18" s="88"/>
      <c r="J18" s="77"/>
      <c r="K18" s="77"/>
      <c r="L18" s="79"/>
      <c r="M18" s="81"/>
      <c r="N18" s="83"/>
      <c r="O18" s="81"/>
      <c r="P18" s="81"/>
      <c r="Q18" s="81"/>
      <c r="R18" s="85"/>
      <c r="S18" s="85"/>
      <c r="T18" s="119"/>
      <c r="U18" s="107"/>
      <c r="V18" s="109"/>
      <c r="W18" s="129"/>
      <c r="X18" s="131"/>
      <c r="Y18" s="133"/>
    </row>
    <row r="19" spans="1:58" ht="401.45" customHeight="1" x14ac:dyDescent="0.25">
      <c r="A19" s="60">
        <v>13</v>
      </c>
      <c r="B19" s="39" t="s">
        <v>120</v>
      </c>
      <c r="C19" s="67" t="s">
        <v>121</v>
      </c>
      <c r="D19" s="39" t="s">
        <v>48</v>
      </c>
      <c r="E19" s="67" t="s">
        <v>122</v>
      </c>
      <c r="F19" s="39" t="s">
        <v>123</v>
      </c>
      <c r="G19" s="39" t="s">
        <v>124</v>
      </c>
      <c r="H19" s="39" t="s">
        <v>125</v>
      </c>
      <c r="I19" s="51" t="s">
        <v>268</v>
      </c>
      <c r="J19" s="70" t="s">
        <v>292</v>
      </c>
      <c r="K19" s="67" t="s">
        <v>126</v>
      </c>
      <c r="L19" s="39" t="s">
        <v>124</v>
      </c>
      <c r="M19" s="39" t="s">
        <v>31</v>
      </c>
      <c r="N19" s="39" t="s">
        <v>127</v>
      </c>
      <c r="O19" s="39" t="s">
        <v>128</v>
      </c>
      <c r="P19" s="39" t="s">
        <v>55</v>
      </c>
      <c r="Q19" s="46" t="s">
        <v>70</v>
      </c>
      <c r="R19" s="47">
        <v>44591</v>
      </c>
      <c r="S19" s="47">
        <v>44742</v>
      </c>
      <c r="T19" s="41" t="s">
        <v>129</v>
      </c>
      <c r="U19" s="29" t="s">
        <v>234</v>
      </c>
      <c r="V19" s="65">
        <v>1</v>
      </c>
      <c r="W19" s="23" t="s">
        <v>269</v>
      </c>
      <c r="X19" s="23" t="s">
        <v>270</v>
      </c>
      <c r="Y19" s="62" t="s">
        <v>205</v>
      </c>
    </row>
    <row r="20" spans="1:58" ht="339" customHeight="1" x14ac:dyDescent="0.25">
      <c r="A20" s="60">
        <v>14</v>
      </c>
      <c r="B20" s="39" t="s">
        <v>120</v>
      </c>
      <c r="C20" s="67" t="s">
        <v>271</v>
      </c>
      <c r="D20" s="39" t="s">
        <v>48</v>
      </c>
      <c r="E20" s="67" t="s">
        <v>272</v>
      </c>
      <c r="F20" s="39" t="s">
        <v>130</v>
      </c>
      <c r="G20" s="50" t="s">
        <v>131</v>
      </c>
      <c r="H20" s="56" t="s">
        <v>273</v>
      </c>
      <c r="I20" s="52" t="s">
        <v>132</v>
      </c>
      <c r="J20" s="70" t="s">
        <v>133</v>
      </c>
      <c r="K20" s="67" t="s">
        <v>274</v>
      </c>
      <c r="L20" s="39" t="s">
        <v>131</v>
      </c>
      <c r="M20" s="39" t="s">
        <v>31</v>
      </c>
      <c r="N20" s="39" t="s">
        <v>134</v>
      </c>
      <c r="O20" s="39" t="s">
        <v>135</v>
      </c>
      <c r="P20" s="39" t="s">
        <v>55</v>
      </c>
      <c r="Q20" s="46" t="s">
        <v>70</v>
      </c>
      <c r="R20" s="47">
        <v>44652</v>
      </c>
      <c r="S20" s="47">
        <v>44895</v>
      </c>
      <c r="T20" s="41" t="s">
        <v>129</v>
      </c>
      <c r="U20" s="29" t="s">
        <v>236</v>
      </c>
      <c r="V20" s="64">
        <v>1</v>
      </c>
      <c r="W20" s="23" t="s">
        <v>275</v>
      </c>
      <c r="X20" s="23" t="s">
        <v>237</v>
      </c>
      <c r="Y20" s="62" t="s">
        <v>205</v>
      </c>
    </row>
    <row r="21" spans="1:58" ht="344.45" customHeight="1" x14ac:dyDescent="0.25">
      <c r="A21" s="60">
        <v>15</v>
      </c>
      <c r="B21" s="39" t="s">
        <v>136</v>
      </c>
      <c r="C21" s="71" t="s">
        <v>137</v>
      </c>
      <c r="D21" s="38" t="s">
        <v>48</v>
      </c>
      <c r="E21" s="71" t="s">
        <v>138</v>
      </c>
      <c r="F21" s="38" t="s">
        <v>139</v>
      </c>
      <c r="G21" s="38" t="s">
        <v>140</v>
      </c>
      <c r="H21" s="38" t="s">
        <v>233</v>
      </c>
      <c r="I21" s="35" t="s">
        <v>51</v>
      </c>
      <c r="J21" s="71" t="s">
        <v>141</v>
      </c>
      <c r="K21" s="71" t="s">
        <v>142</v>
      </c>
      <c r="L21" s="38" t="s">
        <v>143</v>
      </c>
      <c r="M21" s="32" t="s">
        <v>44</v>
      </c>
      <c r="N21" s="13" t="s">
        <v>144</v>
      </c>
      <c r="O21" s="38" t="s">
        <v>128</v>
      </c>
      <c r="P21" s="38" t="s">
        <v>78</v>
      </c>
      <c r="Q21" s="35" t="s">
        <v>145</v>
      </c>
      <c r="R21" s="53">
        <v>44743</v>
      </c>
      <c r="S21" s="53">
        <v>44926</v>
      </c>
      <c r="T21" s="54" t="s">
        <v>146</v>
      </c>
      <c r="U21" s="29" t="s">
        <v>276</v>
      </c>
      <c r="V21" s="64">
        <v>1</v>
      </c>
      <c r="W21" s="23" t="s">
        <v>277</v>
      </c>
      <c r="X21" s="29" t="s">
        <v>278</v>
      </c>
      <c r="Y21" s="62" t="s">
        <v>205</v>
      </c>
    </row>
    <row r="22" spans="1:58" ht="399.95" customHeight="1" x14ac:dyDescent="0.25">
      <c r="A22" s="60">
        <v>16</v>
      </c>
      <c r="B22" s="39" t="s">
        <v>120</v>
      </c>
      <c r="C22" s="74" t="s">
        <v>147</v>
      </c>
      <c r="D22" s="38" t="s">
        <v>48</v>
      </c>
      <c r="E22" s="71" t="s">
        <v>148</v>
      </c>
      <c r="F22" s="38" t="s">
        <v>149</v>
      </c>
      <c r="G22" s="55" t="s">
        <v>150</v>
      </c>
      <c r="H22" s="13" t="s">
        <v>151</v>
      </c>
      <c r="I22" s="38" t="s">
        <v>51</v>
      </c>
      <c r="J22" s="74" t="s">
        <v>152</v>
      </c>
      <c r="K22" s="71" t="s">
        <v>153</v>
      </c>
      <c r="L22" s="13" t="s">
        <v>154</v>
      </c>
      <c r="M22" s="32" t="s">
        <v>44</v>
      </c>
      <c r="N22" s="38" t="s">
        <v>27</v>
      </c>
      <c r="O22" s="38" t="s">
        <v>27</v>
      </c>
      <c r="P22" s="38" t="s">
        <v>78</v>
      </c>
      <c r="Q22" s="13" t="s">
        <v>155</v>
      </c>
      <c r="R22" s="53">
        <v>44743</v>
      </c>
      <c r="S22" s="53">
        <v>44926</v>
      </c>
      <c r="T22" s="54" t="s">
        <v>146</v>
      </c>
      <c r="U22" s="29" t="s">
        <v>279</v>
      </c>
      <c r="V22" s="64">
        <v>1</v>
      </c>
      <c r="W22" s="23" t="s">
        <v>280</v>
      </c>
      <c r="X22" s="23" t="s">
        <v>281</v>
      </c>
      <c r="Y22" s="62" t="s">
        <v>205</v>
      </c>
    </row>
    <row r="23" spans="1:58" ht="409.5" customHeight="1" x14ac:dyDescent="0.25">
      <c r="A23" s="86">
        <v>17</v>
      </c>
      <c r="B23" s="80" t="s">
        <v>120</v>
      </c>
      <c r="C23" s="76" t="s">
        <v>156</v>
      </c>
      <c r="D23" s="136" t="s">
        <v>48</v>
      </c>
      <c r="E23" s="134" t="s">
        <v>157</v>
      </c>
      <c r="F23" s="136" t="s">
        <v>158</v>
      </c>
      <c r="G23" s="136" t="s">
        <v>159</v>
      </c>
      <c r="H23" s="80" t="s">
        <v>160</v>
      </c>
      <c r="I23" s="80" t="s">
        <v>161</v>
      </c>
      <c r="J23" s="76" t="s">
        <v>162</v>
      </c>
      <c r="K23" s="134" t="s">
        <v>163</v>
      </c>
      <c r="L23" s="80" t="s">
        <v>164</v>
      </c>
      <c r="M23" s="136" t="s">
        <v>31</v>
      </c>
      <c r="N23" s="122" t="s">
        <v>165</v>
      </c>
      <c r="O23" s="136" t="s">
        <v>166</v>
      </c>
      <c r="P23" s="80" t="s">
        <v>55</v>
      </c>
      <c r="Q23" s="122" t="s">
        <v>167</v>
      </c>
      <c r="R23" s="124">
        <v>44562</v>
      </c>
      <c r="S23" s="124">
        <v>44926</v>
      </c>
      <c r="T23" s="126" t="s">
        <v>146</v>
      </c>
      <c r="U23" s="106" t="s">
        <v>238</v>
      </c>
      <c r="V23" s="128">
        <v>0.58299999999999996</v>
      </c>
      <c r="W23" s="110" t="s">
        <v>282</v>
      </c>
      <c r="X23" s="110" t="s">
        <v>297</v>
      </c>
      <c r="Y23" s="120" t="s">
        <v>207</v>
      </c>
    </row>
    <row r="24" spans="1:58" ht="409.5" customHeight="1" x14ac:dyDescent="0.25">
      <c r="A24" s="87"/>
      <c r="B24" s="81"/>
      <c r="C24" s="77"/>
      <c r="D24" s="137"/>
      <c r="E24" s="135"/>
      <c r="F24" s="137"/>
      <c r="G24" s="137"/>
      <c r="H24" s="81"/>
      <c r="I24" s="81"/>
      <c r="J24" s="77"/>
      <c r="K24" s="135"/>
      <c r="L24" s="81"/>
      <c r="M24" s="137"/>
      <c r="N24" s="123"/>
      <c r="O24" s="137"/>
      <c r="P24" s="81"/>
      <c r="Q24" s="123"/>
      <c r="R24" s="125"/>
      <c r="S24" s="125"/>
      <c r="T24" s="127"/>
      <c r="U24" s="107"/>
      <c r="V24" s="109"/>
      <c r="W24" s="129"/>
      <c r="X24" s="129"/>
      <c r="Y24" s="121"/>
    </row>
    <row r="25" spans="1:58" ht="390" customHeight="1" x14ac:dyDescent="0.25">
      <c r="A25" s="86">
        <v>18</v>
      </c>
      <c r="B25" s="80" t="s">
        <v>120</v>
      </c>
      <c r="C25" s="76" t="s">
        <v>168</v>
      </c>
      <c r="D25" s="136" t="s">
        <v>48</v>
      </c>
      <c r="E25" s="134" t="s">
        <v>169</v>
      </c>
      <c r="F25" s="136" t="s">
        <v>170</v>
      </c>
      <c r="G25" s="82" t="s">
        <v>171</v>
      </c>
      <c r="H25" s="80" t="s">
        <v>172</v>
      </c>
      <c r="I25" s="80" t="s">
        <v>173</v>
      </c>
      <c r="J25" s="76" t="s">
        <v>174</v>
      </c>
      <c r="K25" s="134" t="s">
        <v>175</v>
      </c>
      <c r="L25" s="80" t="s">
        <v>154</v>
      </c>
      <c r="M25" s="98" t="s">
        <v>44</v>
      </c>
      <c r="N25" s="122" t="s">
        <v>44</v>
      </c>
      <c r="O25" s="136" t="s">
        <v>176</v>
      </c>
      <c r="P25" s="80" t="s">
        <v>55</v>
      </c>
      <c r="Q25" s="122" t="s">
        <v>167</v>
      </c>
      <c r="R25" s="124">
        <v>44562</v>
      </c>
      <c r="S25" s="124">
        <v>44926</v>
      </c>
      <c r="T25" s="126" t="s">
        <v>146</v>
      </c>
      <c r="U25" s="106" t="s">
        <v>283</v>
      </c>
      <c r="V25" s="108">
        <v>1</v>
      </c>
      <c r="W25" s="110" t="s">
        <v>284</v>
      </c>
      <c r="X25" s="110" t="s">
        <v>239</v>
      </c>
      <c r="Y25" s="132" t="s">
        <v>205</v>
      </c>
    </row>
    <row r="26" spans="1:58" ht="409.6" customHeight="1" x14ac:dyDescent="0.25">
      <c r="A26" s="87"/>
      <c r="B26" s="81"/>
      <c r="C26" s="77"/>
      <c r="D26" s="137"/>
      <c r="E26" s="135"/>
      <c r="F26" s="137"/>
      <c r="G26" s="83"/>
      <c r="H26" s="81"/>
      <c r="I26" s="81"/>
      <c r="J26" s="77"/>
      <c r="K26" s="135"/>
      <c r="L26" s="81"/>
      <c r="M26" s="99"/>
      <c r="N26" s="123"/>
      <c r="O26" s="137"/>
      <c r="P26" s="81"/>
      <c r="Q26" s="123"/>
      <c r="R26" s="125"/>
      <c r="S26" s="125"/>
      <c r="T26" s="127"/>
      <c r="U26" s="107"/>
      <c r="V26" s="109"/>
      <c r="W26" s="129"/>
      <c r="X26" s="129"/>
      <c r="Y26" s="133"/>
    </row>
    <row r="27" spans="1:58" s="14" customFormat="1" ht="341.1" customHeight="1" x14ac:dyDescent="0.25">
      <c r="A27" s="86">
        <v>19</v>
      </c>
      <c r="B27" s="80" t="s">
        <v>120</v>
      </c>
      <c r="C27" s="76" t="s">
        <v>177</v>
      </c>
      <c r="D27" s="136" t="s">
        <v>48</v>
      </c>
      <c r="E27" s="134" t="s">
        <v>178</v>
      </c>
      <c r="F27" s="136" t="s">
        <v>179</v>
      </c>
      <c r="G27" s="136" t="s">
        <v>180</v>
      </c>
      <c r="H27" s="80" t="s">
        <v>181</v>
      </c>
      <c r="I27" s="80" t="s">
        <v>182</v>
      </c>
      <c r="J27" s="76" t="s">
        <v>183</v>
      </c>
      <c r="K27" s="134" t="s">
        <v>184</v>
      </c>
      <c r="L27" s="80" t="s">
        <v>185</v>
      </c>
      <c r="M27" s="98" t="s">
        <v>44</v>
      </c>
      <c r="N27" s="122" t="s">
        <v>44</v>
      </c>
      <c r="O27" s="136" t="s">
        <v>186</v>
      </c>
      <c r="P27" s="80" t="s">
        <v>55</v>
      </c>
      <c r="Q27" s="122" t="s">
        <v>187</v>
      </c>
      <c r="R27" s="124">
        <v>44562</v>
      </c>
      <c r="S27" s="124">
        <v>44926</v>
      </c>
      <c r="T27" s="126" t="s">
        <v>146</v>
      </c>
      <c r="U27" s="106" t="s">
        <v>285</v>
      </c>
      <c r="V27" s="108">
        <v>1</v>
      </c>
      <c r="W27" s="110" t="s">
        <v>286</v>
      </c>
      <c r="X27" s="110" t="s">
        <v>287</v>
      </c>
      <c r="Y27" s="132" t="s">
        <v>205</v>
      </c>
      <c r="Z27" s="7"/>
      <c r="AA27" s="7"/>
      <c r="AB27" s="7"/>
      <c r="AC27" s="7"/>
      <c r="AD27" s="7"/>
      <c r="AE27" s="7"/>
      <c r="AF27" s="7"/>
      <c r="AG27" s="7"/>
      <c r="AH27" s="7"/>
      <c r="AI27" s="7"/>
      <c r="AJ27" s="7"/>
      <c r="AK27" s="7"/>
      <c r="AL27" s="7"/>
      <c r="AM27" s="7"/>
      <c r="AN27" s="7"/>
      <c r="AO27" s="8"/>
      <c r="AP27" s="8"/>
      <c r="AQ27" s="8"/>
      <c r="AR27" s="8"/>
      <c r="AS27" s="8"/>
      <c r="AT27" s="8"/>
      <c r="AU27" s="8"/>
      <c r="AV27" s="8"/>
      <c r="AW27" s="8"/>
      <c r="AX27" s="8"/>
      <c r="AY27" s="8"/>
      <c r="AZ27" s="8"/>
      <c r="BA27" s="8"/>
      <c r="BB27" s="8"/>
      <c r="BC27" s="8"/>
      <c r="BD27" s="8"/>
      <c r="BE27" s="8"/>
      <c r="BF27" s="8"/>
    </row>
    <row r="28" spans="1:58" s="14" customFormat="1" ht="324.60000000000002" customHeight="1" x14ac:dyDescent="0.25">
      <c r="A28" s="87"/>
      <c r="B28" s="81"/>
      <c r="C28" s="77"/>
      <c r="D28" s="137"/>
      <c r="E28" s="135"/>
      <c r="F28" s="137"/>
      <c r="G28" s="137"/>
      <c r="H28" s="81"/>
      <c r="I28" s="81"/>
      <c r="J28" s="77"/>
      <c r="K28" s="135"/>
      <c r="L28" s="81"/>
      <c r="M28" s="99"/>
      <c r="N28" s="123"/>
      <c r="O28" s="137"/>
      <c r="P28" s="81"/>
      <c r="Q28" s="123"/>
      <c r="R28" s="125"/>
      <c r="S28" s="125"/>
      <c r="T28" s="127"/>
      <c r="U28" s="107"/>
      <c r="V28" s="109"/>
      <c r="W28" s="111"/>
      <c r="X28" s="111"/>
      <c r="Y28" s="133"/>
      <c r="Z28" s="7"/>
      <c r="AA28" s="7"/>
      <c r="AB28" s="7"/>
      <c r="AC28" s="7"/>
      <c r="AD28" s="7"/>
      <c r="AE28" s="7"/>
      <c r="AF28" s="7"/>
      <c r="AG28" s="7"/>
      <c r="AH28" s="7"/>
      <c r="AI28" s="7"/>
      <c r="AJ28" s="7"/>
      <c r="AK28" s="7"/>
      <c r="AL28" s="7"/>
      <c r="AM28" s="7"/>
      <c r="AN28" s="7"/>
      <c r="AO28" s="8"/>
      <c r="AP28" s="8"/>
      <c r="AQ28" s="8"/>
      <c r="AR28" s="8"/>
      <c r="AS28" s="8"/>
      <c r="AT28" s="8"/>
      <c r="AU28" s="8"/>
      <c r="AV28" s="8"/>
      <c r="AW28" s="8"/>
      <c r="AX28" s="8"/>
      <c r="AY28" s="8"/>
      <c r="AZ28" s="8"/>
      <c r="BA28" s="8"/>
      <c r="BB28" s="8"/>
      <c r="BC28" s="8"/>
      <c r="BD28" s="8"/>
      <c r="BE28" s="8"/>
      <c r="BF28" s="8"/>
    </row>
    <row r="29" spans="1:58" s="14" customFormat="1" ht="409.5" customHeight="1" x14ac:dyDescent="0.25">
      <c r="A29" s="142">
        <v>20</v>
      </c>
      <c r="B29" s="140" t="s">
        <v>136</v>
      </c>
      <c r="C29" s="138" t="s">
        <v>288</v>
      </c>
      <c r="D29" s="158" t="s">
        <v>48</v>
      </c>
      <c r="E29" s="138" t="s">
        <v>289</v>
      </c>
      <c r="F29" s="158" t="s">
        <v>188</v>
      </c>
      <c r="G29" s="158" t="s">
        <v>189</v>
      </c>
      <c r="H29" s="158" t="s">
        <v>190</v>
      </c>
      <c r="I29" s="158" t="s">
        <v>51</v>
      </c>
      <c r="J29" s="138" t="s">
        <v>191</v>
      </c>
      <c r="K29" s="138" t="s">
        <v>192</v>
      </c>
      <c r="L29" s="158" t="s">
        <v>193</v>
      </c>
      <c r="M29" s="168" t="s">
        <v>44</v>
      </c>
      <c r="N29" s="166" t="s">
        <v>54</v>
      </c>
      <c r="O29" s="158" t="s">
        <v>27</v>
      </c>
      <c r="P29" s="136" t="s">
        <v>69</v>
      </c>
      <c r="Q29" s="158" t="s">
        <v>70</v>
      </c>
      <c r="R29" s="160">
        <v>44621</v>
      </c>
      <c r="S29" s="160">
        <v>44926</v>
      </c>
      <c r="T29" s="162" t="s">
        <v>194</v>
      </c>
      <c r="U29" s="148" t="s">
        <v>293</v>
      </c>
      <c r="V29" s="108">
        <v>1</v>
      </c>
      <c r="W29" s="110" t="s">
        <v>290</v>
      </c>
      <c r="X29" s="110" t="s">
        <v>240</v>
      </c>
      <c r="Y29" s="132" t="s">
        <v>205</v>
      </c>
      <c r="Z29" s="7"/>
      <c r="AA29" s="7"/>
      <c r="AB29" s="7"/>
      <c r="AC29" s="7"/>
      <c r="AD29" s="7"/>
      <c r="AE29" s="7"/>
      <c r="AF29" s="7"/>
      <c r="AG29" s="7"/>
      <c r="AH29" s="7"/>
      <c r="AI29" s="7"/>
      <c r="AJ29" s="7"/>
      <c r="AK29" s="7"/>
      <c r="AL29" s="7"/>
      <c r="AM29" s="7"/>
      <c r="AN29" s="7"/>
      <c r="AO29" s="8"/>
      <c r="AP29" s="8"/>
      <c r="AQ29" s="8"/>
      <c r="AR29" s="8"/>
      <c r="AS29" s="8"/>
      <c r="AT29" s="8"/>
      <c r="AU29" s="8"/>
      <c r="AV29" s="8"/>
      <c r="AW29" s="8"/>
      <c r="AX29" s="8"/>
      <c r="AY29" s="8"/>
      <c r="AZ29" s="8"/>
      <c r="BA29" s="8"/>
      <c r="BB29" s="8"/>
      <c r="BC29" s="8"/>
      <c r="BD29" s="8"/>
      <c r="BE29" s="8"/>
      <c r="BF29" s="8"/>
    </row>
    <row r="30" spans="1:58" ht="408.95" customHeight="1" x14ac:dyDescent="0.25">
      <c r="A30" s="142"/>
      <c r="B30" s="140"/>
      <c r="C30" s="138"/>
      <c r="D30" s="158"/>
      <c r="E30" s="138"/>
      <c r="F30" s="158"/>
      <c r="G30" s="158"/>
      <c r="H30" s="158"/>
      <c r="I30" s="158"/>
      <c r="J30" s="138"/>
      <c r="K30" s="138"/>
      <c r="L30" s="158"/>
      <c r="M30" s="168"/>
      <c r="N30" s="166"/>
      <c r="O30" s="158"/>
      <c r="P30" s="164"/>
      <c r="Q30" s="158"/>
      <c r="R30" s="160"/>
      <c r="S30" s="160"/>
      <c r="T30" s="162"/>
      <c r="U30" s="148"/>
      <c r="V30" s="156"/>
      <c r="W30" s="150"/>
      <c r="X30" s="152"/>
      <c r="Y30" s="154"/>
    </row>
    <row r="31" spans="1:58" ht="408.95" customHeight="1" thickBot="1" x14ac:dyDescent="0.3">
      <c r="A31" s="143"/>
      <c r="B31" s="141"/>
      <c r="C31" s="139"/>
      <c r="D31" s="159"/>
      <c r="E31" s="139"/>
      <c r="F31" s="159"/>
      <c r="G31" s="159"/>
      <c r="H31" s="159"/>
      <c r="I31" s="159"/>
      <c r="J31" s="139"/>
      <c r="K31" s="139"/>
      <c r="L31" s="159"/>
      <c r="M31" s="169"/>
      <c r="N31" s="167"/>
      <c r="O31" s="159"/>
      <c r="P31" s="165"/>
      <c r="Q31" s="159"/>
      <c r="R31" s="161"/>
      <c r="S31" s="161"/>
      <c r="T31" s="163"/>
      <c r="U31" s="149"/>
      <c r="V31" s="157"/>
      <c r="W31" s="151"/>
      <c r="X31" s="153"/>
      <c r="Y31" s="155"/>
    </row>
    <row r="32" spans="1:58" ht="30" customHeight="1" thickBot="1" x14ac:dyDescent="0.3">
      <c r="A32" s="144" t="s">
        <v>241</v>
      </c>
      <c r="B32" s="145"/>
      <c r="C32" s="145"/>
      <c r="D32" s="145"/>
      <c r="E32" s="145"/>
      <c r="F32" s="145"/>
      <c r="G32" s="145"/>
      <c r="H32" s="145"/>
      <c r="I32" s="145"/>
      <c r="J32" s="145"/>
      <c r="K32" s="145"/>
      <c r="L32" s="145"/>
      <c r="M32" s="145"/>
      <c r="N32" s="145"/>
      <c r="O32" s="145"/>
      <c r="P32" s="145"/>
      <c r="Q32" s="145"/>
      <c r="R32" s="145"/>
      <c r="S32" s="145"/>
      <c r="T32" s="145"/>
      <c r="U32" s="145"/>
      <c r="V32" s="75">
        <f>AVERAGE(V5:V31)</f>
        <v>0.92914999999999992</v>
      </c>
      <c r="W32" s="146"/>
      <c r="X32" s="146"/>
      <c r="Y32" s="147"/>
    </row>
  </sheetData>
  <sheetProtection algorithmName="SHA-512" hashValue="Rec6wuX4rDlusS/PoXz4RON8RmJykn/9fa5aPWpla55+YiIgSNPtkxrQmwCncFCwGaO0eYVLP5BTihn2upEKtA==" saltValue="pQZhCKCA9jfF5ibujR3zOQ==" spinCount="100000" sheet="1" objects="1" scenarios="1" formatCells="0" formatColumns="0" formatRows="0" sort="0" autoFilter="0" pivotTables="0"/>
  <autoFilter ref="A4:BF32" xr:uid="{00000000-0001-0000-0000-000000000000}"/>
  <mergeCells count="175">
    <mergeCell ref="A32:U32"/>
    <mergeCell ref="W32:Y32"/>
    <mergeCell ref="U29:U31"/>
    <mergeCell ref="W29:W31"/>
    <mergeCell ref="X29:X31"/>
    <mergeCell ref="Y29:Y31"/>
    <mergeCell ref="V29:V31"/>
    <mergeCell ref="Q29:Q31"/>
    <mergeCell ref="R29:R31"/>
    <mergeCell ref="S29:S31"/>
    <mergeCell ref="T29:T31"/>
    <mergeCell ref="P29:P31"/>
    <mergeCell ref="O29:O31"/>
    <mergeCell ref="N29:N31"/>
    <mergeCell ref="M29:M31"/>
    <mergeCell ref="L29:L31"/>
    <mergeCell ref="K29:K31"/>
    <mergeCell ref="J29:J31"/>
    <mergeCell ref="I29:I31"/>
    <mergeCell ref="H29:H31"/>
    <mergeCell ref="G29:G31"/>
    <mergeCell ref="F29:F31"/>
    <mergeCell ref="E29:E31"/>
    <mergeCell ref="D29:D31"/>
    <mergeCell ref="C29:C31"/>
    <mergeCell ref="B29:B31"/>
    <mergeCell ref="A29:A31"/>
    <mergeCell ref="U27:U28"/>
    <mergeCell ref="Y27:Y28"/>
    <mergeCell ref="X27:X28"/>
    <mergeCell ref="W27:W28"/>
    <mergeCell ref="V27:V28"/>
    <mergeCell ref="P27:P28"/>
    <mergeCell ref="Q27:Q28"/>
    <mergeCell ref="R27:R28"/>
    <mergeCell ref="S27:S28"/>
    <mergeCell ref="T27:T28"/>
    <mergeCell ref="K27:K28"/>
    <mergeCell ref="L27:L28"/>
    <mergeCell ref="M27:M28"/>
    <mergeCell ref="N27:N28"/>
    <mergeCell ref="O27:O28"/>
    <mergeCell ref="F27:F28"/>
    <mergeCell ref="G27:G28"/>
    <mergeCell ref="H27:H28"/>
    <mergeCell ref="I27:I28"/>
    <mergeCell ref="J27:J28"/>
    <mergeCell ref="A27:A28"/>
    <mergeCell ref="B27:B28"/>
    <mergeCell ref="C27:C28"/>
    <mergeCell ref="D27:D28"/>
    <mergeCell ref="E27:E28"/>
    <mergeCell ref="U25:U26"/>
    <mergeCell ref="V25:V26"/>
    <mergeCell ref="W25:W26"/>
    <mergeCell ref="X25:X26"/>
    <mergeCell ref="Y25:Y26"/>
    <mergeCell ref="P25:P26"/>
    <mergeCell ref="Q25:Q26"/>
    <mergeCell ref="R25:R26"/>
    <mergeCell ref="S25:S26"/>
    <mergeCell ref="T25:T26"/>
    <mergeCell ref="K25:K26"/>
    <mergeCell ref="L25:L26"/>
    <mergeCell ref="M25:M26"/>
    <mergeCell ref="N25:N26"/>
    <mergeCell ref="O25:O26"/>
    <mergeCell ref="F25:F26"/>
    <mergeCell ref="G25:G26"/>
    <mergeCell ref="H25:H26"/>
    <mergeCell ref="I25:I26"/>
    <mergeCell ref="J25:J26"/>
    <mergeCell ref="K23:K24"/>
    <mergeCell ref="L23:L24"/>
    <mergeCell ref="M23:M24"/>
    <mergeCell ref="N23:N24"/>
    <mergeCell ref="O23:O24"/>
    <mergeCell ref="A25:A26"/>
    <mergeCell ref="B25:B26"/>
    <mergeCell ref="C25:C26"/>
    <mergeCell ref="D25:D26"/>
    <mergeCell ref="E25:E26"/>
    <mergeCell ref="F23:F24"/>
    <mergeCell ref="G23:G24"/>
    <mergeCell ref="H23:H24"/>
    <mergeCell ref="I23:I24"/>
    <mergeCell ref="J23:J24"/>
    <mergeCell ref="A23:A24"/>
    <mergeCell ref="B23:B24"/>
    <mergeCell ref="C23:C24"/>
    <mergeCell ref="D23:D24"/>
    <mergeCell ref="E23:E24"/>
    <mergeCell ref="P6:P7"/>
    <mergeCell ref="Q6:Q7"/>
    <mergeCell ref="R6:R7"/>
    <mergeCell ref="S6:S7"/>
    <mergeCell ref="T6:T7"/>
    <mergeCell ref="Y23:Y24"/>
    <mergeCell ref="P23:P24"/>
    <mergeCell ref="Q23:Q24"/>
    <mergeCell ref="R23:R24"/>
    <mergeCell ref="S23:S24"/>
    <mergeCell ref="T23:T24"/>
    <mergeCell ref="U23:U24"/>
    <mergeCell ref="V23:V24"/>
    <mergeCell ref="W23:W24"/>
    <mergeCell ref="X23:X24"/>
    <mergeCell ref="S17:S18"/>
    <mergeCell ref="T17:T18"/>
    <mergeCell ref="U17:U18"/>
    <mergeCell ref="V17:V18"/>
    <mergeCell ref="W17:W18"/>
    <mergeCell ref="X17:X18"/>
    <mergeCell ref="Y17:Y18"/>
    <mergeCell ref="A6:A7"/>
    <mergeCell ref="B6:B7"/>
    <mergeCell ref="C6:C7"/>
    <mergeCell ref="D6:D7"/>
    <mergeCell ref="E6:E7"/>
    <mergeCell ref="I3:J3"/>
    <mergeCell ref="H3:H4"/>
    <mergeCell ref="A2:U2"/>
    <mergeCell ref="V2:Y3"/>
    <mergeCell ref="K6:K7"/>
    <mergeCell ref="L6:L7"/>
    <mergeCell ref="M6:M7"/>
    <mergeCell ref="N6:N7"/>
    <mergeCell ref="O6:O7"/>
    <mergeCell ref="F6:F7"/>
    <mergeCell ref="G6:G7"/>
    <mergeCell ref="H6:H7"/>
    <mergeCell ref="I6:I7"/>
    <mergeCell ref="J6:J7"/>
    <mergeCell ref="U6:U7"/>
    <mergeCell ref="V6:V7"/>
    <mergeCell ref="W6:W7"/>
    <mergeCell ref="X6:X7"/>
    <mergeCell ref="Y6:Y7"/>
    <mergeCell ref="A1:Y1"/>
    <mergeCell ref="Q3:Q4"/>
    <mergeCell ref="R3:R4"/>
    <mergeCell ref="S3:S4"/>
    <mergeCell ref="T3:T4"/>
    <mergeCell ref="U3:U4"/>
    <mergeCell ref="K3:K4"/>
    <mergeCell ref="L3:L4"/>
    <mergeCell ref="M3:M4"/>
    <mergeCell ref="N3:N4"/>
    <mergeCell ref="O3:O4"/>
    <mergeCell ref="P3:P4"/>
    <mergeCell ref="G3:G4"/>
    <mergeCell ref="C3:C4"/>
    <mergeCell ref="A3:A4"/>
    <mergeCell ref="B3:B4"/>
    <mergeCell ref="D3:D4"/>
    <mergeCell ref="E3:E4"/>
    <mergeCell ref="F3:F4"/>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P17:P18"/>
    <mergeCell ref="Q17:Q18"/>
    <mergeCell ref="R17:R18"/>
  </mergeCells>
  <conditionalFormatting sqref="Y5:Y6 Y8:Y17 Y19:Y23 Y25 Y27 Y29">
    <cfRule type="containsText" dxfId="2" priority="1" operator="containsText" text="Incumplida">
      <formula>NOT(ISERROR(SEARCH("Incumplida",Y5)))</formula>
    </cfRule>
    <cfRule type="containsText" dxfId="1" priority="2" operator="containsText" text="Cumplida con observación y/o recomendación">
      <formula>NOT(ISERROR(SEARCH("Cumplida con observación y/o recomendación",Y5)))</formula>
    </cfRule>
    <cfRule type="containsText" dxfId="0" priority="3" operator="containsText" text="Cumplida">
      <formula>NOT(ISERROR(SEARCH("Cumplida",Y5)))</formula>
    </cfRule>
  </conditionalFormatting>
  <dataValidations count="2">
    <dataValidation type="list" allowBlank="1" showInputMessage="1" showErrorMessage="1" sqref="Q5:Q6" xr:uid="{00000000-0002-0000-0000-000000000000}">
      <formula1>$Y$5:$Y$9</formula1>
    </dataValidation>
    <dataValidation type="list" allowBlank="1" showInputMessage="1" showErrorMessage="1" sqref="P5:P6 M8:M10 M5:M6 M13:M17 M19:M23 M25 M27 M29" xr:uid="{00000000-0002-0000-0000-000001000000}">
      <formula1>#REF!</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Hoja2!$A$2:$A$4</xm:f>
          </x14:formula1>
          <xm:sqref>Y5:Y6 Y8:Y17 Y19:Y23 Y25 Y27 Y29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B13" sqref="B13"/>
    </sheetView>
  </sheetViews>
  <sheetFormatPr baseColWidth="10" defaultRowHeight="15" x14ac:dyDescent="0.25"/>
  <cols>
    <col min="1" max="1" width="38.85546875" customWidth="1"/>
    <col min="2" max="2" width="75.42578125" customWidth="1"/>
  </cols>
  <sheetData>
    <row r="1" spans="1:2" x14ac:dyDescent="0.25">
      <c r="A1" s="1" t="s">
        <v>201</v>
      </c>
      <c r="B1" s="1" t="s">
        <v>202</v>
      </c>
    </row>
    <row r="2" spans="1:2" ht="42" customHeight="1" x14ac:dyDescent="0.25">
      <c r="A2" s="3" t="s">
        <v>203</v>
      </c>
      <c r="B2" s="2" t="s">
        <v>204</v>
      </c>
    </row>
    <row r="3" spans="1:2" ht="54.75" customHeight="1" x14ac:dyDescent="0.25">
      <c r="A3" s="22" t="s">
        <v>205</v>
      </c>
      <c r="B3" s="6" t="s">
        <v>206</v>
      </c>
    </row>
    <row r="4" spans="1:2" ht="33" customHeight="1" x14ac:dyDescent="0.25">
      <c r="A4" s="5" t="s">
        <v>207</v>
      </c>
      <c r="B4" s="4"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ACCIÓN PIPC</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Angela Johanna Marquez Mora</cp:lastModifiedBy>
  <dcterms:created xsi:type="dcterms:W3CDTF">2023-03-29T00:26:54Z</dcterms:created>
  <dcterms:modified xsi:type="dcterms:W3CDTF">2023-04-25T22:54:48Z</dcterms:modified>
</cp:coreProperties>
</file>