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E:\ANGIE\OFICINA ASESORA PLANEACION SGC\ESQUEMA PUBLICACIÓN\PUBLICACIÓN PAGINA WEB\2022\Administrativa Financiera\"/>
    </mc:Choice>
  </mc:AlternateContent>
  <bookViews>
    <workbookView xWindow="0" yWindow="0" windowWidth="21600" windowHeight="8700"/>
  </bookViews>
  <sheets>
    <sheet name="Hoja1" sheetId="1" r:id="rId1"/>
  </sheets>
  <definedNames>
    <definedName name="_xlnm._FilterDatabase" localSheetId="0" hidden="1">Hoja1!$A$6:$W$1086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1058" i="1" l="1"/>
  <c r="U1059" i="1"/>
  <c r="U1060" i="1"/>
  <c r="U1061" i="1"/>
  <c r="U1062" i="1"/>
  <c r="U1063" i="1"/>
  <c r="U1064" i="1"/>
  <c r="U1065" i="1"/>
  <c r="U1066" i="1"/>
  <c r="U1067" i="1"/>
  <c r="U1068" i="1"/>
  <c r="U1069" i="1"/>
  <c r="U1070" i="1"/>
  <c r="U1071" i="1"/>
  <c r="U1072" i="1"/>
  <c r="U1073" i="1"/>
  <c r="U1074" i="1"/>
  <c r="U1075" i="1"/>
  <c r="U1076" i="1"/>
  <c r="U1077" i="1"/>
  <c r="U1078" i="1"/>
  <c r="U1079" i="1"/>
  <c r="U1080" i="1"/>
  <c r="U1081" i="1"/>
  <c r="U1082" i="1"/>
  <c r="U1083" i="1"/>
  <c r="U1084" i="1"/>
  <c r="U1085" i="1"/>
  <c r="U1086" i="1"/>
  <c r="U1057" i="1"/>
  <c r="U968" i="1"/>
  <c r="U969" i="1"/>
  <c r="U970" i="1"/>
  <c r="U971" i="1"/>
  <c r="U972" i="1"/>
  <c r="U973" i="1"/>
  <c r="U974" i="1"/>
  <c r="U975" i="1"/>
  <c r="U976" i="1"/>
  <c r="U977" i="1"/>
  <c r="U978" i="1"/>
  <c r="U979" i="1"/>
  <c r="U980" i="1"/>
  <c r="U981" i="1"/>
  <c r="U982" i="1"/>
  <c r="U983" i="1"/>
  <c r="U984" i="1"/>
  <c r="U985" i="1"/>
  <c r="U986" i="1"/>
  <c r="U987" i="1"/>
  <c r="U988" i="1"/>
  <c r="U989" i="1"/>
  <c r="U990" i="1"/>
  <c r="U991" i="1"/>
  <c r="U992" i="1"/>
  <c r="U993" i="1"/>
  <c r="U994" i="1"/>
  <c r="U995" i="1"/>
  <c r="U996" i="1"/>
  <c r="U997" i="1"/>
  <c r="U998" i="1"/>
  <c r="U999" i="1"/>
  <c r="U1000" i="1"/>
  <c r="U1001" i="1"/>
  <c r="U1002" i="1"/>
  <c r="U1003" i="1"/>
  <c r="U1004" i="1"/>
  <c r="U1005" i="1"/>
  <c r="U1006" i="1"/>
  <c r="U1007" i="1"/>
  <c r="U1008" i="1"/>
  <c r="U1009" i="1"/>
  <c r="U1010" i="1"/>
  <c r="U1011" i="1"/>
  <c r="U1012" i="1"/>
  <c r="U1013" i="1"/>
  <c r="U1014" i="1"/>
  <c r="U1015" i="1"/>
  <c r="U1016" i="1"/>
  <c r="U1017" i="1"/>
  <c r="U1018" i="1"/>
  <c r="U1019" i="1"/>
  <c r="U1020" i="1"/>
  <c r="U1021" i="1"/>
  <c r="U1022" i="1"/>
  <c r="U1023" i="1"/>
  <c r="U1024" i="1"/>
  <c r="U1025" i="1"/>
  <c r="U1026" i="1"/>
  <c r="U1027" i="1"/>
  <c r="U1028" i="1"/>
  <c r="U1029" i="1"/>
  <c r="U1030" i="1"/>
  <c r="U1031" i="1"/>
  <c r="U1032" i="1"/>
  <c r="U1033" i="1"/>
  <c r="U1034" i="1"/>
  <c r="U1035" i="1"/>
  <c r="U1036" i="1"/>
  <c r="U1037" i="1"/>
  <c r="U1038" i="1"/>
  <c r="U1039" i="1"/>
  <c r="U1040" i="1"/>
  <c r="U1041" i="1"/>
  <c r="U1042" i="1"/>
  <c r="U1043" i="1"/>
  <c r="U1044" i="1"/>
  <c r="U1045" i="1"/>
  <c r="U1046" i="1"/>
  <c r="U1047" i="1"/>
  <c r="U1048" i="1"/>
  <c r="U1049" i="1"/>
  <c r="U1050" i="1"/>
  <c r="U1051" i="1"/>
  <c r="U1052" i="1"/>
  <c r="U1053" i="1"/>
  <c r="U1054" i="1"/>
  <c r="U1055" i="1"/>
  <c r="U1056" i="1"/>
  <c r="U52" i="1"/>
  <c r="U53" i="1"/>
  <c r="U54" i="1"/>
  <c r="U55" i="1"/>
  <c r="U56" i="1"/>
  <c r="U57" i="1"/>
  <c r="U58" i="1"/>
  <c r="U59" i="1"/>
  <c r="U60" i="1"/>
  <c r="U61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2" i="1"/>
  <c r="U423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U437" i="1"/>
  <c r="U438" i="1"/>
  <c r="U439" i="1"/>
  <c r="U440" i="1"/>
  <c r="U441" i="1"/>
  <c r="U442" i="1"/>
  <c r="U443" i="1"/>
  <c r="U444" i="1"/>
  <c r="U445" i="1"/>
  <c r="U446" i="1"/>
  <c r="U447" i="1"/>
  <c r="U448" i="1"/>
  <c r="U449" i="1"/>
  <c r="U450" i="1"/>
  <c r="U451" i="1"/>
  <c r="U452" i="1"/>
  <c r="U453" i="1"/>
  <c r="U454" i="1"/>
  <c r="U455" i="1"/>
  <c r="U456" i="1"/>
  <c r="U457" i="1"/>
  <c r="U458" i="1"/>
  <c r="U459" i="1"/>
  <c r="U460" i="1"/>
  <c r="U461" i="1"/>
  <c r="U462" i="1"/>
  <c r="U463" i="1"/>
  <c r="U464" i="1"/>
  <c r="U465" i="1"/>
  <c r="U466" i="1"/>
  <c r="U467" i="1"/>
  <c r="U468" i="1"/>
  <c r="U469" i="1"/>
  <c r="U470" i="1"/>
  <c r="U471" i="1"/>
  <c r="U472" i="1"/>
  <c r="U473" i="1"/>
  <c r="U474" i="1"/>
  <c r="U475" i="1"/>
  <c r="U476" i="1"/>
  <c r="U477" i="1"/>
  <c r="U478" i="1"/>
  <c r="U479" i="1"/>
  <c r="U480" i="1"/>
  <c r="U481" i="1"/>
  <c r="U482" i="1"/>
  <c r="U483" i="1"/>
  <c r="U484" i="1"/>
  <c r="U485" i="1"/>
  <c r="U486" i="1"/>
  <c r="U487" i="1"/>
  <c r="U488" i="1"/>
  <c r="U489" i="1"/>
  <c r="U490" i="1"/>
  <c r="U491" i="1"/>
  <c r="U492" i="1"/>
  <c r="U493" i="1"/>
  <c r="U494" i="1"/>
  <c r="U495" i="1"/>
  <c r="U496" i="1"/>
  <c r="U497" i="1"/>
  <c r="U498" i="1"/>
  <c r="U499" i="1"/>
  <c r="U500" i="1"/>
  <c r="U501" i="1"/>
  <c r="U502" i="1"/>
  <c r="U503" i="1"/>
  <c r="U504" i="1"/>
  <c r="U505" i="1"/>
  <c r="U506" i="1"/>
  <c r="U507" i="1"/>
  <c r="U508" i="1"/>
  <c r="U509" i="1"/>
  <c r="U510" i="1"/>
  <c r="U511" i="1"/>
  <c r="U512" i="1"/>
  <c r="U513" i="1"/>
  <c r="U514" i="1"/>
  <c r="U515" i="1"/>
  <c r="U516" i="1"/>
  <c r="U517" i="1"/>
  <c r="U518" i="1"/>
  <c r="U519" i="1"/>
  <c r="U520" i="1"/>
  <c r="U521" i="1"/>
  <c r="U522" i="1"/>
  <c r="U523" i="1"/>
  <c r="U524" i="1"/>
  <c r="U525" i="1"/>
  <c r="U526" i="1"/>
  <c r="U527" i="1"/>
  <c r="U528" i="1"/>
  <c r="U529" i="1"/>
  <c r="U530" i="1"/>
  <c r="U531" i="1"/>
  <c r="U532" i="1"/>
  <c r="U533" i="1"/>
  <c r="U534" i="1"/>
  <c r="U535" i="1"/>
  <c r="U536" i="1"/>
  <c r="U537" i="1"/>
  <c r="U538" i="1"/>
  <c r="U539" i="1"/>
  <c r="U540" i="1"/>
  <c r="U541" i="1"/>
  <c r="U542" i="1"/>
  <c r="U543" i="1"/>
  <c r="U544" i="1"/>
  <c r="U545" i="1"/>
  <c r="U546" i="1"/>
  <c r="U547" i="1"/>
  <c r="U548" i="1"/>
  <c r="U549" i="1"/>
  <c r="U550" i="1"/>
  <c r="U551" i="1"/>
  <c r="U552" i="1"/>
  <c r="U553" i="1"/>
  <c r="U554" i="1"/>
  <c r="U555" i="1"/>
  <c r="U556" i="1"/>
  <c r="U557" i="1"/>
  <c r="U558" i="1"/>
  <c r="U559" i="1"/>
  <c r="U560" i="1"/>
  <c r="U561" i="1"/>
  <c r="U562" i="1"/>
  <c r="U563" i="1"/>
  <c r="U564" i="1"/>
  <c r="U565" i="1"/>
  <c r="U566" i="1"/>
  <c r="U567" i="1"/>
  <c r="U568" i="1"/>
  <c r="U569" i="1"/>
  <c r="U570" i="1"/>
  <c r="U571" i="1"/>
  <c r="U572" i="1"/>
  <c r="U573" i="1"/>
  <c r="U574" i="1"/>
  <c r="U575" i="1"/>
  <c r="U576" i="1"/>
  <c r="U577" i="1"/>
  <c r="U578" i="1"/>
  <c r="U579" i="1"/>
  <c r="U580" i="1"/>
  <c r="U581" i="1"/>
  <c r="U582" i="1"/>
  <c r="U583" i="1"/>
  <c r="U584" i="1"/>
  <c r="U585" i="1"/>
  <c r="U586" i="1"/>
  <c r="U587" i="1"/>
  <c r="U588" i="1"/>
  <c r="U589" i="1"/>
  <c r="U590" i="1"/>
  <c r="U591" i="1"/>
  <c r="U592" i="1"/>
  <c r="U593" i="1"/>
  <c r="U594" i="1"/>
  <c r="U595" i="1"/>
  <c r="U596" i="1"/>
  <c r="U597" i="1"/>
  <c r="U598" i="1"/>
  <c r="U599" i="1"/>
  <c r="U600" i="1"/>
  <c r="U601" i="1"/>
  <c r="U602" i="1"/>
  <c r="U603" i="1"/>
  <c r="U604" i="1"/>
  <c r="U605" i="1"/>
  <c r="U606" i="1"/>
  <c r="U607" i="1"/>
  <c r="U608" i="1"/>
  <c r="U609" i="1"/>
  <c r="U610" i="1"/>
  <c r="U611" i="1"/>
  <c r="U612" i="1"/>
  <c r="U613" i="1"/>
  <c r="U614" i="1"/>
  <c r="U615" i="1"/>
  <c r="U616" i="1"/>
  <c r="U617" i="1"/>
  <c r="U618" i="1"/>
  <c r="U619" i="1"/>
  <c r="U620" i="1"/>
  <c r="U621" i="1"/>
  <c r="U622" i="1"/>
  <c r="U623" i="1"/>
  <c r="U624" i="1"/>
  <c r="U625" i="1"/>
  <c r="U626" i="1"/>
  <c r="U627" i="1"/>
  <c r="U628" i="1"/>
  <c r="U629" i="1"/>
  <c r="U630" i="1"/>
  <c r="U631" i="1"/>
  <c r="U632" i="1"/>
  <c r="U633" i="1"/>
  <c r="U634" i="1"/>
  <c r="U635" i="1"/>
  <c r="U636" i="1"/>
  <c r="U637" i="1"/>
  <c r="U638" i="1"/>
  <c r="U639" i="1"/>
  <c r="U640" i="1"/>
  <c r="U641" i="1"/>
  <c r="U642" i="1"/>
  <c r="U643" i="1"/>
  <c r="U644" i="1"/>
  <c r="U645" i="1"/>
  <c r="U646" i="1"/>
  <c r="U647" i="1"/>
  <c r="U648" i="1"/>
  <c r="U649" i="1"/>
  <c r="U650" i="1"/>
  <c r="U651" i="1"/>
  <c r="U652" i="1"/>
  <c r="U653" i="1"/>
  <c r="U654" i="1"/>
  <c r="U655" i="1"/>
  <c r="U656" i="1"/>
  <c r="U657" i="1"/>
  <c r="U658" i="1"/>
  <c r="U659" i="1"/>
  <c r="U660" i="1"/>
  <c r="U661" i="1"/>
  <c r="U662" i="1"/>
  <c r="U663" i="1"/>
  <c r="U664" i="1"/>
  <c r="U665" i="1"/>
  <c r="U666" i="1"/>
  <c r="U667" i="1"/>
  <c r="U668" i="1"/>
  <c r="U669" i="1"/>
  <c r="U670" i="1"/>
  <c r="U671" i="1"/>
  <c r="U672" i="1"/>
  <c r="U673" i="1"/>
  <c r="U674" i="1"/>
  <c r="U675" i="1"/>
  <c r="U676" i="1"/>
  <c r="U677" i="1"/>
  <c r="U678" i="1"/>
  <c r="U679" i="1"/>
  <c r="U680" i="1"/>
  <c r="U681" i="1"/>
  <c r="U682" i="1"/>
  <c r="U683" i="1"/>
  <c r="U684" i="1"/>
  <c r="U685" i="1"/>
  <c r="U686" i="1"/>
  <c r="U687" i="1"/>
  <c r="U688" i="1"/>
  <c r="U689" i="1"/>
  <c r="U690" i="1"/>
  <c r="U691" i="1"/>
  <c r="U692" i="1"/>
  <c r="U693" i="1"/>
  <c r="U694" i="1"/>
  <c r="U695" i="1"/>
  <c r="U696" i="1"/>
  <c r="U697" i="1"/>
  <c r="U698" i="1"/>
  <c r="U699" i="1"/>
  <c r="U700" i="1"/>
  <c r="U701" i="1"/>
  <c r="U702" i="1"/>
  <c r="U703" i="1"/>
  <c r="U704" i="1"/>
  <c r="U705" i="1"/>
  <c r="U706" i="1"/>
  <c r="U707" i="1"/>
  <c r="U708" i="1"/>
  <c r="U709" i="1"/>
  <c r="U710" i="1"/>
  <c r="U711" i="1"/>
  <c r="U712" i="1"/>
  <c r="U713" i="1"/>
  <c r="U714" i="1"/>
  <c r="U715" i="1"/>
  <c r="U716" i="1"/>
  <c r="U717" i="1"/>
  <c r="U718" i="1"/>
  <c r="U719" i="1"/>
  <c r="U720" i="1"/>
  <c r="U721" i="1"/>
  <c r="U722" i="1"/>
  <c r="U723" i="1"/>
  <c r="U724" i="1"/>
  <c r="U725" i="1"/>
  <c r="U726" i="1"/>
  <c r="U727" i="1"/>
  <c r="U728" i="1"/>
  <c r="U729" i="1"/>
  <c r="U730" i="1"/>
  <c r="U731" i="1"/>
  <c r="U732" i="1"/>
  <c r="U733" i="1"/>
  <c r="U734" i="1"/>
  <c r="U735" i="1"/>
  <c r="U736" i="1"/>
  <c r="U737" i="1"/>
  <c r="U738" i="1"/>
  <c r="U739" i="1"/>
  <c r="U740" i="1"/>
  <c r="U741" i="1"/>
  <c r="U742" i="1"/>
  <c r="U743" i="1"/>
  <c r="U744" i="1"/>
  <c r="U745" i="1"/>
  <c r="U746" i="1"/>
  <c r="U747" i="1"/>
  <c r="U748" i="1"/>
  <c r="U749" i="1"/>
  <c r="U750" i="1"/>
  <c r="U751" i="1"/>
  <c r="U752" i="1"/>
  <c r="U753" i="1"/>
  <c r="U754" i="1"/>
  <c r="U755" i="1"/>
  <c r="U756" i="1"/>
  <c r="U757" i="1"/>
  <c r="U758" i="1"/>
  <c r="U759" i="1"/>
  <c r="U760" i="1"/>
  <c r="U761" i="1"/>
  <c r="U762" i="1"/>
  <c r="U763" i="1"/>
  <c r="U764" i="1"/>
  <c r="U765" i="1"/>
  <c r="U766" i="1"/>
  <c r="U767" i="1"/>
  <c r="U768" i="1"/>
  <c r="U769" i="1"/>
  <c r="U770" i="1"/>
  <c r="U771" i="1"/>
  <c r="U772" i="1"/>
  <c r="U773" i="1"/>
  <c r="U774" i="1"/>
  <c r="U775" i="1"/>
  <c r="U776" i="1"/>
  <c r="U777" i="1"/>
  <c r="U778" i="1"/>
  <c r="U779" i="1"/>
  <c r="U780" i="1"/>
  <c r="U781" i="1"/>
  <c r="U782" i="1"/>
  <c r="U783" i="1"/>
  <c r="U784" i="1"/>
  <c r="U785" i="1"/>
  <c r="U786" i="1"/>
  <c r="U787" i="1"/>
  <c r="U788" i="1"/>
  <c r="U789" i="1"/>
  <c r="U790" i="1"/>
  <c r="U791" i="1"/>
  <c r="U792" i="1"/>
  <c r="U793" i="1"/>
  <c r="U794" i="1"/>
  <c r="U795" i="1"/>
  <c r="U796" i="1"/>
  <c r="U797" i="1"/>
  <c r="U798" i="1"/>
  <c r="U799" i="1"/>
  <c r="U800" i="1"/>
  <c r="U801" i="1"/>
  <c r="U802" i="1"/>
  <c r="U803" i="1"/>
  <c r="U804" i="1"/>
  <c r="U805" i="1"/>
  <c r="U806" i="1"/>
  <c r="U807" i="1"/>
  <c r="U808" i="1"/>
  <c r="U809" i="1"/>
  <c r="U810" i="1"/>
  <c r="U811" i="1"/>
  <c r="U812" i="1"/>
  <c r="U813" i="1"/>
  <c r="U814" i="1"/>
  <c r="U815" i="1"/>
  <c r="U816" i="1"/>
  <c r="U817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U910" i="1"/>
  <c r="U911" i="1"/>
  <c r="U912" i="1"/>
  <c r="U913" i="1"/>
  <c r="U914" i="1"/>
  <c r="U915" i="1"/>
  <c r="U916" i="1"/>
  <c r="U917" i="1"/>
  <c r="U918" i="1"/>
  <c r="U919" i="1"/>
  <c r="U920" i="1"/>
  <c r="U921" i="1"/>
  <c r="U922" i="1"/>
  <c r="U923" i="1"/>
  <c r="U924" i="1"/>
  <c r="U925" i="1"/>
  <c r="U926" i="1"/>
  <c r="U927" i="1"/>
  <c r="U928" i="1"/>
  <c r="U929" i="1"/>
  <c r="U930" i="1"/>
  <c r="U931" i="1"/>
  <c r="U932" i="1"/>
  <c r="U933" i="1"/>
  <c r="U934" i="1"/>
  <c r="U935" i="1"/>
  <c r="U936" i="1"/>
  <c r="U937" i="1"/>
  <c r="U938" i="1"/>
  <c r="U939" i="1"/>
  <c r="U940" i="1"/>
  <c r="U941" i="1"/>
  <c r="U942" i="1"/>
  <c r="U943" i="1"/>
  <c r="U944" i="1"/>
  <c r="U945" i="1"/>
  <c r="U946" i="1"/>
  <c r="U947" i="1"/>
  <c r="U948" i="1"/>
  <c r="U949" i="1"/>
  <c r="U950" i="1"/>
  <c r="U951" i="1"/>
  <c r="U952" i="1"/>
  <c r="U953" i="1"/>
  <c r="U954" i="1"/>
  <c r="U955" i="1"/>
  <c r="U956" i="1"/>
  <c r="U957" i="1"/>
  <c r="U958" i="1"/>
  <c r="U959" i="1"/>
  <c r="U960" i="1"/>
  <c r="U961" i="1"/>
  <c r="U962" i="1"/>
  <c r="U963" i="1"/>
  <c r="U964" i="1"/>
  <c r="U965" i="1"/>
  <c r="U966" i="1"/>
  <c r="U967" i="1"/>
</calcChain>
</file>

<file path=xl/comments1.xml><?xml version="1.0" encoding="utf-8"?>
<comments xmlns="http://schemas.openxmlformats.org/spreadsheetml/2006/main">
  <authors>
    <author>PC 1</author>
  </authors>
  <commentList>
    <comment ref="K478" authorId="0" shapeId="0">
      <text>
        <r>
          <rPr>
            <b/>
            <sz val="9"/>
            <color indexed="81"/>
            <rFont val="Tahoma"/>
            <family val="2"/>
          </rPr>
          <t>PC 1:</t>
        </r>
        <r>
          <rPr>
            <sz val="9"/>
            <color indexed="81"/>
            <rFont val="Tahoma"/>
            <family val="2"/>
          </rPr>
          <t xml:space="preserve">
modificacion al acta de inicio del contrato 
</t>
        </r>
      </text>
    </comment>
    <comment ref="J871" authorId="0" shapeId="0">
      <text>
        <r>
          <rPr>
            <b/>
            <sz val="9"/>
            <color indexed="81"/>
            <rFont val="Tahoma"/>
            <family val="2"/>
          </rPr>
          <t>PC 1:</t>
        </r>
        <r>
          <rPr>
            <sz val="9"/>
            <color indexed="81"/>
            <rFont val="Tahoma"/>
            <family val="2"/>
          </rPr>
          <t xml:space="preserve">
AJUSTARON FECHA
</t>
        </r>
      </text>
    </comment>
    <comment ref="B875" authorId="0" shapeId="0">
      <text>
        <r>
          <rPr>
            <b/>
            <sz val="9"/>
            <color indexed="81"/>
            <rFont val="Tahoma"/>
            <family val="2"/>
          </rPr>
          <t>PC 1:</t>
        </r>
        <r>
          <rPr>
            <sz val="9"/>
            <color indexed="81"/>
            <rFont val="Tahoma"/>
            <family val="2"/>
          </rPr>
          <t xml:space="preserve">
reportar en junio
</t>
        </r>
      </text>
    </comment>
    <comment ref="B876" authorId="0" shapeId="0">
      <text>
        <r>
          <rPr>
            <b/>
            <sz val="9"/>
            <color indexed="81"/>
            <rFont val="Tahoma"/>
            <family val="2"/>
          </rPr>
          <t>PC 1:</t>
        </r>
        <r>
          <rPr>
            <sz val="9"/>
            <color indexed="81"/>
            <rFont val="Tahoma"/>
            <family val="2"/>
          </rPr>
          <t xml:space="preserve">
reportar en junio
</t>
        </r>
      </text>
    </comment>
  </commentList>
</comments>
</file>

<file path=xl/sharedStrings.xml><?xml version="1.0" encoding="utf-8"?>
<sst xmlns="http://schemas.openxmlformats.org/spreadsheetml/2006/main" count="5429" uniqueCount="2226">
  <si>
    <t>Vigencia 2022</t>
  </si>
  <si>
    <t>No. CONTRATO</t>
  </si>
  <si>
    <t>NOMBRE CONTATISTA</t>
  </si>
  <si>
    <t>SUPERVISOR INTERNO</t>
  </si>
  <si>
    <t>Fecha de suscripción</t>
  </si>
  <si>
    <t>Fecha de Inicio</t>
  </si>
  <si>
    <t>Valor del Contrato
inical</t>
  </si>
  <si>
    <t>% Ejecución</t>
  </si>
  <si>
    <t>Recursos totales desembolsados o pagados.</t>
  </si>
  <si>
    <t>Recursos pendientes de ejecutar.</t>
  </si>
  <si>
    <t>Cantidad de Adiciones/
prórrogas</t>
  </si>
  <si>
    <t>Vr. Adiciones</t>
  </si>
  <si>
    <t>Vr. Total con Adiciones</t>
  </si>
  <si>
    <t>Área Solicitante</t>
  </si>
  <si>
    <t>ALMACENES EXITO S.A.</t>
  </si>
  <si>
    <t>EMPRESA DE TELECOMUNICACIONES DE BOGOTÁ S.A. E.S.P. - ETB S.A. ESP</t>
  </si>
  <si>
    <t>CAJA DE COMPENSACION FAMILIAR COMPENSAR</t>
  </si>
  <si>
    <t>GRUPO MICROSISTEMAS COLOMBIA SAS</t>
  </si>
  <si>
    <t>SERVICIOS POSTALES NACIONALES S.A.S.</t>
  </si>
  <si>
    <t>Secretaría Distrital de la Mujer</t>
  </si>
  <si>
    <t>NIT/CC  CONTRATISTA</t>
  </si>
  <si>
    <t>Fecha Finalizacion Contrato/Convenio</t>
  </si>
  <si>
    <t>Número de Constancia de Publicación en el SECOP</t>
  </si>
  <si>
    <t>SANDRA AMPARO OLARTE SANCHEZ</t>
  </si>
  <si>
    <t>LEIDY YOHANA TORRES BARRERA</t>
  </si>
  <si>
    <t>PAULA ANDREA ZULUAGA</t>
  </si>
  <si>
    <t>DIANA LIZETH CARDENAS ORDOÑEZ</t>
  </si>
  <si>
    <t>ERIKA ESTHER NEGRETE GONZALEZ</t>
  </si>
  <si>
    <t>CLAUDIA PATRICIA VARGAS IZQUIERDO</t>
  </si>
  <si>
    <t>DANIELA  TRIANA HERNANDEZ</t>
  </si>
  <si>
    <t>NATALIA  NARANJO ROJAS</t>
  </si>
  <si>
    <t>RISDELL NORBEY RODRIGUEZ ROJAS</t>
  </si>
  <si>
    <t>CLAUDIA VICTORIA PAEZ CALDERON</t>
  </si>
  <si>
    <t>STEFANIA  VIDAL PADILLA</t>
  </si>
  <si>
    <t>SONIA YANETH ORJUELA PERILLA</t>
  </si>
  <si>
    <t>CLARA ROCIO RIOS VIRGUEZ</t>
  </si>
  <si>
    <t>ANDREA PAOLA BELLO VARGAS</t>
  </si>
  <si>
    <t>ZARETH IVANA DONCEL BARACALDO</t>
  </si>
  <si>
    <t>PAOLA YISSELLY MORENO BULLA</t>
  </si>
  <si>
    <t>JUAN JOSE HERNANDEZ ACOSTA</t>
  </si>
  <si>
    <t>JENNIFER LORENA MORENO ARCILA</t>
  </si>
  <si>
    <t>ADRIANA ROCIO GARCIA ROMERO</t>
  </si>
  <si>
    <t>CARLOS ANDRES VILLA VANEGAS</t>
  </si>
  <si>
    <t>JOSE NELSON PATIÑO ZULUAGA</t>
  </si>
  <si>
    <t>LUCIA CLEMENCIA RAMIREZ RODRIGUEZ</t>
  </si>
  <si>
    <t>IVAN DARIO MENA MUÑOZ</t>
  </si>
  <si>
    <t>DIEGO ANDRES PEDRAZA PEÑA</t>
  </si>
  <si>
    <t>DIEGO HERNANDO RIVERA RUIZ</t>
  </si>
  <si>
    <t>ROCIO ESMERALDA PEÑA PACHON</t>
  </si>
  <si>
    <t>ELSA MARGOTH GARZON ACOSTA</t>
  </si>
  <si>
    <t>DANIELA PAMELA QUIÑONES SANCHEZ</t>
  </si>
  <si>
    <t>JESSICA PAOLA ORTIZ MENDEZ</t>
  </si>
  <si>
    <t>NATALI  ARDILA ARDILA</t>
  </si>
  <si>
    <t>MONICA  TRIANA ÑUSTES</t>
  </si>
  <si>
    <t>MONICA LIBIA DE LA CRUZ VILLOTA</t>
  </si>
  <si>
    <t>DIANA CAROLINA HERNANDEZ SANCHEZ</t>
  </si>
  <si>
    <t>LUZ ANGELA ANDRADE AREVALO</t>
  </si>
  <si>
    <t>SIRLEY YESSENIA QUEVEDO RODRIGUEZ</t>
  </si>
  <si>
    <t>DANIEL EDUARDO PARRA RICO</t>
  </si>
  <si>
    <t>DIANA MILENA BLANCO JAIMES</t>
  </si>
  <si>
    <t>GIOVANNY  BENITEZ MORALES</t>
  </si>
  <si>
    <t>GLEIDY JENIFFER JEREZ MAYORGA</t>
  </si>
  <si>
    <t>JOSE DAVID HERRERA ROJAS</t>
  </si>
  <si>
    <t>JIMMY EDICSON SANCHEZ GARZON</t>
  </si>
  <si>
    <t>JOSE ALBERTO HIGUERA ALFONSO</t>
  </si>
  <si>
    <t>FANNY YANETH TORRES MESA</t>
  </si>
  <si>
    <t>OSCAR DAVID CORTES PEREZ</t>
  </si>
  <si>
    <t>AMIRA SOFIA CASTAÑEDA CARDENAS</t>
  </si>
  <si>
    <t>MAGDA YANETH ALBERTO CUBILLOS</t>
  </si>
  <si>
    <t>YENI CAROLINA JIMENEZ MONCADA</t>
  </si>
  <si>
    <t>FRANCISCO JAVIER BRAVO VILLOTA</t>
  </si>
  <si>
    <t>JOHANA CATALINA RODRIGUEZ LOZANO</t>
  </si>
  <si>
    <t>JAIDER LUIS RUIDIAZ JIMENEZ</t>
  </si>
  <si>
    <t>KAREN ANDREA RODRIGUEZ SPELL</t>
  </si>
  <si>
    <t>CATALINA  PUERTA VELASQUEZ</t>
  </si>
  <si>
    <t>YAZMIN ALEXANDRA BELTRAN RODRIGUEZ</t>
  </si>
  <si>
    <t>CLAUDIA  CUESTA HERNANDEZ</t>
  </si>
  <si>
    <t>CLAUDIA PATRICIA MORALES MORALES</t>
  </si>
  <si>
    <t>GINNA XIOMARA CAÑON CABALLERO</t>
  </si>
  <si>
    <t>MARIO ALBERTO FAJARDO CAMARGO</t>
  </si>
  <si>
    <t>NIDYA LILIANA ESPEJO MEDINA</t>
  </si>
  <si>
    <t>MONICA  RENGIFO DELGADO</t>
  </si>
  <si>
    <t>HELENA  DURAN CRANE</t>
  </si>
  <si>
    <t>ANGELICA MARIA ALFONSO ALFONSO</t>
  </si>
  <si>
    <t>LUIS ALBERTO ROJAS ROJAS</t>
  </si>
  <si>
    <t>MONICA PATRICIA TENORIO QUIÑONES</t>
  </si>
  <si>
    <t>ALEXANDRA  ECHEVERRY SOMPOLAS</t>
  </si>
  <si>
    <t>NICOLAS  ROJAS BERNAL</t>
  </si>
  <si>
    <t>MARIA FERNANDA TRUJILLO AMAYA</t>
  </si>
  <si>
    <t>DIEGO DAVID PRIETO LUNA</t>
  </si>
  <si>
    <t>CAMILA  SALAZAR LOPEZ</t>
  </si>
  <si>
    <t>LILIBETH  XIQUES MORALES</t>
  </si>
  <si>
    <t>RICARDO  HINCAPIE CONTRERAS</t>
  </si>
  <si>
    <t>LUZ IRAYDA ROJAS ZAMBRANO</t>
  </si>
  <si>
    <t>CAROL JOHANA ROJAS DUARTE</t>
  </si>
  <si>
    <t>YUDY VIVIANA MARTINEZ ESPITIA</t>
  </si>
  <si>
    <t>IBETH ANDREA BAUTISTA MORENO</t>
  </si>
  <si>
    <t>CLAUDIA BEATRIZ MURCIA LINARES</t>
  </si>
  <si>
    <t>YENNY MARCELA SALAZAR BARRETO</t>
  </si>
  <si>
    <t>LAURA ESTEFANIA RESTREPO GONZALEZ</t>
  </si>
  <si>
    <t>YONATHAN DAVID SANCHEZ</t>
  </si>
  <si>
    <t>ANGELA MARIA CARDOZO CHAVEZ</t>
  </si>
  <si>
    <t>LEONOR CONSTANZA TOCORA SANCHEZ</t>
  </si>
  <si>
    <t>LAURA MELISSA ZAMBRANO LUNA</t>
  </si>
  <si>
    <t>ANGIE PAOLA MESA ROJAS</t>
  </si>
  <si>
    <t>JENNY PAOLA MIRANDA VARGAS</t>
  </si>
  <si>
    <t>MARIA TERESA SARMIENTO RODRIGUEZ</t>
  </si>
  <si>
    <t>ANGELICA MARIA ESCOBAR SANCHEZ</t>
  </si>
  <si>
    <t>ESTEFANIA  INSIGNARES CASTAÑEDA</t>
  </si>
  <si>
    <t>ANA JULIER FONSECA GUTIERREZ</t>
  </si>
  <si>
    <t>MARIA ADELAIDA ROJAS RAMIREZ</t>
  </si>
  <si>
    <t>PAULA ROCIO BASTIDAS GRANJA</t>
  </si>
  <si>
    <t>CARLOS ALBERTO MORENO PINZON</t>
  </si>
  <si>
    <t>MILTON MARINO GONZALEZ LEGUIZAMON</t>
  </si>
  <si>
    <t>DIANA MARCELA GOMEZ ROJAS</t>
  </si>
  <si>
    <t>MARY SOLANGI SANCHEZ JARAMILLO</t>
  </si>
  <si>
    <t>DIANA ALEJANDRA RIOS ORTEGA</t>
  </si>
  <si>
    <t>CLAUDIA LILIANA CASTELLANOS RONCANCIO</t>
  </si>
  <si>
    <t>ERIKA JOHANA RODRIGUEZ VARGAS</t>
  </si>
  <si>
    <t>DIANA MARCELA RODRIGUEZ ROSAS</t>
  </si>
  <si>
    <t>LAURA DANIELA CASTRO GARZON</t>
  </si>
  <si>
    <t>SANDRA LILIANA CALDERON CASTELLANOS</t>
  </si>
  <si>
    <t>MARIA FERNANDA CARRILLO PEREZ</t>
  </si>
  <si>
    <t>LINA ALEJANDRA QUINTERO GONZALEZ</t>
  </si>
  <si>
    <t>MARIA CAROLINA GARZON MARTINEZ</t>
  </si>
  <si>
    <t>JULY CATHERINE GAITAN RAMIREZ</t>
  </si>
  <si>
    <t>LEIDY JOHANNA PIÑEROS PEREZ</t>
  </si>
  <si>
    <t>ORIANA MARIA LA ROTTA AMAYA</t>
  </si>
  <si>
    <t>MARTHA PATRICIA JIMENEZ RODRIGUEZ</t>
  </si>
  <si>
    <t>YENNY MILENA LOZANO VARGAS</t>
  </si>
  <si>
    <t>EMIRO FRANCISCO MUÑOZ GARCIA</t>
  </si>
  <si>
    <t>JULIAN ANDRES MARTIN RIOS</t>
  </si>
  <si>
    <t>MARTINA  COCCO</t>
  </si>
  <si>
    <t>ALEJANDRA  AVELLA ESTRADA</t>
  </si>
  <si>
    <t xml:space="preserve">ERIKA VIVIANA SALAMANCA </t>
  </si>
  <si>
    <t>CATALINA  MENDIETA SUAREZ</t>
  </si>
  <si>
    <t>ANDREA  ROMERO GUZMAN</t>
  </si>
  <si>
    <t>LAURA CATALINA ROA SAYAGO</t>
  </si>
  <si>
    <t>ANDREA  ISAACS CORAL</t>
  </si>
  <si>
    <t>SANDRA PATRICIA ALVAREZ CASTIBLANCO</t>
  </si>
  <si>
    <t>OSCAR EDUARDO OCAMPO CORTES</t>
  </si>
  <si>
    <t>YULY CAROLINA MARIN GOMEZ</t>
  </si>
  <si>
    <t>DIEGO FERNANDO ROSERO ALTAMAR</t>
  </si>
  <si>
    <t>BLANCA LUCERO CUERVO PEREZ</t>
  </si>
  <si>
    <t>LAURA VALENTINA GUTIERREZ TRUJILLO</t>
  </si>
  <si>
    <t>OLGA INES RODRIGUEZ SARMIENTO</t>
  </si>
  <si>
    <t>CATHERINE  ALVAREZ ESCOVAR</t>
  </si>
  <si>
    <t>ANDRES GIOVANNY CADENA HERRERA</t>
  </si>
  <si>
    <t>FABIAN  PUENTES LOPEZ</t>
  </si>
  <si>
    <t>DANIEL MAURICIO AVENDAÑO LEON</t>
  </si>
  <si>
    <t>ANGELA ADRIANA AVILA OSPINA</t>
  </si>
  <si>
    <t>LAURA CATALINA MORA BAQUERO</t>
  </si>
  <si>
    <t>LAURA CAROLINA DIAZ PARRA</t>
  </si>
  <si>
    <t>DANIELA  MAHE SOTO</t>
  </si>
  <si>
    <t>ADRIANA PAOLA GUARIN RODRIGUEZ</t>
  </si>
  <si>
    <t>TANIA CAROLINA MARTINEZ BLANCO</t>
  </si>
  <si>
    <t>CINDY CATHERINE REYES RUIZ</t>
  </si>
  <si>
    <t>DIANA PATRICIA APARICIO BARRERA</t>
  </si>
  <si>
    <t>MARTHA ISABEL MARIÑO MARTINEZ</t>
  </si>
  <si>
    <t>ISABEL  LEAL PENAGOS</t>
  </si>
  <si>
    <t>LAURA MELISSA LISCANO PINZON</t>
  </si>
  <si>
    <t>CLAUDIA MARCELA ZAMBRANO</t>
  </si>
  <si>
    <t>KAREN LILIANA TIETJE ARBELAEZ</t>
  </si>
  <si>
    <t>DIANA HELENA SANCHEZ GARZON</t>
  </si>
  <si>
    <t>ANGELA MARIA TAVERA PATIÑO</t>
  </si>
  <si>
    <t>MARIA DEL PILAR DUARTE VIVIESCAS</t>
  </si>
  <si>
    <t>ELIZABETH  CORTES SUAREZ</t>
  </si>
  <si>
    <t>NUBIA YOLANDA GAITAN CUBILLOS</t>
  </si>
  <si>
    <t>MARIA DEL PILAR NUÑEZ VEGA</t>
  </si>
  <si>
    <t>JUAN JOSE SANTACRUZ MONTEZUMA</t>
  </si>
  <si>
    <t>DIANA LINDA BUENO AGUIRRE</t>
  </si>
  <si>
    <t>OSCAR ALFONSO VIASUS PINEDA</t>
  </si>
  <si>
    <t>MARIA ELIZABETH SANCHEZ ROA</t>
  </si>
  <si>
    <t>ROCIO JANNETH DURAN MAHECHA</t>
  </si>
  <si>
    <t>LUZ ADRIANA GUTIERREZ RODRIGUEZ</t>
  </si>
  <si>
    <t>SHIRLEY ADRIANA DURAN RIAÑO</t>
  </si>
  <si>
    <t>DANIEL ALEJANDRO PEÑA MEDINA</t>
  </si>
  <si>
    <t>LEIDY PAOLA MARTINEZ ROA</t>
  </si>
  <si>
    <t>IVONE PAOLA LARA ROCHA</t>
  </si>
  <si>
    <t>ANGELICA LIZZET BADILLO RAMIREZ</t>
  </si>
  <si>
    <t xml:space="preserve">MARIA MAXIMINA GRANADOS </t>
  </si>
  <si>
    <t>LORENA  DUARTE BEDOYA</t>
  </si>
  <si>
    <t>DARLING YOHANA MATEUS VARGAS</t>
  </si>
  <si>
    <t>FANNY DEL PILAR PERALTA DIAZ</t>
  </si>
  <si>
    <t>LILIANA YINNETH GOMEZ PULIDO</t>
  </si>
  <si>
    <t>NATHALY JOHANNA GOMEZ RECAMAN</t>
  </si>
  <si>
    <t>SOL ANGY CORTES PEREZ</t>
  </si>
  <si>
    <t>SNEYDER  RIVERA SANCHEZ</t>
  </si>
  <si>
    <t>LINA VANESSA LOZADA LEON</t>
  </si>
  <si>
    <t>HEIDI BELISA GUZMAN ONOFRE</t>
  </si>
  <si>
    <t>LADY DIANE MIRA</t>
  </si>
  <si>
    <t>ELIZABETH  OVIEDO</t>
  </si>
  <si>
    <t>MARISOL  CALIXTO BARON</t>
  </si>
  <si>
    <t>MARTHA ROCIO ORTEGA TORRES</t>
  </si>
  <si>
    <t>NATALIA  LENIS HERNANDEZ</t>
  </si>
  <si>
    <t>LAURA CRISTINA RUIZ LOPEZ</t>
  </si>
  <si>
    <t>LISETD  QUIROGA VIVAS</t>
  </si>
  <si>
    <t>LISSET BRIGITTE GUTIERREZ SUAREZ</t>
  </si>
  <si>
    <t>ANGELICA MARIA MARTINEZ LEAL</t>
  </si>
  <si>
    <t>LAURA CATALINA GUTIERREZ CAMPOS</t>
  </si>
  <si>
    <t>MAYRA ALEJANDRA PALACIOS GUACHETA</t>
  </si>
  <si>
    <t>YUDY STEPHANY ALVAREZ POVEDA</t>
  </si>
  <si>
    <t>MARIA ISABEL PARRA ROJAS</t>
  </si>
  <si>
    <t>DANIELA MARIA RICO MIRANDA</t>
  </si>
  <si>
    <t>CLAUDIA PATRICIA LOPEZ HERRERA</t>
  </si>
  <si>
    <t>NURY LIZETTE CHAVES GACHANCIPA</t>
  </si>
  <si>
    <t>VANESSA  GIRALDO GALINDO</t>
  </si>
  <si>
    <t>YINNA MAGALY ROA NOVOA</t>
  </si>
  <si>
    <t>ANGIE CAROLINA PIEDRAHITA SANCHEZ</t>
  </si>
  <si>
    <t>DAVID MAURICIO RODRIGUEZ JIMENEZ</t>
  </si>
  <si>
    <t>CATHERYN YOHANA SARMIENTO RIOJA</t>
  </si>
  <si>
    <t>DANIELA  MALAGON MOLANO</t>
  </si>
  <si>
    <t>OLGA NATALIA RESTREPO GONZALEZ</t>
  </si>
  <si>
    <t>MARIA ALEJANDRA HERNANDEZ BURGOS</t>
  </si>
  <si>
    <t>YULY STEFANY RIVERA GARNICA</t>
  </si>
  <si>
    <t>GINA PATRICIA MONTEALEGRE PAEZ</t>
  </si>
  <si>
    <t>CAMILA ANDREA MERCHAN RINCON</t>
  </si>
  <si>
    <t>GIRLESA ANDREA SANTOS MEDINA</t>
  </si>
  <si>
    <t>DORIS ESTHER UBAQUE VANEGAS</t>
  </si>
  <si>
    <t>XIOMARA MARIA CABRERA ANTIA</t>
  </si>
  <si>
    <t>CINDY JOHANA RODRIGUEZ VACA</t>
  </si>
  <si>
    <t>JENNY NATALIA PAEZ PULIDO</t>
  </si>
  <si>
    <t>YENNY LIZETH MARTINEZ QUINTERO</t>
  </si>
  <si>
    <t>INGRID LORENA OSPINA GALVIS</t>
  </si>
  <si>
    <t>ANDREA JOHANA RODRIGUEZ RODRIGUEZ</t>
  </si>
  <si>
    <t>CATALINA  CRISTANCHO GAVIRIA</t>
  </si>
  <si>
    <t>TARY CUYANA GARZON LANDINEZ</t>
  </si>
  <si>
    <t>MARIA JOSE GOMEZ GONZALEZ</t>
  </si>
  <si>
    <t>GLORIA ANGELICA SANCHEZ SANCHEZ</t>
  </si>
  <si>
    <t>CARLOS ANDRES RINCON MENDOZA</t>
  </si>
  <si>
    <t>ANGIE MARCELA MORERA AVILA</t>
  </si>
  <si>
    <t>LEIDY MARITZA ANGEL HERNANDEZ</t>
  </si>
  <si>
    <t>LISETH CAMILA GARZON MALDONADO</t>
  </si>
  <si>
    <t>CAMILA ANDREA SANCHEZ PULIDO</t>
  </si>
  <si>
    <t>ANGIE MILENA PUENTES PAYOMA</t>
  </si>
  <si>
    <t>MELISSA ANDREA JIMENEZ ROJAS</t>
  </si>
  <si>
    <t>LUZ DARY GARZON GUEVARA</t>
  </si>
  <si>
    <t>ALICIA  GUERRERO HERNANDEZ</t>
  </si>
  <si>
    <t>ANA MARIA PEREA RESTREPO</t>
  </si>
  <si>
    <t>ESPERANZA  GIL ESTEVEZ</t>
  </si>
  <si>
    <t>ANGELICA VIVIANA RODRIGUEZ ABREU</t>
  </si>
  <si>
    <t>ROXANA BELEN SEFAIR MORALES</t>
  </si>
  <si>
    <t>MONICA PATRICIA HOYOS ROBAYO</t>
  </si>
  <si>
    <t>CATHERINE JULIET NOVA HERRERA</t>
  </si>
  <si>
    <t>INDIRA ROSANA MAYORGA QUEVEDO</t>
  </si>
  <si>
    <t>TANIA NATHALY GONZALEZ MORALES</t>
  </si>
  <si>
    <t>LEIDY TATIANA VEGA TORRES</t>
  </si>
  <si>
    <t>YENNY ANDREA GOMEZ MENDOZA</t>
  </si>
  <si>
    <t>MARY LUZ AVILA CRISTANCHO</t>
  </si>
  <si>
    <t>MARIA CAMILA ROMERO MARTINEZ</t>
  </si>
  <si>
    <t>ADRIANA INES DEL ROSARIO CORREA DELGADO</t>
  </si>
  <si>
    <t>STEPHANIA  MONROY OSORIO</t>
  </si>
  <si>
    <t>LUISA FERNANDA NIÑO MOLINA</t>
  </si>
  <si>
    <t>DIANA ROCIO PACHON MURCIA</t>
  </si>
  <si>
    <t>ROCIO  POVEDA PEÑA</t>
  </si>
  <si>
    <t>ELVIA LUCELLY CESPEDES ESPITIA</t>
  </si>
  <si>
    <t>LAURA CATALINA GARCIA PARRA</t>
  </si>
  <si>
    <t>DIANA KATHERINE CAMARGO MENDOZA</t>
  </si>
  <si>
    <t>LAURA PATRICIA CELY GOMEZ</t>
  </si>
  <si>
    <t>MARTHA  GUERRERO MUNEVAR</t>
  </si>
  <si>
    <t>ANA MARIA PEREZ CARDENAS</t>
  </si>
  <si>
    <t>ANGELA VICTORIA ORTIZ ZABALETA</t>
  </si>
  <si>
    <t>MARIA ALEJANDRA MARTINEZ CARDOSO</t>
  </si>
  <si>
    <t>ANGIE LORENA GRACIA RAMIREZ</t>
  </si>
  <si>
    <t>MARIA TERESA VEGA ALVAREZ</t>
  </si>
  <si>
    <t>ANNYI PAOLA TURRIAGO HERNANDEZ</t>
  </si>
  <si>
    <t>LAURA CAMILA DIAZ GARCIA</t>
  </si>
  <si>
    <t>SARA ESTEFANIA PRECIADO RIVERA</t>
  </si>
  <si>
    <t>MONICA ALEJANDRA MONROY CARDENAS</t>
  </si>
  <si>
    <t>ASTRID NATALIA VEGA ORJUELA</t>
  </si>
  <si>
    <t>YULY ANDREA ARRIGUI CLAROS</t>
  </si>
  <si>
    <t>MARIA FERNANDA VELASCO GONZALEZ</t>
  </si>
  <si>
    <t>DIANA PATRICIA BONILLA REY</t>
  </si>
  <si>
    <t>LAURA SORAYA VASQUEZ JIMENEZ</t>
  </si>
  <si>
    <t>JENNY CATALINA GOMEZ VASQUEZ</t>
  </si>
  <si>
    <t>DARLYN VANESSA ROMERO CARDENAS</t>
  </si>
  <si>
    <t>LAURA XIMENA PEDRAZA CAMACHO</t>
  </si>
  <si>
    <t>LAURA ROCIO TORRES BETANCOURT</t>
  </si>
  <si>
    <t>ANDREA INES MENDEZ LATORRE</t>
  </si>
  <si>
    <t>YANIRA  ESPINOSA PEREZ</t>
  </si>
  <si>
    <t>YOLANDA  BULLA YOPASA</t>
  </si>
  <si>
    <t>LINA MARIA CARRERO HURTADO</t>
  </si>
  <si>
    <t>CINDY CRISTINA ROSERO PEÑA</t>
  </si>
  <si>
    <t>YISEL JULIANA FLOREZ RAMOS</t>
  </si>
  <si>
    <t>MARIA CAROLINA OLANO RAMIREZ</t>
  </si>
  <si>
    <t>JUAN DIEGO DELGADILLO PAEZ</t>
  </si>
  <si>
    <t>DIEGO ALEXANDER PEREA GUTIERREZ</t>
  </si>
  <si>
    <t>ANAMARIA  RODRIGUEZ PORRAS</t>
  </si>
  <si>
    <t>ANA MARIA SANCHEZ ALBARRACIN</t>
  </si>
  <si>
    <t>LISETH GALERIA BURGOS PEÑATE</t>
  </si>
  <si>
    <t>ANA MARIA OCHOA TRUJILLO</t>
  </si>
  <si>
    <t>ANGELA MARIA TOLOSA RIVERA</t>
  </si>
  <si>
    <t>NEILA YULIETH GUTIERREZ MENESES</t>
  </si>
  <si>
    <t>ENERGY COLOMBIAN GROUP SOCIEDAD POR ACCI ONES SIMPLIFICADA</t>
  </si>
  <si>
    <t>DANIELA  MORA SAAVEDRA</t>
  </si>
  <si>
    <t>SHARON SLENDY FIGUEROA JAIMES</t>
  </si>
  <si>
    <t>LEIDY YOHANA RODRIGUEZ NIÑO</t>
  </si>
  <si>
    <t>VIVIAN NAYIBE CASTRO ROMERO</t>
  </si>
  <si>
    <t>PAOLA ANDREA PARRA ALVARADO</t>
  </si>
  <si>
    <t>JULIETH CRISTINA MEDRANO GAMBOA</t>
  </si>
  <si>
    <t>NADIA LIZETH KAHUAZANGO HEREDIA</t>
  </si>
  <si>
    <t>VALERIA  CABALLERO GONZALEZ</t>
  </si>
  <si>
    <t>JOVANA  NEGRETE FLORES</t>
  </si>
  <si>
    <t>NIDIA  OLAYA PRADA</t>
  </si>
  <si>
    <t>MARISOL  CORTES ORTIZ</t>
  </si>
  <si>
    <t>VALENTINA  AGREDO SANIN</t>
  </si>
  <si>
    <t>DIANA ALEJANDRA ROJAS MORENO</t>
  </si>
  <si>
    <t>BIBIANA  RAMIREZ LOAIZA</t>
  </si>
  <si>
    <t>LIZBETH JOHANA MARQUEZ UMAÑA</t>
  </si>
  <si>
    <t>PAOLA SHYRLEY JIMENEZ BUITRAGO</t>
  </si>
  <si>
    <t>LUZ MARINA ARGUELLES ROSAS</t>
  </si>
  <si>
    <t>SANDRA PATRICIA CANTOR REYES</t>
  </si>
  <si>
    <t>CAMILA ETSOMINA CUESTA MOYA</t>
  </si>
  <si>
    <t>KAROL DAYANNA HURTADO RAMIREZ</t>
  </si>
  <si>
    <t>MONICA ANDREA MURILLO RODRIGUEZ</t>
  </si>
  <si>
    <t>MANUEL ALEJANDRO FORERO FIGUEROA</t>
  </si>
  <si>
    <t>YINA NATALIA POVEDA RODRIGUEZ</t>
  </si>
  <si>
    <t>JESSYCA FERNANDA ARCINIEGAS SANTOS</t>
  </si>
  <si>
    <t>YHIRA ZURLEY LOPEZ GONZALEZ</t>
  </si>
  <si>
    <t>MARIA FERNANDA FALLA OSPINA</t>
  </si>
  <si>
    <t>JUANA PAOLA DEL PORTILLO SOLARTE</t>
  </si>
  <si>
    <t>JUDY ALEXANDRA SANABRIA CASTRO</t>
  </si>
  <si>
    <t>DEICY CATHERIN HERNANDEZ SANCHEZ</t>
  </si>
  <si>
    <t>SUSAN JACQUELINE HERRERA GALVIS</t>
  </si>
  <si>
    <t>ADRIANA ROCIO ROMERO BUITRAGO</t>
  </si>
  <si>
    <t>BLANCA EDELMIRA DUARTE APONTE</t>
  </si>
  <si>
    <t>DAMARIS CAROLINA GOMEZ</t>
  </si>
  <si>
    <t>MARIA FRANCISCA SANCHEZ OSORIO</t>
  </si>
  <si>
    <t>LAURA MILENA RODRIGUEZ ARIAS</t>
  </si>
  <si>
    <t xml:space="preserve">MARIA CONSTANZA LOPEZ </t>
  </si>
  <si>
    <t>SARA XIMENA CASTRO ZALDUA</t>
  </si>
  <si>
    <t>CAROLINA  VIZCAINO PARRADO</t>
  </si>
  <si>
    <t>LOLA  RODRIGUEZ RUEDA</t>
  </si>
  <si>
    <t>PAULA ALEJANDRA LOPEZ MALAVER</t>
  </si>
  <si>
    <t>ELISA  FERRARI DE LA ROCHE</t>
  </si>
  <si>
    <t>LUIS CARLOS VEGA BARRETO</t>
  </si>
  <si>
    <t>MARIA CARMENZA USSA TUNUBALA</t>
  </si>
  <si>
    <t>SANDRA PATRICIA REMOLINA LEON</t>
  </si>
  <si>
    <t>CARLOS ALBERTO SENDOYA OSPINA</t>
  </si>
  <si>
    <t>ANDREA SOLANGIE TORRES BAUTISTA</t>
  </si>
  <si>
    <t>PAOLA ANDREA RESTREPO PORTILLA</t>
  </si>
  <si>
    <t>JENNIFER  ROCHA MURCIA</t>
  </si>
  <si>
    <t>CAMILO ANDRES GARCIA ORTIZ</t>
  </si>
  <si>
    <t>AURA MARIA PLATA MARQUEZ</t>
  </si>
  <si>
    <t>ADRIANA ISABEL RINCON MARTINEZ</t>
  </si>
  <si>
    <t>JENIFER TATIANA SANCHEZ DAZA</t>
  </si>
  <si>
    <t>NORMA COSTANZA RIOS MEDINA</t>
  </si>
  <si>
    <t>MARIA CAMILA MARTINEZ GALVIS</t>
  </si>
  <si>
    <t>LINA MARIA SIERRA GUTIERREZ</t>
  </si>
  <si>
    <t>CLAUDIA MARCELA LOPEZ SERRATO</t>
  </si>
  <si>
    <t>LEILA MILENA DURAN SANCHEZ</t>
  </si>
  <si>
    <t>MARIA ALEJANDRA MILLAN</t>
  </si>
  <si>
    <t>SEBASTIAN GILBERTO COY BAQUERO</t>
  </si>
  <si>
    <t>PATRICIA  HEREDIA PULIDO</t>
  </si>
  <si>
    <t>TRANSPORTADORES ASOCIADOS DEL NORTE SA</t>
  </si>
  <si>
    <t>LEONOR  POVEDA VIUDA DE NAVAS</t>
  </si>
  <si>
    <t>CAROL MARCELA TORRES FORERO</t>
  </si>
  <si>
    <t>YULY CAROLINA PINEDA VERGARA</t>
  </si>
  <si>
    <t>ALIX ADRIANA GALINDO HERNANDEZ</t>
  </si>
  <si>
    <t>YENNY PAOLA BETANCOURT ROJAS</t>
  </si>
  <si>
    <t>NIYIRETH  SUAREZ TRUJILLO</t>
  </si>
  <si>
    <t>CRISTINA  ORDOÑEZ VITERI</t>
  </si>
  <si>
    <t>MONICA ANDREA BRAVO BOHORQUEZ</t>
  </si>
  <si>
    <t>DAYAN ESTEFANY CAMARGO GARCIA</t>
  </si>
  <si>
    <t>JAVIER GUSTAVO RINCON SALCEDO</t>
  </si>
  <si>
    <t>ADRIANA MARIA ALQUICHIDES OTAVO</t>
  </si>
  <si>
    <t>MONICA  CORTES DUARTE</t>
  </si>
  <si>
    <t>CAROLINA  MORENO LOPEZ</t>
  </si>
  <si>
    <t>CAROL JUDITH RUIZ MARTINEZ</t>
  </si>
  <si>
    <t>KIMBERLY DAIHANNA QUINTERO VELANDIA</t>
  </si>
  <si>
    <t>PAOLA ANDREA GUSTIN MORERA</t>
  </si>
  <si>
    <t>YURANI  CURTIDOR MENDOZA</t>
  </si>
  <si>
    <t>LAURA YARITZA LOPEZ MELLADO</t>
  </si>
  <si>
    <t>ANGELA MARIA MONCADA AGUIRRE</t>
  </si>
  <si>
    <t>ELIZABETH  QUIÑONES DAJOMES</t>
  </si>
  <si>
    <t>MARTHA JANNETH LIZARAZO DIAZ</t>
  </si>
  <si>
    <t>LUZ HELENA CHICANGANA VIDAL</t>
  </si>
  <si>
    <t>GERMAN  BONILLA MOLINA</t>
  </si>
  <si>
    <t>MARIA JULIANA VELANDIA USTARIZ</t>
  </si>
  <si>
    <t>JHOANA PAOLA HERNANDEZ ROJAS</t>
  </si>
  <si>
    <t>ANDREA MARCELA HOYOS MARTINEZ</t>
  </si>
  <si>
    <t>JENICE KATHERINE MARTINEZ TORRES</t>
  </si>
  <si>
    <t>DINA MARGARITA RUIZ MARTINEZ</t>
  </si>
  <si>
    <t>INGRY LORENA URQUIJO PAEZ</t>
  </si>
  <si>
    <t>ANGELA MILENA CABRA SIERRA</t>
  </si>
  <si>
    <t>DORA INES MATURANA MATURANA</t>
  </si>
  <si>
    <t>MARIA FERNANDA PERDOMO LEIVA</t>
  </si>
  <si>
    <t>LINA MARIA FONSECA LOPEZ</t>
  </si>
  <si>
    <t>PAULA ANDREA MARQUEZ OSORIO</t>
  </si>
  <si>
    <t>ENRICO  MALLARINO LOPEZ</t>
  </si>
  <si>
    <t>RUBY AURORA CALDERON CASTELLANOS</t>
  </si>
  <si>
    <t xml:space="preserve">RUTH TRINIDAD LORA </t>
  </si>
  <si>
    <t>MAGDA KATHERINE RAMIREZ FRANCO</t>
  </si>
  <si>
    <t>LAURA CAMILA BAUTISTA VEGA</t>
  </si>
  <si>
    <t>YETHSIKA PAOLA DE LA TRINIDAD CAICEDO PITTA</t>
  </si>
  <si>
    <t>MARIA FERNANDA GARCIA SUESCUN</t>
  </si>
  <si>
    <t>MAYRA ALEJANDRA RODRIGUEZ VELASQUEZ</t>
  </si>
  <si>
    <t>MARIA NELSY CONTRERAS GARZON</t>
  </si>
  <si>
    <t>MIGUEL GIOVANNY GOMEZ LOPEZ</t>
  </si>
  <si>
    <t>JUAN SEBASTIAN MARTINEZ TORRES</t>
  </si>
  <si>
    <t>MIGUEL ANTONIO GUTIERREZ MARTIN</t>
  </si>
  <si>
    <t>ANGIE PAOLA TRIANA TORRES</t>
  </si>
  <si>
    <t>INGRID JOHANNA CARVAJAL GALVIS</t>
  </si>
  <si>
    <t>DAVID STEVEN CARO BECERRA</t>
  </si>
  <si>
    <t>NATALIA  MARTINEZ SERRATO</t>
  </si>
  <si>
    <t>LUISA ALEJANDRA CADENA PEÑUELA</t>
  </si>
  <si>
    <t>RICHARD ALBERTO SANTAMARIA SANABRIA</t>
  </si>
  <si>
    <t>YULIANA KAROLINA GONZALEZ HOYOS</t>
  </si>
  <si>
    <t>KAREN TATIANA FRANCO DIAZ</t>
  </si>
  <si>
    <t>CLAUDIA BIBIANA SEGURA BARRETO</t>
  </si>
  <si>
    <t>LESLY KATHERINE SEGURA CAMARGO</t>
  </si>
  <si>
    <t>NATALIA  CADAVID PELAEZ</t>
  </si>
  <si>
    <t>SUSANA  BUSTAMANTE AGUDELO</t>
  </si>
  <si>
    <t>JORGE ARMANDO CANO ESPITIA</t>
  </si>
  <si>
    <t>LUIS FRANCISCO GONZALEZ SILVA</t>
  </si>
  <si>
    <t>ALICIA VIOLETA VALENCIA VILLAMIZAR</t>
  </si>
  <si>
    <t>YULIANA MARCELA DURAN FAJARDO</t>
  </si>
  <si>
    <t>JOSE FERNANDO CORTES SALAZAR</t>
  </si>
  <si>
    <t>LADY VIVIANA ZAMBRANO QUINTERO</t>
  </si>
  <si>
    <t>ANDREA DEL PILAR CARREÑO LOZANO</t>
  </si>
  <si>
    <t>OLGA MILENA CALVO CORREA</t>
  </si>
  <si>
    <t>KAREN JOHANA VELANDIA CASTRO</t>
  </si>
  <si>
    <t>ANA MARIA MONTOYA ZORRO</t>
  </si>
  <si>
    <t>JUAN PABLO JIMENEZ ROBAYO</t>
  </si>
  <si>
    <t>RUTH CAROLINA ROBAYO RODRIGUEZ</t>
  </si>
  <si>
    <t>LUISA FERNANDA PEREZ RIASCOS</t>
  </si>
  <si>
    <t>ROSY YOHANA CORDOBA MENDOZA</t>
  </si>
  <si>
    <t>ORIANA ELIZABETH MONTOYA LOZANO</t>
  </si>
  <si>
    <t>SANDRA MILENA PORTELA TOLOSA</t>
  </si>
  <si>
    <t>NORA  CUELLAR MORA</t>
  </si>
  <si>
    <t>LAURA VALERIA RAIRAN BENAVIDES</t>
  </si>
  <si>
    <t>MARIA ISABEL ORTIZ CASTRO</t>
  </si>
  <si>
    <t>ELIZABETH  SOSA RONDON</t>
  </si>
  <si>
    <t>JANA ANDREA CARVAJAL TASCON</t>
  </si>
  <si>
    <t>DIANA PAOLA GARAVITO MENDEZ</t>
  </si>
  <si>
    <t>SILVANA  BACARES CAMACHO</t>
  </si>
  <si>
    <t>NATALIA JULIETH GIRALDO CASTRO</t>
  </si>
  <si>
    <t>GINA MARCELA BARRERA PINILLA</t>
  </si>
  <si>
    <t>ALEXA YULIETH CAICEDO TORRES</t>
  </si>
  <si>
    <t>CIELO YANETH BARRIGA DIAZ</t>
  </si>
  <si>
    <t>GLORIA VIVIANA MOSQUERA SOLARTE</t>
  </si>
  <si>
    <t>KAREN ALEJANDRA TORRES MORENO</t>
  </si>
  <si>
    <t>LAURA ALEXANDRA CARDENAS BARRETO</t>
  </si>
  <si>
    <t>ELIZABETH LUCIA CASTILLO RINCON</t>
  </si>
  <si>
    <t>MARIA ALEJANDRA OROZCO RODRIGUEZ</t>
  </si>
  <si>
    <t>ADRIANA LUCIA PUENTES CASTRO</t>
  </si>
  <si>
    <t>PIEDAD LORENA HERNANDEZ NAVARRO</t>
  </si>
  <si>
    <t>MARYBEL  PALMA PALMA</t>
  </si>
  <si>
    <t>MARIA ANGELA VIVES MENDOZA</t>
  </si>
  <si>
    <t>SANDRA ROCIO CORREDOR CONTRERAS</t>
  </si>
  <si>
    <t>BLANCA ISABEL VALENZUELA TIBASOSA</t>
  </si>
  <si>
    <t>NANCY  RODRIGUEZ RUEDA</t>
  </si>
  <si>
    <t>RUTH MARIA FRANCO VARGAS</t>
  </si>
  <si>
    <t>LAURA  MEDINA AMADO</t>
  </si>
  <si>
    <t>SONIA MIREYA TORRES RINCON</t>
  </si>
  <si>
    <t>CAMILO ANDRES GUANES NARANJO</t>
  </si>
  <si>
    <t>ELIANA   SOTO</t>
  </si>
  <si>
    <t>MARIA ELENA ORDOÑEZ GARCIA</t>
  </si>
  <si>
    <t>ANDREA ESTEFANIA GARCIA TEJEDA</t>
  </si>
  <si>
    <t>CAROL DAYANA QUINTERO HERNANDEZ</t>
  </si>
  <si>
    <t>VIVIVANA CAROLINA RODRIGUEZ PARRA</t>
  </si>
  <si>
    <t>LAURA  GALVIS MARULANDA</t>
  </si>
  <si>
    <t>MAIRA ALEJANDRA MAYORGA BAUTISTA</t>
  </si>
  <si>
    <t>ANDREA  MUÑOZ REYES</t>
  </si>
  <si>
    <t>XIOMARA ALEXANDRA TABORDA TORRES</t>
  </si>
  <si>
    <t>LISED MARGARITA MORELOS MARIN</t>
  </si>
  <si>
    <t>DANIELA  FRANCO MARTINEZ</t>
  </si>
  <si>
    <t>LILIANA JANETH GALEANO TAMAYO</t>
  </si>
  <si>
    <t>ADRIANA PIEDAD ARANDIA CELY</t>
  </si>
  <si>
    <t>CAROL DAYAN MORENO VELA</t>
  </si>
  <si>
    <t>DANIELA  ROJAS OBREGON</t>
  </si>
  <si>
    <t>LUZ STELLA ORDOÑEZ</t>
  </si>
  <si>
    <t>MILDRED CONSTANZA ACUÑA DIAZ</t>
  </si>
  <si>
    <t>WENDY LIZETH VALDERRAMA MORENO</t>
  </si>
  <si>
    <t>JAIME DAVID MOSQUERA VEGA</t>
  </si>
  <si>
    <t>ANDREA DEL PILAR RODRIGUEZ CONTRERAS</t>
  </si>
  <si>
    <t>BEATRIZ HELENA ZAMORA GONZALEZ</t>
  </si>
  <si>
    <t>ANGIE MANUELA DURAN JAIMES</t>
  </si>
  <si>
    <t>YESSICA  HERRERA BELTRAN</t>
  </si>
  <si>
    <t>MARIA FERNANDA JARAMILLO JIMENEZ</t>
  </si>
  <si>
    <t>ADRIANA  ROQUE ROMERO</t>
  </si>
  <si>
    <t>SARA ELENA CIFUENTES GRAU</t>
  </si>
  <si>
    <t>LAURA ESTEFANIA GOMEZ MUÑOZ</t>
  </si>
  <si>
    <t>NATALIA  MUÑOZ FERRER</t>
  </si>
  <si>
    <t>LORENA SOLANYEL VERA MUNAR</t>
  </si>
  <si>
    <t>JHOANNA CATERINE PRIETO MORENO</t>
  </si>
  <si>
    <t>KAREN ALEJANDRA OSORIO VILLARREAL</t>
  </si>
  <si>
    <t>OLGA JANNETH GIL GONZALEZ</t>
  </si>
  <si>
    <t>JORGE LUIS GUEVARA ESPITIA</t>
  </si>
  <si>
    <t>YULY AUDREY RUIZ VARGAS</t>
  </si>
  <si>
    <t>CLAUDIA MARCELA GOMEZ ACHURY</t>
  </si>
  <si>
    <t>YEIMY MARCELA CASTRO AMORTEGUI</t>
  </si>
  <si>
    <t>GLORIA YESENIA MEDINA GAITAN</t>
  </si>
  <si>
    <t>YERALDINE AYDEE AGUIRRE RODRIGUEZ</t>
  </si>
  <si>
    <t>JULIANA ANDREA TORRES GARCIA</t>
  </si>
  <si>
    <t>ADRIANA PAOLA TERNERA PULIDO</t>
  </si>
  <si>
    <t>KATERINNE  MORALES HILARION</t>
  </si>
  <si>
    <t>INILIDA MARIA CASSIANI CASSERES</t>
  </si>
  <si>
    <t>DIANA LORENA PAEZ BAZURTO</t>
  </si>
  <si>
    <t>ANA ISABEL SANABRIA SANCHEZ</t>
  </si>
  <si>
    <t>MANUELA  TRONCOSO CASTRO</t>
  </si>
  <si>
    <t>CLAUDIA MILENA FONSECA CASTELLANOS</t>
  </si>
  <si>
    <t>DIANA MILENA JUANIAS SUAREZ</t>
  </si>
  <si>
    <t>ANGIE KARINA BOCANEGRA MARIN</t>
  </si>
  <si>
    <t>STEFANIA  VILLAMIZAR CUBIDES</t>
  </si>
  <si>
    <t>ANA MARIA OSPINA PEDRAZA</t>
  </si>
  <si>
    <t>ADRIANA  MARTINEZ MESA</t>
  </si>
  <si>
    <t>CAROLINA  CACERES CHAVES</t>
  </si>
  <si>
    <t>LEIDY MARCELA AGUDELO VEGA</t>
  </si>
  <si>
    <t>JUAN PABLO OCHOA GIRALDO</t>
  </si>
  <si>
    <t>LINA VICTORIA BORDA CAMARGO</t>
  </si>
  <si>
    <t>DANIELA  ORTEGA SANTOS</t>
  </si>
  <si>
    <t>ANA MARIA ESCOBAR TOCARIA</t>
  </si>
  <si>
    <t>BLEIDY JOHANNA CARDENAS TERAN</t>
  </si>
  <si>
    <t>DIANA ESPERANZA TOVAR RODRIGUEZ</t>
  </si>
  <si>
    <t>MARIENN ALEJANDRA BALLEN GOMEZ</t>
  </si>
  <si>
    <t>NELCY  ORJUELA HERRERA</t>
  </si>
  <si>
    <t>MARTHA PATRICIA PERDOMO CHAMUCERO</t>
  </si>
  <si>
    <t>IVET ELISABET OLAYA LOEBEL</t>
  </si>
  <si>
    <t xml:space="preserve">   NARVAEZ</t>
  </si>
  <si>
    <t>CLAUDIA PATRICIA GONZALEZ PERLAZA</t>
  </si>
  <si>
    <t>LUZ AMANDA BELTRAN DUARTE</t>
  </si>
  <si>
    <t>DIANA PATRICIA PULIDO MARTINEZ</t>
  </si>
  <si>
    <t>ANA LUCIA GARCIA PINEDA</t>
  </si>
  <si>
    <t>MILKA ELAINE PEDROZA JACKSON</t>
  </si>
  <si>
    <t>CARMEN ELENA RODRIGUEZ BAQUERO</t>
  </si>
  <si>
    <t>JHOANNA ANDREA PEÑA REYES</t>
  </si>
  <si>
    <t>BLANCA LILIA GONZALEZ GARAY</t>
  </si>
  <si>
    <t>ROSA LILIANA CABRA SIERRA</t>
  </si>
  <si>
    <t>CLAUDIA PATRICIA GALLO ESPINOSA</t>
  </si>
  <si>
    <t>ROSA ISELA ORTIZ VILLAMIZAR</t>
  </si>
  <si>
    <t>SANDRA MILENA CARDOZO LOZANO</t>
  </si>
  <si>
    <t>ADRIANA  LINARES MOLINA</t>
  </si>
  <si>
    <t>ALIX ANDREA BENAVIDES JIMENEZ</t>
  </si>
  <si>
    <t>JENNYFER  VANEGAS ESPEJO</t>
  </si>
  <si>
    <t>KEITH  BRIÑEZ REYES</t>
  </si>
  <si>
    <t>KAREN VIVIANA SIERRA AMAYA</t>
  </si>
  <si>
    <t>YENNY TATIANA VASQUEZ AREVALO</t>
  </si>
  <si>
    <t>ERIKA  MARIN TARAZONA</t>
  </si>
  <si>
    <t>NATHALIA  ISAZA IBARRA</t>
  </si>
  <si>
    <t>GABRIEL EDUARDO PATIÑO QUIÑONES</t>
  </si>
  <si>
    <t>OLGA AMPARO GALVEZ RIVERA</t>
  </si>
  <si>
    <t>YINNY PAOLA VALENCIA ATUESTA</t>
  </si>
  <si>
    <t>AMANDA EUGENIA CADAVID POSADA</t>
  </si>
  <si>
    <t>ANGIE GERALDIN LOZANO VARGAS</t>
  </si>
  <si>
    <t>CAROL VIVIANA ROZO ALMONACID</t>
  </si>
  <si>
    <t>CARLOS FRANCISCO GALVIS GOMEZ</t>
  </si>
  <si>
    <t>LAURA VANESSA GAMBA ELIAS</t>
  </si>
  <si>
    <t>ADRIANA CAROLINA LOPEZ QUINTERO</t>
  </si>
  <si>
    <t>JENNIFER  TORRES CAICEDO</t>
  </si>
  <si>
    <t>ANGELA MARIA GOMEZ GARCIA</t>
  </si>
  <si>
    <t>LIZETH LORENA BOLIVAR GARZON</t>
  </si>
  <si>
    <t>LUCIA CONSTANZA LLANES VALENZUELA</t>
  </si>
  <si>
    <t>JAIRO ALBERTO RIVERA VARGAS</t>
  </si>
  <si>
    <t>SANDRA PATRICIA PIARPUSSAN OBREGON</t>
  </si>
  <si>
    <t>ANDRES GIOVANNI PARDO CARVAJAL</t>
  </si>
  <si>
    <t>MARIA CAMILA ARANGUREN CORREDOR</t>
  </si>
  <si>
    <t>IVONNE KARINE RAMIREZ CARDENAS</t>
  </si>
  <si>
    <t>DIANA MARCELA ORJUELA ROJAS</t>
  </si>
  <si>
    <t>DIANA MILENA CHINCHILLA ROMERO</t>
  </si>
  <si>
    <t>WENDY PAOLA CASTELLANOS</t>
  </si>
  <si>
    <t>NATALIA  NOVOA PLATA</t>
  </si>
  <si>
    <t>LUZ AIDA PERILLA JIMENEZ</t>
  </si>
  <si>
    <t>SANDRA ROCIO CUBILLOS PEÑA</t>
  </si>
  <si>
    <t>JEIMMY LIZETH GUANA GUANA</t>
  </si>
  <si>
    <t>ZAMIRA DEL CARMEN PEREA MOSQUERA</t>
  </si>
  <si>
    <t>ADRIANA  DE LEON HERNANDEZ</t>
  </si>
  <si>
    <t>LUISA FERNANDA CHAPARRO PARDO</t>
  </si>
  <si>
    <t>MARIA ISABEL RODRIGUEZ OSPINA</t>
  </si>
  <si>
    <t>ZULEIMY YAZMIN TERREROS BOGOTA</t>
  </si>
  <si>
    <t>JERLY LORENA LOPEZ LOPEZ</t>
  </si>
  <si>
    <t>ITALO EMILIANO GALLO ORTIZ</t>
  </si>
  <si>
    <t>DIANA MARIA CARDOZO TAMAYO</t>
  </si>
  <si>
    <t>NATALY MILDREDT SANCHEZ MURCIA</t>
  </si>
  <si>
    <t>ADRIANA PAOLA MOYANO PEDRAZA</t>
  </si>
  <si>
    <t>WILLIAM  BONILLA BONILLA</t>
  </si>
  <si>
    <t>HELGA NATALIA BERMUDEZ PEREZ</t>
  </si>
  <si>
    <t>JUDITH ANDREA LARA VARGAS</t>
  </si>
  <si>
    <t>LICET DAYANNE ALEJO GUZMAN</t>
  </si>
  <si>
    <t>DIANA CAROLINA MENESES IBARRA</t>
  </si>
  <si>
    <t>MARIA DEL PILAR GONZALEZ RUBIO</t>
  </si>
  <si>
    <t>JONATHAN ANDRES VANEGAS DEVIA</t>
  </si>
  <si>
    <t>JUAN CAMILO CRUZ FRANCO</t>
  </si>
  <si>
    <t>PAOLA ANDREA LEGUIZAMON CASTILLO</t>
  </si>
  <si>
    <t>ANDRY PAOLA BERDUGO PEREZ</t>
  </si>
  <si>
    <t>MARIA TERESA ROJAS RUEDA</t>
  </si>
  <si>
    <t>JULIA STELLA ALVARADO FAJARDO</t>
  </si>
  <si>
    <t>PIEDAD JIMENA SANCHEZ CASTRO</t>
  </si>
  <si>
    <t>CAROLINA  GONZALEZ MORENO</t>
  </si>
  <si>
    <t>JESICA PAOLA RODRIGUEZ HERNANDEZ</t>
  </si>
  <si>
    <t>YUDY ALEXANDRA AVENDAÑO CIFUENTES</t>
  </si>
  <si>
    <t>NATALIA ANDREA AMAYA FUENTES</t>
  </si>
  <si>
    <t>CLAUDIA MARCELA DIAZ PEREZ</t>
  </si>
  <si>
    <t>NATHALY  PARDO RODRIGUEZ</t>
  </si>
  <si>
    <t>ZONIA ROCIO CIFUENTES HUERTAS</t>
  </si>
  <si>
    <t>ANA PATRICIA JACANAMIJOY JACANAMIJOY</t>
  </si>
  <si>
    <t>JENNY MABEL ZEA MOSQUERA</t>
  </si>
  <si>
    <t>SILVIO FERNANDO LOPEZ MERA</t>
  </si>
  <si>
    <t>GLORIA LORENA CALDERON NIÑO</t>
  </si>
  <si>
    <t>ANA DANIELA PINEDA TOBASIA</t>
  </si>
  <si>
    <t>ANGELA MARIA BELTRAN ISAZA</t>
  </si>
  <si>
    <t>ILSA CARLOTA ALMECIGA ROMERO</t>
  </si>
  <si>
    <t>DERLY YURANY RODRIGUEZ RODRIGUEZ</t>
  </si>
  <si>
    <t>JAIKER EDUARDO LAMBRAÑO POLANCO</t>
  </si>
  <si>
    <t>MABEL EMILSE CRISTANCHO HERNANDEZ</t>
  </si>
  <si>
    <t>JAIRO ACOSTA BERMUDEZ</t>
  </si>
  <si>
    <t>CARLOS JULIAN LLANTEN ASTAIZA</t>
  </si>
  <si>
    <t>DIANA PATRICIA DIAZ SARMIENTO</t>
  </si>
  <si>
    <t>GABRIEL GUSTAVO OJEDA PEPINOSA</t>
  </si>
  <si>
    <t>ERIKA LORENA HUESA FLECHAS</t>
  </si>
  <si>
    <t>RICHARD  OLAYA MONTAÑEZ</t>
  </si>
  <si>
    <t>SANDRA MILENA ARANZAZU GUERRERO</t>
  </si>
  <si>
    <t>ANGIE PAOLA VALDERRAMA ROJAS</t>
  </si>
  <si>
    <t>SONIA ALEJANDRA AGUDELO GOMEZ</t>
  </si>
  <si>
    <t>ANGIE CAROLINA RODRIGUEZ CARDONA</t>
  </si>
  <si>
    <t>WENDY NATALY SANCHEZ NARANJO</t>
  </si>
  <si>
    <t>LUISA FERNANDA SANCHEZ CASALLAS</t>
  </si>
  <si>
    <t>DEYANIRA  BUITRAGO RAMIREZ</t>
  </si>
  <si>
    <t>MARIA ALEJANDRA MARULANDA CETINA</t>
  </si>
  <si>
    <t>LORENA CAMILA CASTIBLANCO NIAMPIRA</t>
  </si>
  <si>
    <t>AURA NANCY MESA DUARTE</t>
  </si>
  <si>
    <t>DIANA CAROLINA AREVALO RESTREPO</t>
  </si>
  <si>
    <t>CAMILA ANDREA ORTIZ DIAZ</t>
  </si>
  <si>
    <t>LILIANA CAROLINA SIMBAQUEVA RODRIGUEZ</t>
  </si>
  <si>
    <t>OLGER ELIAS GARAVITO MUÑOZ</t>
  </si>
  <si>
    <t>YHEISON JAVIER GAMBA RONCANCIO</t>
  </si>
  <si>
    <t>ANGELA PATRICIA SALDAÑA CONTRERAS</t>
  </si>
  <si>
    <t>GISETH NICOLE BEJARANO GUZMAN</t>
  </si>
  <si>
    <t>INGRID KATHERINE LEON RODRIGUEZ</t>
  </si>
  <si>
    <t>LIZBETH MIREYA BERNAL LOPEZ</t>
  </si>
  <si>
    <t>DARLEY  OSORIO RESTREPO</t>
  </si>
  <si>
    <t>EDNA CAROLINA LOPEZ SAAVEDRA</t>
  </si>
  <si>
    <t>PIEDAD LORENA CASTILLO VIVANCO</t>
  </si>
  <si>
    <t>ANDREA CAROLINA GOMEZ CAMARGO</t>
  </si>
  <si>
    <t>HERMELINDA  MELO ESPINOZA</t>
  </si>
  <si>
    <t>JENNY PAOLA ROMERO CORREDOR</t>
  </si>
  <si>
    <t>LINA MARIA GUILLEN DURAN</t>
  </si>
  <si>
    <t>IVONNE ANDREA TORRES GONZALEZ</t>
  </si>
  <si>
    <t>LUZ ADRIANA PEÑA PEÑA</t>
  </si>
  <si>
    <t>EVELIN MAYERLI POVEDA CASTRO</t>
  </si>
  <si>
    <t>EVELIN YUSSETH ASPRILLA CAICEDO</t>
  </si>
  <si>
    <t>MARTHA JEANETH ROMERO RODRIGUEZ</t>
  </si>
  <si>
    <t>JOSE DANIR ARIAS ARIAS</t>
  </si>
  <si>
    <t>ANA MERY GONZALEZ SUAREZ</t>
  </si>
  <si>
    <t>KAREN NATALY VILLAMIZAR DIAZ</t>
  </si>
  <si>
    <t>MILENA PATRICIA LOAIZA GUZMAN</t>
  </si>
  <si>
    <t>LADY ALEXANDRA GALINDO ANGARITA</t>
  </si>
  <si>
    <t>LIZETH YAMILE RATIVA CUEVAS</t>
  </si>
  <si>
    <t>DAYANA MICHELLE CASTRO CASAS</t>
  </si>
  <si>
    <t>MARIANA  BERDUGO ARIZA</t>
  </si>
  <si>
    <t>LEBEB VIVIANA INFANTE VEGA</t>
  </si>
  <si>
    <t>RUBEN DARIO ESCOBAR SANCHEZ</t>
  </si>
  <si>
    <t>JUAN PABLO MARIN ECHEVERRY</t>
  </si>
  <si>
    <t>LADY KATHERINE GALEANO SANCHEZ</t>
  </si>
  <si>
    <t>MARIA PAULA VALLEJO ARTEAGA</t>
  </si>
  <si>
    <t xml:space="preserve">JUANITA  SERRANO </t>
  </si>
  <si>
    <t>OLGA RUBIELA DUARTE BUITRAGO</t>
  </si>
  <si>
    <t>JANNETH  BONILLA BONILLA</t>
  </si>
  <si>
    <t>MARIA CAMILA SARMIENTO OVIEDO</t>
  </si>
  <si>
    <t>STEFANY ANDREA HERRERA MORA</t>
  </si>
  <si>
    <t>INDY HARLET TUNTAQUIMBA PALACIOS</t>
  </si>
  <si>
    <t>SANDRA MILENA CASTILLO</t>
  </si>
  <si>
    <t>NIDIA LIGEYA DAZA HERNANDEZ</t>
  </si>
  <si>
    <t>MYRIAM SOCORRO ROSERO TORRES</t>
  </si>
  <si>
    <t>SANDRA PATRICIA ROMERO CADENA</t>
  </si>
  <si>
    <t>LUISA FERNANDA RAMOS DIAZ</t>
  </si>
  <si>
    <t>ESTEFANIA  PIÑEROS OSPINA</t>
  </si>
  <si>
    <t>SANDRA ASCENCION MEDINA BOADA</t>
  </si>
  <si>
    <t>BLANCA NUBIA VILLALBA TORRES</t>
  </si>
  <si>
    <t>DIANA PAOLA MOLANO FUENTES</t>
  </si>
  <si>
    <t>ANA LUCERO LOMBANA TIBAQUIRA</t>
  </si>
  <si>
    <t>ANGELICA MARIA MEDINA FONSECA</t>
  </si>
  <si>
    <t>LISBETH CRISTINA URIBE JAIMES</t>
  </si>
  <si>
    <t>SARA YARISMA ABAUNZA</t>
  </si>
  <si>
    <t>CLARIBEL  MARTINEZ HILARION</t>
  </si>
  <si>
    <t>MONICA LUCIA JIMENEZ GUATIBONZA</t>
  </si>
  <si>
    <t>LUISA FERNANDA VARON ROMERO</t>
  </si>
  <si>
    <t>ELISA  CANGA RENTERIA</t>
  </si>
  <si>
    <t>ANGELA PATRICIA AVILA BARRAGAN</t>
  </si>
  <si>
    <t>LADY PAOLA ESCOBAR ARIAS</t>
  </si>
  <si>
    <t>MARIA CARLINA GALINDO VILLALBA</t>
  </si>
  <si>
    <t>LIZETH CAROLINA QUIROGA CUBILLOS</t>
  </si>
  <si>
    <t>CESAR AUGUSTO NIÑO MENDIETA</t>
  </si>
  <si>
    <t>VALENTINA  BARBOSA RIVERA</t>
  </si>
  <si>
    <t>SERGIO CAMILO PEREA GUTIERREZ</t>
  </si>
  <si>
    <t>DIANA MILENA GUTIERREZ DIAZ</t>
  </si>
  <si>
    <t>LAURA XIOMARA MORALES MARTINEZ</t>
  </si>
  <si>
    <t>ANGIE CAROLINA RAMIREZ BARRETO</t>
  </si>
  <si>
    <t>PILAR ANDREA RAMIREZ PEÑA</t>
  </si>
  <si>
    <t>YAMILE  AGUILAR OCHOA</t>
  </si>
  <si>
    <t>YENY CONSUELO ALVAREZ CUENCA</t>
  </si>
  <si>
    <t>DIANA CAROLINA VALBUENA ALTURO</t>
  </si>
  <si>
    <t>ANGIE PAOLA RINCON SUAREZ</t>
  </si>
  <si>
    <t>MARYELI  GUIZA GAMBOA</t>
  </si>
  <si>
    <t>MARIA ANGELICA PIRATOVA CHAPARRO</t>
  </si>
  <si>
    <t>IVONNE JASBLEIDY MARTINEZ GONZALEZ</t>
  </si>
  <si>
    <t>LIZETH YOJANNA RAMIREZ VALLES</t>
  </si>
  <si>
    <t>LILIANA ROCIO VARGAS LOPEZ</t>
  </si>
  <si>
    <t>CLAUDIA MARCELA BETANCOURT LOZANO</t>
  </si>
  <si>
    <t>LORENA  SANTANA GUALTEROS</t>
  </si>
  <si>
    <t>SONIA JULIANA MARTINEZ SILVA</t>
  </si>
  <si>
    <t>CLAUDIA PATRICIA JIMENEZ TORO</t>
  </si>
  <si>
    <t>YULI ANDREA ALFONSO AVILA</t>
  </si>
  <si>
    <t>MARIA TERESA BARRANTES CASALLAS</t>
  </si>
  <si>
    <t>VIVIAN JOHANA MUÑOZ RODRIGUEZ</t>
  </si>
  <si>
    <t>ANGELA MARIA MOLINA URREGO</t>
  </si>
  <si>
    <t>SANDRA MILENA GUZMAN MARTINEZ</t>
  </si>
  <si>
    <t>LUZ HELENA SERRANO DURAN</t>
  </si>
  <si>
    <t>JENNY ANDREA PRIETO TENJO</t>
  </si>
  <si>
    <t>ELIANA ROCIO TIRADO CUELLAR</t>
  </si>
  <si>
    <t>CATALINA  BELEÑO QUIMBAYO</t>
  </si>
  <si>
    <t>LAURA CONSUELO GIL MESA</t>
  </si>
  <si>
    <t>MARIANA ESTEFANIA TORRES NIETO</t>
  </si>
  <si>
    <t>LUZ AMPARO MACIAS QUINTANA</t>
  </si>
  <si>
    <t>FRANCY  PABON JIMENEZ</t>
  </si>
  <si>
    <t>LAURA NATHALIA CRUZ QUICENO</t>
  </si>
  <si>
    <t>JULIETH ANDREA CIFUENTES HERNANDEZ</t>
  </si>
  <si>
    <t>CATALINA . DOMINGUEZ FERNANDEZ</t>
  </si>
  <si>
    <t>LINA MARIA SALAZAR PINZON</t>
  </si>
  <si>
    <t>EVELYN TATIANA BELTRAN SIERRA</t>
  </si>
  <si>
    <t>MARIA CAROLINA SALAZAR PARDO</t>
  </si>
  <si>
    <t>GINNA PAOLA CORREA PIEDRAHITA</t>
  </si>
  <si>
    <t>PILAR CRISTINA CASTELLANOS MARTINEZ</t>
  </si>
  <si>
    <t>JEIMY KATERINE LOZANO RIOS</t>
  </si>
  <si>
    <t>JESSICA LIZETH OCHOA QUINTERO</t>
  </si>
  <si>
    <t>FERNANDA CAROLINA CUBIDES SUESCUN</t>
  </si>
  <si>
    <t>ANYELA PATRICIA PEREA LASSO</t>
  </si>
  <si>
    <t>LUZ MARINA LURDUY ORTEGON</t>
  </si>
  <si>
    <t>LEYLA ROSA PEÑA CADENA</t>
  </si>
  <si>
    <t>JAVIER LEON RICARDO SANCHEZ LIZARAZO</t>
  </si>
  <si>
    <t>ELMA CONSTANZA DEL ROCIO FLETSCHER FERNANDEZ</t>
  </si>
  <si>
    <t>ANDREA PATRICIA MONROY CANO</t>
  </si>
  <si>
    <t>ESTEFANY  SABINO FAJARDO</t>
  </si>
  <si>
    <t>ALIX CATALINA ROJAS PORRAS</t>
  </si>
  <si>
    <t>ELIZABETH  SALAZAR NIÑO</t>
  </si>
  <si>
    <t>ELSY CATALINA RAMIREZ SALAZAR</t>
  </si>
  <si>
    <t>NATALI ALEJANDRA JIMENEZ RINCON</t>
  </si>
  <si>
    <t>ELIANA MARCELA ZULETA ARBOLEDA</t>
  </si>
  <si>
    <t>ANA MARIA MONGUA LUCERO</t>
  </si>
  <si>
    <t>JUAN DAVID CASTRO JOJOA</t>
  </si>
  <si>
    <t>ANGIE TATIANA CARDOZO RODRIGUEZ</t>
  </si>
  <si>
    <t>ANDREA MARCELA RODRIGUEZ HENRIQUEZ</t>
  </si>
  <si>
    <t>MARIA ISABEL MURIEL RAMIREZ</t>
  </si>
  <si>
    <t>MARIA JOSE  AMAYA</t>
  </si>
  <si>
    <t>KAREN ESMERALDA MORA CHAPARRO</t>
  </si>
  <si>
    <t>ROSANA  GARZON ALARCON</t>
  </si>
  <si>
    <t>CAROL ALEJANDRA BOLIVAR SILVA</t>
  </si>
  <si>
    <t>GLADYS EDITH VILLALOBOS BOLIVAR</t>
  </si>
  <si>
    <t>MARIA CAROLINA ESPITIA BECERRA</t>
  </si>
  <si>
    <t>LUZ MARY LOPEZ MURCIA</t>
  </si>
  <si>
    <t>FLOR ANGELICA ACOSTA TAUTIVA</t>
  </si>
  <si>
    <t>ANGELICA MARIA RODRIGUEZ CELY</t>
  </si>
  <si>
    <t>LESLIE  PAZ JARAMILLO</t>
  </si>
  <si>
    <t>MARLY AURORA PIEDRAHITA GOMEZ</t>
  </si>
  <si>
    <t>INGRID BRIGITTE REYES GARCIA</t>
  </si>
  <si>
    <t>CATALINA  ANGARITA ACEVEDO</t>
  </si>
  <si>
    <t>PROGRAMA DE LAS NACIONES UNIDAS PARA EL DESARROLLO</t>
  </si>
  <si>
    <t>ANA MARIA GRANDA MORENO</t>
  </si>
  <si>
    <t>KATHERINE ELENA BOLAÑO MOSTACILLA</t>
  </si>
  <si>
    <t>WINNY JULIETH DIAZ ACEVEDO</t>
  </si>
  <si>
    <t>MARIA CAMILA RAMIREZ</t>
  </si>
  <si>
    <t>NEYLA ELISA UBAQUE FERNANDEZ</t>
  </si>
  <si>
    <t>PAOLA GIL INGENIERIA FINCA RAIZ SAS</t>
  </si>
  <si>
    <t>FLOR ALBA LOPERA ZULETA</t>
  </si>
  <si>
    <t>NUBIA ALEJANDRA SEGURA TENJICA</t>
  </si>
  <si>
    <t>HERLINDA  VILLARREAL GONZALEZ</t>
  </si>
  <si>
    <t>AYDA CAROLINA ALVARADO HIDALGO</t>
  </si>
  <si>
    <t>LICETH CRISTINA RAMIREZ HURTADO</t>
  </si>
  <si>
    <t>IVETTE SHIRLEY SEPULVEDA SANABRIA</t>
  </si>
  <si>
    <t>MARCELA  AMAYA FRANCO</t>
  </si>
  <si>
    <t>LIZETH ANDREA ORJUELA ESPITIA</t>
  </si>
  <si>
    <t>JOSE GABRIEL OSORIO ALVAREZ</t>
  </si>
  <si>
    <t>LUISA FERNANDA ARIAS LOAIZA</t>
  </si>
  <si>
    <t>DAISY LORENA ROMERO FONTECHA</t>
  </si>
  <si>
    <t>VILMA MARCELA AUDOR SEGURA</t>
  </si>
  <si>
    <t>ANGELA MARIA HENAO FLOREZ</t>
  </si>
  <si>
    <t>EDITH  BUITRAGO VARON</t>
  </si>
  <si>
    <t>LAURA PAOLA ROA GOMEZ</t>
  </si>
  <si>
    <t>NATALIA  CIFUENTES CASTRO</t>
  </si>
  <si>
    <t>BEATRIZ PAOLA VALDES MARTINEZ</t>
  </si>
  <si>
    <t>PAULA ALEJANDRA ASUAD CASTELLANOS</t>
  </si>
  <si>
    <t>LADY CAROLINA NARANJO JIMENEZ</t>
  </si>
  <si>
    <t>BELLANIR  MONTES MATOMA</t>
  </si>
  <si>
    <t>CLAUDIA MARISOL MORENO OJEDA</t>
  </si>
  <si>
    <t>JOHN KENNEDY LEON CASTIBLANCO</t>
  </si>
  <si>
    <t>DIEGO FERNANDO CASTRO SALAMANCA</t>
  </si>
  <si>
    <t>SYLVIA PAOLA VARGAS VILLALBA</t>
  </si>
  <si>
    <t>YIRA CARMIÑA LAZALA SILVA HERNANDEZ</t>
  </si>
  <si>
    <t>DIANA MARCELA VELASQUEZ VILLATE</t>
  </si>
  <si>
    <t>NATALIA  BEJARANO OCHOA</t>
  </si>
  <si>
    <t>LUZ AIDA ANGULO ANGULO</t>
  </si>
  <si>
    <t>ALBA MARIA CAMACHO RINCON</t>
  </si>
  <si>
    <t>KELLY PATRICIA LARA SANTANA</t>
  </si>
  <si>
    <t>VIVIANA MARCELA HERRERA PEÑA</t>
  </si>
  <si>
    <t>BERTHA BIBIANA CELY ARDILA</t>
  </si>
  <si>
    <t>LORENZA  BORDAMALO GUERRERO</t>
  </si>
  <si>
    <t>ANDREA  CAMARGO GUARIN</t>
  </si>
  <si>
    <t>EDITH JOHANA ROA GUTIERREZ</t>
  </si>
  <si>
    <t>ANA MARIA VASQUEZ SANCHEZ</t>
  </si>
  <si>
    <t>ANGELICA  RODRIGUEZ CARDONA</t>
  </si>
  <si>
    <t>SERGIO ALVENIX FORERO REYES</t>
  </si>
  <si>
    <t>LIGIA  ARDILA BUSTOS</t>
  </si>
  <si>
    <t>FLOR YOLANDA MORENO DIAZ</t>
  </si>
  <si>
    <t>NATALIA SOFIA ANDRADE FAJARDO</t>
  </si>
  <si>
    <t>DANIELA ANDREA RUEDA CASTRO</t>
  </si>
  <si>
    <t>CLAUDIA ALEJANDRA SANCHEZ BERMUDEZ</t>
  </si>
  <si>
    <t>KARIN LUCERO QUIÑONES MALAVER</t>
  </si>
  <si>
    <t>YELITZA  JONES RODRIGUEZ</t>
  </si>
  <si>
    <t>LINA MARIA GIL ARIAS</t>
  </si>
  <si>
    <t>AURA LORENA ESPINOSA VILLALOBOS</t>
  </si>
  <si>
    <t>WENDY TATIANA FONSECA NARANJO</t>
  </si>
  <si>
    <t>SOANY LIZETH SANCHEZ GODOY</t>
  </si>
  <si>
    <t>GINA PAOLA HERRERA AVILA</t>
  </si>
  <si>
    <t>PAOLA ANDREA HIGUERA MARTINEZ</t>
  </si>
  <si>
    <t>ANGIE ZULEIDY OLAVE MARTINEZ</t>
  </si>
  <si>
    <t>AURA CRISTINA BOTERO RUBIO</t>
  </si>
  <si>
    <t>ALEJANDRA CONSUELO TORRES GUTIERREZ</t>
  </si>
  <si>
    <t>YESENIA  CRISTO VERA</t>
  </si>
  <si>
    <t>DEYSY JANNETH BELTRAN MORENO</t>
  </si>
  <si>
    <t>CATHERINE  MOORE TORRES</t>
  </si>
  <si>
    <t>MARIA PAULA VERNAZA DIAZ</t>
  </si>
  <si>
    <t>NATALIA  ESPINEL HENAO</t>
  </si>
  <si>
    <t>LINA MARIA OVIEDO GUTIERREZ</t>
  </si>
  <si>
    <t>JENNYFFER  CLAVIJO MERCHAN</t>
  </si>
  <si>
    <t>LAURA VANESA ROJAS RODRIGUEZ</t>
  </si>
  <si>
    <t>CINDY  BORRERO VELASQUEZ</t>
  </si>
  <si>
    <t>ROGER ANDRES ORTIZ TAMAYO</t>
  </si>
  <si>
    <t>ALEJANDRA  TORRES PIRAGAUTA</t>
  </si>
  <si>
    <t>FRANCY NEY ZARATE LOZANO</t>
  </si>
  <si>
    <t>WILMER DARIO CABRERA TORRIJOS</t>
  </si>
  <si>
    <t>NATALY ALEJANDRA NAJERA GARZON</t>
  </si>
  <si>
    <t>ANDREA LORENA RIOS MORA</t>
  </si>
  <si>
    <t>NATALIA  COLMENARES RINCON</t>
  </si>
  <si>
    <t>CLAUDIA PATRICIA RIOS CAMACHO</t>
  </si>
  <si>
    <t>CELENIS DEL CARMEN RODRIGUEZ MORENO</t>
  </si>
  <si>
    <t>GESLLY ZARIF CARDENAS GUERRERO</t>
  </si>
  <si>
    <t>LAURA ANDREA SALGADO MARTINEZ</t>
  </si>
  <si>
    <t>ANDRES  NAVARRO ORTEGA</t>
  </si>
  <si>
    <t>DAVID MAURICIO BARRAGAN MUÑOZ</t>
  </si>
  <si>
    <t>CAROL JOHANA RICAURTE GONZALEZ</t>
  </si>
  <si>
    <t>YUDY PAOLA VILLALBA VERGARA</t>
  </si>
  <si>
    <t>LEIDY DIANA RUIZ CARABALLO</t>
  </si>
  <si>
    <t>ANYI LORENA PERDOMO ORTIZ</t>
  </si>
  <si>
    <t>VICKY JOHANNA COGUA NOVA</t>
  </si>
  <si>
    <t>CAMILA ANDREA PATIÑO PEÑA</t>
  </si>
  <si>
    <t>KAREN JULIETH PERILLA MOLANO</t>
  </si>
  <si>
    <t>LEIDY LORENA MARTINEZ COGOLLO</t>
  </si>
  <si>
    <t>SANDRA PATRICIA PRIETO ROJAS</t>
  </si>
  <si>
    <t>LICET PATRICIA CIENFUEGOS MALDONADO</t>
  </si>
  <si>
    <t>EDITH JOHANNA MORALES ROA</t>
  </si>
  <si>
    <t>IBETH DEL CARMEN PALACIOS AGUDELO</t>
  </si>
  <si>
    <t>CLAUDIA PATRICIA VELASCO LOPEZ</t>
  </si>
  <si>
    <t>LEYDI TATIANA BERMUDEZ BARRIOS</t>
  </si>
  <si>
    <t>JAMES EDUAR HOYOS MALES</t>
  </si>
  <si>
    <t>DIANA  RAMIREZ CAMACHO</t>
  </si>
  <si>
    <t>ELIANA PAOLA CASTILLA PARRA</t>
  </si>
  <si>
    <t>DANIELLA MARIA PALOMA PEÑALOSA GUEVARA</t>
  </si>
  <si>
    <t>ASTRID YAMILE OSPINA HINCAPIE</t>
  </si>
  <si>
    <t>SANDRA PATRICIA MALAGON</t>
  </si>
  <si>
    <t>DIANA GISEL MUNAR BASTIDAS</t>
  </si>
  <si>
    <t>ADRIANA MARCELA LEON SANCHEZ</t>
  </si>
  <si>
    <t>MALKA CORINA MANJARRES RODRIGUEZ</t>
  </si>
  <si>
    <t>LUISA FERNANDA GONZALEZ TORRES</t>
  </si>
  <si>
    <t>VICTORIA CATALINA SANCHEZ CALDERON</t>
  </si>
  <si>
    <t>DELMI JOANNA MARTINEZ ALBARRACIN</t>
  </si>
  <si>
    <t>LINA YOMAIRA OROZCO LOPEZ</t>
  </si>
  <si>
    <t>LAURA CAROLINA HERNANDEZ CUBILLOS</t>
  </si>
  <si>
    <t>CLAUDIA MARCELA ARIZA RAMOS</t>
  </si>
  <si>
    <t>MONICA ESPERANZA CAICEDO HERNANDEZ</t>
  </si>
  <si>
    <t>KAREN LORENA AVILES YOSSA</t>
  </si>
  <si>
    <t>CECILIA  MORALES SEQUEDA</t>
  </si>
  <si>
    <t>IVONNE LORENA CHARRY BUITRAGO</t>
  </si>
  <si>
    <t>ESMERALDA  PIÑEROS DE TALERO</t>
  </si>
  <si>
    <t>MONICA EUGENIA DURAN HERNANDEZ</t>
  </si>
  <si>
    <t>ANGELA ESPERANZA REYES MONTAÑEZ</t>
  </si>
  <si>
    <t>ORGANIZACION TERPEL S A</t>
  </si>
  <si>
    <t>MARTHA PATRICIA VARGAS RODRIGUEZ</t>
  </si>
  <si>
    <t>TECNOFACTORY S.A.S. – BIC.</t>
  </si>
  <si>
    <t>PANAMERICANA LIBRERÍA Y PAPELERÍA S.A.</t>
  </si>
  <si>
    <t>CORTES PRINT COMPANY S.A.S</t>
  </si>
  <si>
    <t>RAPIDO GIGANTE S.A.S.</t>
  </si>
  <si>
    <t>UNION TEMPORAL ESPECIALES COLOMBIA COMPR A 2020</t>
  </si>
  <si>
    <t>PANAMERICANA LIBRERIA Y PAPELERIA S A</t>
  </si>
  <si>
    <t>COLSUBSIDIO</t>
  </si>
  <si>
    <t>JARGU S.A. CORREDORES DE SEGUROS</t>
  </si>
  <si>
    <t>CONVETUR S A S</t>
  </si>
  <si>
    <t>BUSINESSMIND COLOMBIA SA</t>
  </si>
  <si>
    <t>UNIÓN TEMPORAL TIGO - BEXT 2021</t>
  </si>
  <si>
    <t>UNIÓN TEMPORAL SOFT IG3</t>
  </si>
  <si>
    <t>COMERCIALIZADORA SOLUCIONES INTELIGENTES S.A.S.</t>
  </si>
  <si>
    <t>ASESORES &amp; CONSULTORES G &amp; S S.A.S</t>
  </si>
  <si>
    <t>UNION TEMPORAL MUJER LF 2022</t>
  </si>
  <si>
    <t>SOCIEDAD CAMERAL DE CERTIFICACION DIGITA L CERTICAMARA S A</t>
  </si>
  <si>
    <t>FEELING COMPANY S.A.S.</t>
  </si>
  <si>
    <t>GESTION DE SEGURIDAD ELECTRONICA S.A</t>
  </si>
  <si>
    <t>EXTINTORES FIREXT S.A.S</t>
  </si>
  <si>
    <t>PUBBLICA S A S</t>
  </si>
  <si>
    <t>R Y M ENERGIA Y CONECTIVIDAD S.A.S</t>
  </si>
  <si>
    <t>INSTITUTO COLOMBIANO PARA LA EVALUACION DE LA EDUCACION - ICFES</t>
  </si>
  <si>
    <t>CORPORACION ORIENTAR PARA CRECER</t>
  </si>
  <si>
    <t>GRUPO VIDAWA SAS</t>
  </si>
  <si>
    <t>DORIS  CEPEDA SUPELANO</t>
  </si>
  <si>
    <t>EDIFICIO CONDOMINIO PARQUE SANTANDER P.H</t>
  </si>
  <si>
    <t>PAULA ANDREA CHURON ALBARRACIN</t>
  </si>
  <si>
    <t>SERVICIOS INTEGRALES SIFRA SAS</t>
  </si>
  <si>
    <t>MARIA STELLA CASTILLO DE ROJAS</t>
  </si>
  <si>
    <t>SHIRLY VANESSA SANCHEZ MARTINEZ</t>
  </si>
  <si>
    <t>TATIANA MILENA RINCON SUAREZ</t>
  </si>
  <si>
    <t>LILIANA  SALAZAR MUÑOZ</t>
  </si>
  <si>
    <t>FERNAN EMIRO MERCADO PETRO</t>
  </si>
  <si>
    <t>LISSETTE VIVIANA PACHON CIFUENTES</t>
  </si>
  <si>
    <t>LIZ LEANDRA RAMOS URREGO</t>
  </si>
  <si>
    <t>YINA FERNANDA ROBAYO CARDENAS</t>
  </si>
  <si>
    <t>RICHARD JOHN GOOD ZUÑIGA</t>
  </si>
  <si>
    <t>JHON JAIME CIFUENTES TRUJILLO</t>
  </si>
  <si>
    <t>ANGELA JOHANNA HERRERA ROA</t>
  </si>
  <si>
    <t>GRUPO LABORAL OCUPACIONAL SAS</t>
  </si>
  <si>
    <t>SERVICIOS &amp; BIENES INTERNACIONALES INMOB ILIARIOS S A S</t>
  </si>
  <si>
    <t>YAQUELINE  DIRGUA</t>
  </si>
  <si>
    <t>VISATEL DE COLOMBIA S A S</t>
  </si>
  <si>
    <t>OSCAR FERNANDO CIFUENTES BOTERO</t>
  </si>
  <si>
    <t>MARIA VALENTINA CASTILLEJO CAYCEDO</t>
  </si>
  <si>
    <t>CINDY MARCELA CAICEDO OTALORA</t>
  </si>
  <si>
    <t>NAYLA ZORETH ISAZA PABON</t>
  </si>
  <si>
    <t>DIEGO ALEXANDER MORENO MALAVER</t>
  </si>
  <si>
    <t>R V INMOBILIARIA S A</t>
  </si>
  <si>
    <t>JENNY ROCIO MEDINA CAICEDO</t>
  </si>
  <si>
    <t>TECNOPHONE COLOMBIA SAS</t>
  </si>
  <si>
    <t>ORACLE COLOMBIA LIMITADA</t>
  </si>
  <si>
    <t>LAURA CAMILA URREGO BARBOSA</t>
  </si>
  <si>
    <t>JUAN BAUTISTA GONZALEZ RONCHAQUIRA</t>
  </si>
  <si>
    <t>GLADYS MILENA FARFAN GONZALEZ</t>
  </si>
  <si>
    <t>LUZ ALEJANDRA PEDREROS SIERRA</t>
  </si>
  <si>
    <t>JOHANNA ANDREA BENAVIDES SANCHEZ</t>
  </si>
  <si>
    <t>ALFONSO  ALVAREZ PINTO</t>
  </si>
  <si>
    <t>KARLA DAYANA CASTRO POLANIA</t>
  </si>
  <si>
    <t>MARIA VIRGINIA RINCON MOYA</t>
  </si>
  <si>
    <t>MARIA GABRIELA GARCIA FRANCO</t>
  </si>
  <si>
    <t>JHANN KARLA ORJUELA ACOSTA</t>
  </si>
  <si>
    <t>LINA PAOLA JIMENEZ ROMERO</t>
  </si>
  <si>
    <t>UT ECONOMETRÍA - SEI [SDMUJER-002-2022]</t>
  </si>
  <si>
    <t>ANGIE VIVIANA SANCHEZ CADAVID</t>
  </si>
  <si>
    <t>LAURA MARCELA VIVAS BERMUDEZ</t>
  </si>
  <si>
    <t>DIANA ROCIO BAUTISTA CAMARGO</t>
  </si>
  <si>
    <t>UNION TEMPORAL AXA COLPATRIA SEGUROS SA ASEGURADORA SOLIDARIA DE COLOMBIA ENTIDAD COOPERATIVA SECRETARIA DISTRITAL DE LA MUJER 2022</t>
  </si>
  <si>
    <t>ANDREA PAOLA BARRETO POREZ</t>
  </si>
  <si>
    <t>MARIA ALEJANDRA PEDRAZA LLINAS</t>
  </si>
  <si>
    <t>GERONIMO  PALOMINO CESPEDES</t>
  </si>
  <si>
    <t>DANIELA ANDREA HERNANDEZ MORENO</t>
  </si>
  <si>
    <t>KAREN ELENA LOPEZ</t>
  </si>
  <si>
    <t>BIANEY  SANDOVAL TRUJILLO</t>
  </si>
  <si>
    <t>VLADIMIR ALEXANDER GARCIA MONTEJO</t>
  </si>
  <si>
    <t>LUZ AMANDA RUIZ TORRES</t>
  </si>
  <si>
    <t>DEYSI GINETH BARAJAS ARBELAEZ</t>
  </si>
  <si>
    <t>MARIA CAMILA PEREZ FANDIÑO</t>
  </si>
  <si>
    <t>AURA MARIA GUEVARA VARILA</t>
  </si>
  <si>
    <t>JENNY ANDREA LIBERATO MURCIA</t>
  </si>
  <si>
    <t>GLORIA LIZETH PRIETO GARCIA</t>
  </si>
  <si>
    <t>PAULA ALEJANDRA DIAZ SALGADO</t>
  </si>
  <si>
    <t>CAJA COLOMBIANA DE SUBSIDIO FAMILIAR COL SUBSIDIO</t>
  </si>
  <si>
    <t>ANGELA FERNANDA CRUZ BERNAL</t>
  </si>
  <si>
    <t>JUAN SEBASTIAN FLOREZ CEVALLOS</t>
  </si>
  <si>
    <t>YESENIA STEFANITH PUERTO NARANJO</t>
  </si>
  <si>
    <t>Instituto Distrital de las Artes IDARTES</t>
  </si>
  <si>
    <t>SOFTWARE IT S.A.S</t>
  </si>
  <si>
    <t>ORIANA  CIENFUEGOS MALDONADO</t>
  </si>
  <si>
    <t>JOHANA CAROLINA FORERO ANDRADE</t>
  </si>
  <si>
    <t>LAURA  CORRALES MEJIA</t>
  </si>
  <si>
    <t>ANGELICA MARIA ACEVEDO ORREGO</t>
  </si>
  <si>
    <t>YENIFER LILIAN CASTRO MORA</t>
  </si>
  <si>
    <t>CAROLINA YISED GONZALEZ DIAZ</t>
  </si>
  <si>
    <t>LADOINSA LABORES DOTACIONES INDUSTRIALES SAS</t>
  </si>
  <si>
    <t>Hasta la fecha de vencimiento de los seguros, expedidos en la vigencia 2023 o
prorrogados o modificados, con su intervención</t>
  </si>
  <si>
    <t>https://community.secop.gov.co/Public/Tendering/OpportunityDetail/Index?noticeUID=CO1.NTC.2488317&amp;isFromPublicArea=True&amp;isModal=true&amp;asPopupView=true</t>
  </si>
  <si>
    <t>https://community.secop.gov.co/Public/Tendering/OpportunityDetail/Index?noticeUID=CO1.NTC.2488326&amp;isFromPublicArea=True&amp;isModal=true&amp;asPopupView=true</t>
  </si>
  <si>
    <t>https://community.secop.gov.co/Public/Tendering/OpportunityDetail/Index?noticeUID=CO1.NTC.2487792&amp;isFromPublicArea=True&amp;isModal=true&amp;asPopupView=true</t>
  </si>
  <si>
    <t>https://community.secop.gov.co/Public/Tendering/OpportunityDetail/Index?noticeUID=CO1.NTC.2487960&amp;isFromPublicArea=True&amp;isModal=true&amp;asPopupView=true</t>
  </si>
  <si>
    <t>https://community.secop.gov.co/Public/Tendering/OpportunityDetail/Index?noticeUID=CO1.NTC.2488306&amp;isFromPublicArea=True&amp;isModal=true&amp;asPopupView=true</t>
  </si>
  <si>
    <t>https://community.secop.gov.co/Public/Tendering/OpportunityDetail/Index?noticeUID=CO1.NTC.2487950&amp;isFromPublicArea=True&amp;isModal=true&amp;asPopupView=true</t>
  </si>
  <si>
    <t>https://community.secop.gov.co/Public/Tendering/OpportunityDetail/Index?noticeUID=CO1.NTC.2488076&amp;isFromPublicArea=True&amp;isModal=False</t>
  </si>
  <si>
    <t>https://community.secop.gov.co/Public/Tendering/OpportunityDetail/Index?noticeUID=CO1.NTC.2488250&amp;isFromPublicArea=True&amp;isModal=true&amp;asPopupView=true</t>
  </si>
  <si>
    <t>https://community.secop.gov.co/Public/Tendering/OpportunityDetail/Index?noticeUID=CO1.NTC.2488818&amp;isFromPublicArea=True&amp;isModal=true&amp;asPopupView=true</t>
  </si>
  <si>
    <t>https://community.secop.gov.co/Public/Tendering/OpportunityDetail/Index?noticeUID=CO1.NTC.2488847&amp;isFromPublicArea=True&amp;isModal=true&amp;asPopupView=true</t>
  </si>
  <si>
    <t>https://community.secop.gov.co/Public/Tendering/OpportunityDetail/Index?noticeUID=CO1.NTC.2490151&amp;isFromPublicArea=True&amp;isModal=true&amp;asPopupView=true</t>
  </si>
  <si>
    <t>https://community.secop.gov.co/Public/Tendering/OpportunityDetail/Index?noticeUID=CO1.NTC.2488732&amp;isFromPublicArea=True&amp;isModal=true&amp;asPopupView=true</t>
  </si>
  <si>
    <t>https://community.secop.gov.co/Public/Tendering/OpportunityDetail/Index?noticeUID=CO1.NTC.2488764&amp;isFromPublicArea=True&amp;isModal=true&amp;asPopupView=true</t>
  </si>
  <si>
    <t>https://community.secop.gov.co/Public/Tendering/OpportunityDetail/Index?noticeUID=CO1.NTC.2488777&amp;isFromPublicArea=True&amp;isModal=true&amp;asPopupView=true</t>
  </si>
  <si>
    <t>https://community.secop.gov.co/Public/Tendering/OpportunityDetail/Index?noticeUID=CO1.NTC.2489022&amp;isFromPublicArea=True&amp;isModal=true&amp;asPopupView=true</t>
  </si>
  <si>
    <t>https://community.secop.gov.co/Public/Tendering/OpportunityDetail/Index?noticeUID=CO1.NTC.2488640&amp;isFromPublicArea=True&amp;isModal=true&amp;asPopupView=true</t>
  </si>
  <si>
    <t>https://community.secop.gov.co/Public/Tendering/OpportunityDetail/Index?noticeUID=CO1.NTC.2490204&amp;isFromPublicArea=True&amp;isModal=true&amp;asPopupView=true</t>
  </si>
  <si>
    <t>https://community.secop.gov.co/Public/Tendering/OpportunityDetail/Index?noticeUID=CO1.NTC.2489102&amp;isFromPublicArea=True&amp;isModal=true&amp;asPopupView=true</t>
  </si>
  <si>
    <t>https://community.secop.gov.co/Public/Tendering/OpportunityDetail/Index?noticeUID=CO1.NTC.2490265&amp;isFromPublicArea=True&amp;isModal=true&amp;asPopupView=true</t>
  </si>
  <si>
    <t>https://community.secop.gov.co/Public/Tendering/OpportunityDetail/Index?noticeUID=CO1.NTC.2490293&amp;isFromPublicArea=True&amp;isModal=true&amp;asPopupView=true</t>
  </si>
  <si>
    <t>https://community.secop.gov.co/Public/Tendering/OpportunityDetail/Index?noticeUID=CO1.NTC.2490120&amp;isFromPublicArea=True&amp;isModal=true&amp;asPopupView=true</t>
  </si>
  <si>
    <t>https://community.secop.gov.co/Public/Tendering/OpportunityDetail/Index?noticeUID=CO1.NTC.2490903&amp;isFromPublicArea=True&amp;isModal=true&amp;asPopupView=true</t>
  </si>
  <si>
    <t>https://community.secop.gov.co/Public/Tendering/OpportunityDetail/Index?noticeUID=CO1.NTC.2491103&amp;isFromPublicArea=True&amp;isModal=true&amp;asPopupView=true</t>
  </si>
  <si>
    <t>https://community.secop.gov.co/Public/Tendering/OpportunityDetail/Index?noticeUID=CO1.NTC.2491210&amp;isFromPublicArea=True&amp;isModal=true&amp;asPopupView=true</t>
  </si>
  <si>
    <t>https://community.secop.gov.co/Public/Tendering/OpportunityDetail/Index?noticeUID=CO1.NTC.2490766&amp;isFromPublicArea=True&amp;isModal=true&amp;asPopupView=true</t>
  </si>
  <si>
    <t>https://community.secop.gov.co/Public/Tendering/OpportunityDetail/Index?noticeUID=CO1.NTC.2490944&amp;isFromPublicArea=True&amp;isModal=true&amp;asPopupView=true</t>
  </si>
  <si>
    <t>https://community.secop.gov.co/Public/Tendering/OpportunityDetail/Index?noticeUID=CO1.NTC.2491125&amp;isFromPublicArea=True&amp;isModal=true&amp;asPopupView=true</t>
  </si>
  <si>
    <t>https://community.secop.gov.co/Public/Tendering/OpportunityDetail/Index?noticeUID=CO1.NTC.2490959&amp;isFromPublicArea=True&amp;isModal=true&amp;asPopupView=true</t>
  </si>
  <si>
    <t>https://community.secop.gov.co/Public/Tendering/OpportunityDetail/Index?noticeUID=CO1.NTC.2491147&amp;isFromPublicArea=True&amp;isModal=true&amp;asPopupView=true</t>
  </si>
  <si>
    <t>https://community.secop.gov.co/Public/Tendering/OpportunityDetail/Index?noticeUID=CO1.NTC.2491140&amp;isFromPublicArea=True&amp;isModal=true&amp;asPopupView=true</t>
  </si>
  <si>
    <t>https://community.secop.gov.co/Public/Tendering/OpportunityDetail/Index?noticeUID=CO1.NTC.2489886&amp;isFromPublicArea=True&amp;isModal=true&amp;asPopupView=true</t>
  </si>
  <si>
    <t>https://community.secop.gov.co/Public/Tendering/OpportunityDetail/Index?noticeUID=CO1.NTC.2491801&amp;isFromPublicArea=True&amp;isModal=true&amp;asPopupView=true</t>
  </si>
  <si>
    <t>https://community.secop.gov.co/Public/Tendering/OpportunityDetail/Index?noticeUID=CO1.NTC.2491803&amp;isFromPublicArea=True&amp;isModal=true&amp;asPopupView=true</t>
  </si>
  <si>
    <t>https://community.secop.gov.co/Public/Tendering/OpportunityDetail/Index?noticeUID=CO1.NTC.2491804&amp;isFromPublicArea=True&amp;isModal=true&amp;asPopupView=true</t>
  </si>
  <si>
    <t>https://community.secop.gov.co/Public/Tendering/OpportunityDetail/Index?noticeUID=CO1.NTC.2491504&amp;isFromPublicArea=True&amp;isModal=true&amp;asPopupView=true</t>
  </si>
  <si>
    <t>https://community.secop.gov.co/Public/Tendering/OpportunityDetail/Index?noticeUID=CO1.NTC.2491904&amp;isFromPublicArea=True&amp;isModal=true&amp;asPopupView=true</t>
  </si>
  <si>
    <t>https://community.secop.gov.co/Public/Tendering/OpportunityDetail/Index?noticeUID=CO1.NTC.2491602&amp;isFromPublicArea=True&amp;isModal=true&amp;asPopupView=true</t>
  </si>
  <si>
    <t>https://community.secop.gov.co/Public/Tendering/OpportunityDetail/Index?noticeUID=CO1.NTC.2491720&amp;isFromPublicArea=True&amp;isModal=true&amp;asPopupView=true</t>
  </si>
  <si>
    <t>https://community.secop.gov.co/Public/Tendering/OpportunityDetail/Index?noticeUID=CO1.NTC.2492212&amp;isFromPublicArea=True&amp;isModal=true&amp;asPopupView=true</t>
  </si>
  <si>
    <t>https://community.secop.gov.co/Public/Tendering/OpportunityDetail/Index?noticeUID=CO1.NTC.2491834&amp;isFromPublicArea=True&amp;isModal=true&amp;asPopupView=true</t>
  </si>
  <si>
    <t>https://community.secop.gov.co/Public/Tendering/OpportunityDetail/Index?noticeUID=CO1.NTC.2491554&amp;isFromPublicArea=True&amp;isModal=true&amp;asPopupView=true</t>
  </si>
  <si>
    <t>https://community.secop.gov.co/Public/Tendering/OpportunityDetail/Index?noticeUID=CO1.NTC.2494010&amp;isFromPublicArea=True&amp;isModal=true&amp;asPopupView=true</t>
  </si>
  <si>
    <t>https://community.secop.gov.co/Public/Tendering/OpportunityDetail/Index?noticeUID=CO1.NTC.2493236&amp;isFromPublicArea=True&amp;isModal=true&amp;asPopupView=true</t>
  </si>
  <si>
    <t>https://community.secop.gov.co/Public/Tendering/OpportunityDetail/Index?noticeUID=CO1.NTC.2493274&amp;isFromPublicArea=True&amp;isModal=true&amp;asPopupView=true</t>
  </si>
  <si>
    <t>https://community.secop.gov.co/Public/Tendering/OpportunityDetail/Index?noticeUID=CO1.NTC.2494215&amp;isFromPublicArea=True&amp;isModal=true&amp;asPopupView=true</t>
  </si>
  <si>
    <t>https://community.secop.gov.co/Public/Tendering/OpportunityDetail/Index?noticeUID=CO1.NTC.2493582&amp;isFromPublicArea=True&amp;isModal=true&amp;asPopupView=true</t>
  </si>
  <si>
    <t>https://community.secop.gov.co/Public/Tendering/OpportunityDetail/Index?noticeUID=CO1.NTC.2494443&amp;isFromPublicArea=True&amp;isModal=true&amp;asPopupView=true</t>
  </si>
  <si>
    <t>https://community.secop.gov.co/Public/Tendering/OpportunityDetail/Index?noticeUID=CO1.NTC.2494718&amp;isFromPublicArea=True&amp;isModal=true&amp;asPopupView=true</t>
  </si>
  <si>
    <t>https://community.secop.gov.co/Public/Tendering/OpportunityDetail/Index?noticeUID=CO1.NTC.2494571&amp;isFromPublicArea=True&amp;isModal=true&amp;asPopupView=true</t>
  </si>
  <si>
    <t>https://community.secop.gov.co/Public/Tendering/OpportunityDetail/Index?noticeUID=CO1.NTC.2494903&amp;isFromPublicArea=True&amp;isModal=true&amp;asPopupView=true</t>
  </si>
  <si>
    <t>https://community.secop.gov.co/Public/Tendering/OpportunityDetail/Index?noticeUID=CO1.NTC.2494924&amp;isFromPublicArea=True&amp;isModal=true&amp;asPopupView=true</t>
  </si>
  <si>
    <t>https://community.secop.gov.co/Public/Tendering/OpportunityDetail/Index?noticeUID=CO1.NTC.2494714&amp;isFromPublicArea=True&amp;isModal=true&amp;asPopupView=true</t>
  </si>
  <si>
    <t>https://community.secop.gov.co/Public/Tendering/OpportunityDetail/Index?noticeUID=CO1.NTC.2495962&amp;isFromPublicArea=True&amp;isModal=true&amp;asPopupView=true</t>
  </si>
  <si>
    <t>https://community.secop.gov.co/Public/Tendering/OpportunityDetail/Index?noticeUID=CO1.NTC.2495807&amp;isFromPublicArea=True&amp;isModal=true&amp;asPopupView=true</t>
  </si>
  <si>
    <t>https://community.secop.gov.co/Public/Tendering/OpportunityDetail/Index?noticeUID=CO1.NTC.2495913&amp;isFromPublicArea=True&amp;isModal=true&amp;asPopupView=true</t>
  </si>
  <si>
    <t>https://community.secop.gov.co/Public/Tendering/OpportunityDetail/Index?noticeUID=CO1.NTC.2496123&amp;isFromPublicArea=True&amp;isModal=true&amp;asPopupView=true</t>
  </si>
  <si>
    <t>https://community.secop.gov.co/Public/Tendering/OpportunityDetail/Index?noticeUID=CO1.NTC.2496423&amp;isFromPublicArea=True&amp;isModal=true&amp;asPopupView=true</t>
  </si>
  <si>
    <t>https://community.secop.gov.co/Public/Tendering/OpportunityDetail/Index?noticeUID=CO1.NTC.2496175&amp;isFromPublicArea=True&amp;isModal=true&amp;asPopupView=true</t>
  </si>
  <si>
    <t>https://community.secop.gov.co/Public/Tendering/OpportunityDetail/Index?noticeUID=CO1.NTC.2496476&amp;isFromPublicArea=True&amp;isModal=true&amp;asPopupView=true</t>
  </si>
  <si>
    <t>https://community.secop.gov.co/Public/Tendering/OpportunityDetail/Index?noticeUID=CO1.NTC.2496845&amp;isFromPublicArea=True&amp;isModal=true&amp;asPopupView=true</t>
  </si>
  <si>
    <t>https://community.secop.gov.co/Public/Tendering/OpportunityDetail/Index?noticeUID=CO1.NTC.2497138&amp;isFromPublicArea=True&amp;isModal=true&amp;asPopupView=true</t>
  </si>
  <si>
    <t>https://community.secop.gov.co/Public/Tendering/OpportunityDetail/Index?noticeUID=CO1.NTC.2494671&amp;isFromPublicArea=True&amp;isModal=true&amp;asPopupView=true</t>
  </si>
  <si>
    <t>https://community.secop.gov.co/Public/Tendering/OpportunityDetail/Index?noticeUID=CO1.NTC.2496974&amp;isFromPublicArea=True&amp;isModal=true&amp;asPopupView=true</t>
  </si>
  <si>
    <t>https://community.secop.gov.co/Public/Tendering/OpportunityDetail/Index?noticeUID=CO1.NTC.2497303&amp;isFromPublicArea=True&amp;isModal=true&amp;asPopupView=true</t>
  </si>
  <si>
    <t>https://community.secop.gov.co/Public/Tendering/OpportunityDetail/Index?noticeUID=CO1.NTC.2497089&amp;isFromPublicArea=True&amp;isModal=true&amp;asPopupView=true</t>
  </si>
  <si>
    <t>https://community.secop.gov.co/Public/Tendering/OpportunityDetail/Index?noticeUID=CO1.NTC.2498075&amp;isFromPublicArea=True&amp;isModal=true&amp;asPopupView=true</t>
  </si>
  <si>
    <t>https://community.secop.gov.co/Public/Tendering/OpportunityDetail/Index?noticeUID=CO1.NTC.2498118&amp;isFromPublicArea=True&amp;isModal=true&amp;asPopupView=true</t>
  </si>
  <si>
    <t>https://community.secop.gov.co/Public/Tendering/OpportunityDetail/Index?noticeUID=CO1.NTC.2496929&amp;isFromPublicArea=True&amp;isModal=true&amp;asPopupView=true</t>
  </si>
  <si>
    <t>https://community.secop.gov.co/Public/Tendering/OpportunityDetail/Index?noticeUID=CO1.NTC.2498781&amp;isFromPublicArea=True&amp;isModal=true&amp;asPopupView=true</t>
  </si>
  <si>
    <t>https://community.secop.gov.co/Public/Tendering/OpportunityDetail/Index?noticeUID=CO1.NTC.2498483&amp;isFromPublicArea=True&amp;isModal=true&amp;asPopupView=true</t>
  </si>
  <si>
    <t>https://community.secop.gov.co/Public/Tendering/OpportunityDetail/Index?noticeUID=CO1.NTC.2499123&amp;isFromPublicArea=True&amp;isModal=true&amp;asPopupView=true</t>
  </si>
  <si>
    <t>https://community.secop.gov.co/Public/Tendering/OpportunityDetail/Index?noticeUID=CO1.NTC.2499174&amp;isFromPublicArea=True&amp;isModal=true&amp;asPopupView=true</t>
  </si>
  <si>
    <t>https://community.secop.gov.co/Public/Tendering/OpportunityDetail/Index?noticeUID=CO1.NTC.2499190&amp;isFromPublicArea=True&amp;isModal=true&amp;asPopupView=true</t>
  </si>
  <si>
    <t>https://community.secop.gov.co/Public/Tendering/OpportunityDetail/Index?noticeUID=CO1.NTC.2497561&amp;isFromPublicArea=True&amp;isModal=true&amp;asPopupView=true</t>
  </si>
  <si>
    <t>https://community.secop.gov.co/Public/Tendering/OpportunityDetail/Index?noticeUID=CO1.NTC.2497712&amp;isFromPublicArea=True&amp;isModal=true&amp;asPopupView=true</t>
  </si>
  <si>
    <t>https://community.secop.gov.co/Public/Tendering/OpportunityDetail/Index?noticeUID=CO1.NTC.2497941&amp;isFromPublicArea=True&amp;isModal=true&amp;asPopupView=true</t>
  </si>
  <si>
    <t>https://community.secop.gov.co/Public/Tendering/OpportunityDetail/Index?noticeUID=CO1.NTC.2498092&amp;isFromPublicArea=True&amp;isModal=true&amp;asPopupView=true</t>
  </si>
  <si>
    <t>https://community.secop.gov.co/Public/Tendering/OpportunityDetail/Index?noticeUID=CO1.NTC.2500304&amp;isFromPublicArea=True&amp;isModal=true&amp;asPopupView=true</t>
  </si>
  <si>
    <t>https://community.secop.gov.co/Public/Tendering/OpportunityDetail/Index?noticeUID=CO1.NTC.2499677&amp;isFromPublicArea=True&amp;isModal=true&amp;asPopupView=true</t>
  </si>
  <si>
    <t>https://community.secop.gov.co/Public/Tendering/OpportunityDetail/Index?noticeUID=CO1.NTC.2498774&amp;isFromPublicArea=True&amp;isModal=true&amp;asPopupView=true</t>
  </si>
  <si>
    <t>https://community.secop.gov.co/Public/Tendering/OpportunityDetail/Index?noticeUID=CO1.NTC.2498123&amp;isFromPublicArea=True&amp;isModal=true&amp;asPopupView=true</t>
  </si>
  <si>
    <t>https://community.secop.gov.co/Public/Tendering/OpportunityDetail/Index?noticeUID=CO1.NTC.2498529&amp;isFromPublicArea=True&amp;isModal=true&amp;asPopupView=true</t>
  </si>
  <si>
    <t>https://community.secop.gov.co/Public/Tendering/OpportunityDetail/Index?noticeUID=CO1.NTC.2499802&amp;isFromPublicArea=True&amp;isModal=true&amp;asPopupView=true</t>
  </si>
  <si>
    <t>https://community.secop.gov.co/Public/Tendering/OpportunityDetail/Index?noticeUID=CO1.NTC.2499765&amp;isFromPublicArea=True&amp;isModal=true&amp;asPopupView=true</t>
  </si>
  <si>
    <t>https://community.secop.gov.co/Public/Tendering/OpportunityDetail/Index?noticeUID=CO1.NTC.2498138&amp;isFromPublicArea=True&amp;isModal=true&amp;asPopupView=true</t>
  </si>
  <si>
    <t>https://community.secop.gov.co/Public/Tendering/OpportunityDetail/Index?noticeUID=CO1.NTC.2498615&amp;isFromPublicArea=True&amp;isModal=true&amp;asPopupView=true</t>
  </si>
  <si>
    <t>https://community.secop.gov.co/Public/Tendering/OpportunityDetail/Index?noticeUID=CO1.NTC.2499094&amp;isFromPublicArea=True&amp;isModal=true&amp;asPopupView=true</t>
  </si>
  <si>
    <t>https://community.secop.gov.co/Public/Tendering/OpportunityDetail/Index?noticeUID=CO1.NTC.2499968&amp;isFromPublicArea=True&amp;isModal=true&amp;asPopupView=true</t>
  </si>
  <si>
    <t>https://community.secop.gov.co/Public/Tendering/OpportunityDetail/Index?noticeUID=CO1.NTC.2500170&amp;isFromPublicArea=True&amp;isModal=true&amp;asPopupView=true</t>
  </si>
  <si>
    <t>https://community.secop.gov.co/Public/Tendering/OpportunityDetail/Index?noticeUID=CO1.NTC.2504019&amp;isFromPublicArea=True&amp;isModal=true&amp;asPopupView=true</t>
  </si>
  <si>
    <t>https://community.secop.gov.co/Public/Tendering/OpportunityDetail/Index?noticeUID=CO1.NTC.2503975&amp;isFromPublicArea=True&amp;isModal=true&amp;asPopupView=true</t>
  </si>
  <si>
    <t>https://community.secop.gov.co/Public/Tendering/OpportunityDetail/Index?noticeUID=CO1.NTC.2503977&amp;isFromPublicArea=True&amp;isModal=true&amp;asPopupView=true</t>
  </si>
  <si>
    <t>https://community.secop.gov.co/Public/Tendering/OpportunityDetail/Index?noticeUID=CO1.NTC.2504841&amp;isFromPublicArea=True&amp;isModal=true&amp;asPopupView=true</t>
  </si>
  <si>
    <t>https://community.secop.gov.co/Public/Tendering/OpportunityDetail/Index?noticeUID=CO1.NTC.2501683&amp;isFromPublicArea=True&amp;isModal=true&amp;asPopupView=true</t>
  </si>
  <si>
    <t>https://community.secop.gov.co/Public/Tendering/OpportunityDetail/Index?noticeUID=CO1.NTC.2501563&amp;isFromPublicArea=True&amp;isModal=true&amp;asPopupView=true</t>
  </si>
  <si>
    <t>https://community.secop.gov.co/Public/Tendering/OpportunityDetail/Index?noticeUID=CO1.NTC.2506718&amp;isFromPublicArea=True&amp;isModal=true&amp;asPopupView=true</t>
  </si>
  <si>
    <t>https://community.secop.gov.co/Public/Tendering/OpportunityDetail/Index?noticeUID=CO1.NTC.2506246&amp;isFromPublicArea=True&amp;isModal=true&amp;asPopupView=true</t>
  </si>
  <si>
    <t>https://community.secop.gov.co/Public/Tendering/OpportunityDetail/Index?noticeUID=CO1.NTC.2506798&amp;isFromPublicArea=True&amp;isModal=true&amp;asPopupView=true</t>
  </si>
  <si>
    <t>https://community.secop.gov.co/Public/Tendering/OpportunityDetail/Index?noticeUID=CO1.NTC.2507168&amp;isFromPublicArea=True&amp;isModal=true&amp;asPopupView=true</t>
  </si>
  <si>
    <t>https://community.secop.gov.co/Public/Tendering/OpportunityDetail/Index?noticeUID=CO1.NTC.2503174&amp;isFromPublicArea=True&amp;isModal=true&amp;asPopupView=true</t>
  </si>
  <si>
    <t>https://community.secop.gov.co/Public/Tendering/OpportunityDetail/Index?noticeUID=CO1.NTC.2502543&amp;isFromPublicArea=True&amp;isModal=true&amp;asPopupView=true</t>
  </si>
  <si>
    <t>https://community.secop.gov.co/Public/Tendering/OpportunityDetail/Index?noticeUID=CO1.NTC.2502936&amp;isFromPublicArea=True&amp;isModal=true&amp;asPopupView=true</t>
  </si>
  <si>
    <t>https://community.secop.gov.co/Public/Tendering/OpportunityDetail/Index?noticeUID=CO1.NTC.2503148&amp;isFromPublicArea=True&amp;isModal=true&amp;asPopupView=true</t>
  </si>
  <si>
    <t>https://community.secop.gov.co/Public/Tendering/OpportunityDetail/Index?noticeUID=CO1.NTC.2502530&amp;isFromPublicArea=True&amp;isModal=true&amp;asPopupView=true</t>
  </si>
  <si>
    <t>https://community.secop.gov.co/Public/Tendering/OpportunityDetail/Index?noticeUID=CO1.NTC.2503012&amp;isFromPublicArea=True&amp;isModal=true&amp;asPopupView=true</t>
  </si>
  <si>
    <t>https://community.secop.gov.co/Public/Tendering/OpportunityDetail/Index?noticeUID=CO1.NTC.2505593&amp;isFromPublicArea=True&amp;isModal=true&amp;asPopupView=true</t>
  </si>
  <si>
    <t>https://community.secop.gov.co/Public/Tendering/OpportunityDetail/Index?noticeUID=CO1.NTC.2502869&amp;isFromPublicArea=True&amp;isModal=true&amp;asPopupView=true</t>
  </si>
  <si>
    <t>https://community.secop.gov.co/Public/Tendering/OpportunityDetail/Index?noticeUID=CO1.NTC.2503386&amp;isFromPublicArea=True&amp;isModal=true&amp;asPopupView=true</t>
  </si>
  <si>
    <t>https://community.secop.gov.co/Public/Tendering/OpportunityDetail/Index?noticeUID=CO1.NTC.2504120&amp;isFromPublicArea=True&amp;isModal=true&amp;asPopupView=true</t>
  </si>
  <si>
    <t>https://community.secop.gov.co/Public/Tendering/OpportunityDetail/Index?noticeUID=CO1.NTC.2503953&amp;isFromPublicArea=True&amp;isModal=true&amp;asPopupView=true</t>
  </si>
  <si>
    <t>https://community.secop.gov.co/Public/Tendering/OpportunityDetail/Index?noticeUID=CO1.NTC.2504241&amp;isFromPublicArea=True&amp;isModal=true&amp;asPopupView=true</t>
  </si>
  <si>
    <t>https://community.secop.gov.co/Public/Tendering/OpportunityDetail/Index?noticeUID=CO1.NTC.2504428&amp;isFromPublicArea=True&amp;isModal=true&amp;asPopupView=true</t>
  </si>
  <si>
    <t>https://community.secop.gov.co/Public/Tendering/OpportunityDetail/Index?noticeUID=CO1.NTC.2504271&amp;isFromPublicArea=True&amp;isModal=true&amp;asPopupView=true</t>
  </si>
  <si>
    <t>https://community.secop.gov.co/Public/Tendering/OpportunityDetail/Index?noticeUID=CO1.NTC.2504757&amp;isFromPublicArea=True&amp;isModal=true&amp;asPopupView=true</t>
  </si>
  <si>
    <t>https://community.secop.gov.co/Public/Tendering/OpportunityDetail/Index?noticeUID=CO1.NTC.2505028&amp;isFromPublicArea=True&amp;isModal=true&amp;asPopupView=true</t>
  </si>
  <si>
    <t>https://community.secop.gov.co/Public/Tendering/OpportunityDetail/Index?noticeUID=CO1.NTC.2504218&amp;isFromPublicArea=True&amp;isModal=true&amp;asPopupView=true</t>
  </si>
  <si>
    <t>https://community.secop.gov.co/Public/Tendering/OpportunityDetail/Index?noticeUID=CO1.NTC.2504574&amp;isFromPublicArea=True&amp;isModal=true&amp;asPopupView=true</t>
  </si>
  <si>
    <t>https://community.secop.gov.co/Public/Tendering/OpportunityDetail/Index?noticeUID=CO1.NTC.2505317&amp;isFromPublicArea=True&amp;isModal=true&amp;asPopupView=true</t>
  </si>
  <si>
    <t>https://community.secop.gov.co/Public/Tendering/OpportunityDetail/Index?noticeUID=CO1.NTC.2505286&amp;isFromPublicArea=True&amp;isModal=true&amp;asPopupView=true</t>
  </si>
  <si>
    <t>https://community.secop.gov.co/Public/Tendering/OpportunityDetail/Index?noticeUID=CO1.NTC.2505907&amp;isFromPublicArea=True&amp;isModal=true&amp;asPopupView=true</t>
  </si>
  <si>
    <t>https://community.secop.gov.co/Public/Tendering/OpportunityDetail/Index?noticeUID=CO1.NTC.2505861&amp;isFromPublicArea=True&amp;isModal=true&amp;asPopupView=true</t>
  </si>
  <si>
    <t>https://community.secop.gov.co/Public/Tendering/OpportunityDetail/Index?noticeUID=CO1.NTC.2520386&amp;isFromPublicArea=True&amp;isModal=true&amp;asPopupView=true</t>
  </si>
  <si>
    <t>https://community.secop.gov.co/Public/Tendering/OpportunityDetail/Index?noticeUID=CO1.NTC.2516604&amp;isFromPublicArea=True&amp;isModal=true&amp;asPopupView=true</t>
  </si>
  <si>
    <t>https://community.secop.gov.co/Public/Tendering/OpportunityDetail/Index?noticeUID=CO1.NTC.2516515&amp;isFromPublicArea=True&amp;isModal=true&amp;asPopupView=true</t>
  </si>
  <si>
    <t>https://community.secop.gov.co/Public/Tendering/OpportunityDetail/Index?noticeUID=CO1.NTC.2516609&amp;isFromPublicArea=True&amp;isModal=true&amp;asPopupView=true</t>
  </si>
  <si>
    <t>https://community.secop.gov.co/Public/Tendering/OpportunityDetail/Index?noticeUID=CO1.NTC.2516612&amp;isFromPublicArea=True&amp;isModal=true&amp;asPopupView=true</t>
  </si>
  <si>
    <t>https://community.secop.gov.co/Public/Tendering/OpportunityDetail/Index?noticeUID=CO1.NTC.2516808&amp;isFromPublicArea=True&amp;isModal=true&amp;asPopupView=true</t>
  </si>
  <si>
    <t>https://community.secop.gov.co/Public/Tendering/OpportunityDetail/Index?noticeUID=CO1.NTC.2517188&amp;isFromPublicArea=True&amp;isModal=true&amp;asPopupView=true</t>
  </si>
  <si>
    <t>https://community.secop.gov.co/Public/Tendering/OpportunityDetail/Index?noticeUID=CO1.NTC.2521278&amp;isFromPublicArea=True&amp;isModal=true&amp;asPopupView=true</t>
  </si>
  <si>
    <t>https://community.secop.gov.co/Public/Tendering/OpportunityDetail/Index?noticeUID=CO1.NTC.2521853&amp;isFromPublicArea=True&amp;isModal=true&amp;asPopupView=true</t>
  </si>
  <si>
    <t>https://community.secop.gov.co/Public/Tendering/OpportunityDetail/Index?noticeUID=CO1.NTC.2523769&amp;isFromPublicArea=True&amp;isModal=true&amp;asPopupView=true</t>
  </si>
  <si>
    <t>https://community.secop.gov.co/Public/Tendering/OpportunityDetail/Index?noticeUID=CO1.NTC.2518111&amp;isFromPublicArea=True&amp;isModal=true&amp;asPopupView=true</t>
  </si>
  <si>
    <t>https://community.secop.gov.co/Public/Tendering/OpportunityDetail/Index?noticeUID=CO1.NTC.2518062&amp;isFromPublicArea=True&amp;isModal=true&amp;asPopupView=true</t>
  </si>
  <si>
    <t>https://community.secop.gov.co/Public/Tendering/OpportunityDetail/Index?noticeUID=CO1.NTC.2518840&amp;isFromPublicArea=True&amp;isModal=true&amp;asPopupView=true</t>
  </si>
  <si>
    <t>https://community.secop.gov.co/Public/Tendering/OpportunityDetail/Index?noticeUID=CO1.NTC.2519216&amp;isFromPublicArea=True&amp;isModal=true&amp;asPopupView=true</t>
  </si>
  <si>
    <t>https://community.secop.gov.co/Public/Tendering/OpportunityDetail/Index?noticeUID=CO1.NTC.2519248&amp;isFromPublicArea=True&amp;isModal=true&amp;asPopupView=true</t>
  </si>
  <si>
    <t>https://community.secop.gov.co/Public/Tendering/OpportunityDetail/Index?noticeUID=CO1.NTC.2519275&amp;isFromPublicArea=True&amp;isModal=true&amp;asPopupView=true</t>
  </si>
  <si>
    <t>https://community.secop.gov.co/Public/Tendering/OpportunityDetail/Index?noticeUID=CO1.NTC.2519439&amp;isFromPublicArea=True&amp;isModal=true&amp;asPopupView=true</t>
  </si>
  <si>
    <t>https://community.secop.gov.co/Public/Tendering/OpportunityDetail/Index?noticeUID=CO1.NTC.2519914&amp;isFromPublicArea=True&amp;isModal=true&amp;asPopupView=true</t>
  </si>
  <si>
    <t>https://community.secop.gov.co/Public/Tendering/OpportunityDetail/Index?noticeUID=CO1.NTC.2523044&amp;isFromPublicArea=True&amp;isModal=true&amp;asPopupView=true</t>
  </si>
  <si>
    <t>https://community.secop.gov.co/Public/Tendering/OpportunityDetail/Index?noticeUID=CO1.NTC.2519546&amp;isFromPublicArea=True&amp;isModal=true&amp;asPopupView=true</t>
  </si>
  <si>
    <t>https://community.secop.gov.co/Public/Tendering/OpportunityDetail/Index?noticeUID=CO1.NTC.2523508&amp;isFromPublicArea=True&amp;isModal=true&amp;asPopupView=true</t>
  </si>
  <si>
    <t>https://community.secop.gov.co/Public/Tendering/OpportunityDetail/Index?noticeUID=CO1.NTC.2520130&amp;isFromPublicArea=True&amp;isModal=true&amp;asPopupView=true</t>
  </si>
  <si>
    <t>https://community.secop.gov.co/Public/Tendering/OpportunityDetail/Index?noticeUID=CO1.NTC.2520587&amp;isFromPublicArea=True&amp;isModal=true&amp;asPopupView=true</t>
  </si>
  <si>
    <t>https://community.secop.gov.co/Public/Tendering/OpportunityDetail/Index?noticeUID=CO1.NTC.2521812&amp;isFromPublicArea=True&amp;isModal=true&amp;asPopupView=true</t>
  </si>
  <si>
    <t>https://community.secop.gov.co/Public/Tendering/OpportunityDetail/Index?noticeUID=CO1.NTC.2524689&amp;isFromPublicArea=True&amp;isModal=true&amp;asPopupView=true</t>
  </si>
  <si>
    <t>https://community.secop.gov.co/Public/Tendering/OpportunityDetail/Index?noticeUID=CO1.NTC.2521982&amp;isFromPublicArea=True&amp;isModal=true&amp;asPopupView=true</t>
  </si>
  <si>
    <t>https://community.secop.gov.co/Public/Tendering/OpportunityDetail/Index?noticeUID=CO1.NTC.2523315&amp;isFromPublicArea=True&amp;isModal=true&amp;asPopupView=true</t>
  </si>
  <si>
    <t>https://community.secop.gov.co/Public/Tendering/OpportunityDetail/Index?noticeUID=CO1.NTC.2524628&amp;isFromPublicArea=True&amp;isModal=true&amp;asPopupView=true</t>
  </si>
  <si>
    <t>https://community.secop.gov.co/Public/Tendering/OpportunityDetail/Index?noticeUID=CO1.NTC.2523543&amp;isFromPublicArea=True&amp;isModal=true&amp;asPopupView=true</t>
  </si>
  <si>
    <t>https://community.secop.gov.co/Public/Tendering/OpportunityDetail/Index?noticeUID=CO1.NTC.2520792&amp;isFromPublicArea=True&amp;isModal=False</t>
  </si>
  <si>
    <t>https://community.secop.gov.co/Public/Tendering/OpportunityDetail/Index?noticeUID=CO1.NTC.2521259&amp;isFromPublicArea=True&amp;isModal=true&amp;asPopupView=true</t>
  </si>
  <si>
    <t>https://community.secop.gov.co/Public/Tendering/OpportunityDetail/Index?noticeUID=CO1.NTC.2521555&amp;isFromPublicArea=True&amp;isModal=true&amp;asPopupView=true</t>
  </si>
  <si>
    <t>https://community.secop.gov.co/Public/Tendering/OpportunityDetail/Index?noticeUID=CO1.NTC.2521499&amp;isFromPublicArea=True&amp;isModal=true&amp;asPopupView=true</t>
  </si>
  <si>
    <t>https://community.secop.gov.co/Public/Tendering/OpportunityDetail/Index?noticeUID=CO1.NTC.2522762&amp;isFromPublicArea=True&amp;isModal=true&amp;asPopupView=true</t>
  </si>
  <si>
    <t>https://community.secop.gov.co/Public/Tendering/OpportunityDetail/Index?noticeUID=CO1.NTC.2523288&amp;isFromPublicArea=True&amp;isModal=true&amp;asPopupView=true</t>
  </si>
  <si>
    <t>https://community.secop.gov.co/Public/Tendering/OpportunityDetail/Index?noticeUID=CO1.NTC.2523611&amp;isFromPublicArea=True&amp;isModal=true&amp;asPopupView=true</t>
  </si>
  <si>
    <t>https://community.secop.gov.co/Public/Tendering/OpportunityDetail/Index?noticeUID=CO1.NTC.2523836&amp;isFromPublicArea=True&amp;isModal=true&amp;asPopupView=true</t>
  </si>
  <si>
    <t>https://community.secop.gov.co/Public/Tendering/OpportunityDetail/Index?noticeUID=CO1.NTC.2523990&amp;isFromPublicArea=True&amp;isModal=true&amp;asPopupView=true</t>
  </si>
  <si>
    <t>https://community.secop.gov.co/Public/Tendering/OpportunityDetail/Index?noticeUID=CO1.NTC.2524232&amp;isFromPublicArea=True&amp;isModal=true&amp;asPopupView=true</t>
  </si>
  <si>
    <t>https://community.secop.gov.co/Public/Tendering/OpportunityDetail/Index?noticeUID=CO1.NTC.2525701&amp;isFromPublicArea=True&amp;isModal=true&amp;asPopupView=true</t>
  </si>
  <si>
    <t>https://community.secop.gov.co/Public/Tendering/OpportunityDetail/Index?noticeUID=CO1.NTC.2525064&amp;isFromPublicArea=True&amp;isModal=true&amp;asPopupView=true</t>
  </si>
  <si>
    <t>https://community.secop.gov.co/Public/Tendering/OpportunityDetail/Index?noticeUID=CO1.NTC.2525479&amp;isFromPublicArea=True&amp;isModal=true&amp;asPopupView=true</t>
  </si>
  <si>
    <t>https://community.secop.gov.co/Public/Tendering/OpportunityDetail/Index?noticeUID=CO1.NTC.2527499&amp;isFromPublicArea=True&amp;isModal=true&amp;asPopupView=true</t>
  </si>
  <si>
    <t>https://community.secop.gov.co/Public/Tendering/OpportunityDetail/Index?noticeUID=CO1.NTC.2527895&amp;isFromPublicArea=True&amp;isModal=true&amp;asPopupView=true</t>
  </si>
  <si>
    <t>https://community.secop.gov.co/Public/Tendering/OpportunityDetail/Index?noticeUID=CO1.NTC.2528338&amp;isFromPublicArea=True&amp;isModal=true&amp;asPopupView=true</t>
  </si>
  <si>
    <t>https://community.secop.gov.co/Public/Tendering/OpportunityDetail/Index?noticeUID=CO1.NTC.2527410&amp;isFromPublicArea=True&amp;isModal=true&amp;asPopupView=true</t>
  </si>
  <si>
    <t>https://community.secop.gov.co/Public/Tendering/OpportunityDetail/Index?noticeUID=CO1.NTC.2527702&amp;isFromPublicArea=True&amp;isModal=true&amp;asPopupView=true</t>
  </si>
  <si>
    <t>https://community.secop.gov.co/Public/Tendering/OpportunityDetail/Index?noticeUID=CO1.NTC.2528395&amp;isFromPublicArea=True&amp;isModal=true&amp;asPopupView=true</t>
  </si>
  <si>
    <t>https://community.secop.gov.co/Public/Tendering/OpportunityDetail/Index?noticeUID=CO1.NTC.2526311&amp;isFromPublicArea=True&amp;isModal=true&amp;asPopupView=true</t>
  </si>
  <si>
    <t>https://community.secop.gov.co/Public/Tendering/OpportunityDetail/Index?noticeUID=CO1.NTC.2526419&amp;isFromPublicArea=True&amp;isModal=true&amp;asPopupView=true</t>
  </si>
  <si>
    <t>https://community.secop.gov.co/Public/Tendering/OpportunityDetail/Index?noticeUID=CO1.NTC.2526437&amp;isFromPublicArea=True&amp;isModal=true&amp;asPopupView=true</t>
  </si>
  <si>
    <t>https://community.secop.gov.co/Public/Tendering/OpportunityDetail/Index?noticeUID=CO1.NTC.2526447&amp;isFromPublicArea=True&amp;isModal=true&amp;asPopupView=true</t>
  </si>
  <si>
    <t>https://community.secop.gov.co/Public/Tendering/OpportunityDetail/Index?noticeUID=CO1.NTC.2526432&amp;isFromPublicArea=True&amp;isModal=true&amp;asPopupView=true</t>
  </si>
  <si>
    <t>https://community.secop.gov.co/Public/Tendering/OpportunityDetail/Index?noticeUID=CO1.NTC.2530692&amp;isFromPublicArea=True&amp;isModal=true&amp;asPopupView=true</t>
  </si>
  <si>
    <t>https://community.secop.gov.co/Public/Tendering/OpportunityDetail/Index?noticeUID=CO1.NTC.2528765&amp;isFromPublicArea=True&amp;isModal=true&amp;asPopupView=true</t>
  </si>
  <si>
    <t>https://community.secop.gov.co/Public/Tendering/OpportunityDetail/Index?noticeUID=CO1.NTC.2529708&amp;isFromPublicArea=True&amp;isModal=true&amp;asPopupView=true</t>
  </si>
  <si>
    <t>https://community.secop.gov.co/Public/Tendering/OpportunityDetail/Index?noticeUID=CO1.NTC.2529961&amp;isFromPublicArea=True&amp;isModal=true&amp;asPopupView=true</t>
  </si>
  <si>
    <t>https://community.secop.gov.co/Public/Tendering/OpportunityDetail/Index?noticeUID=CO1.NTC.2530802&amp;isFromPublicArea=True&amp;isModal=true&amp;asPopupView=true</t>
  </si>
  <si>
    <t>https://community.secop.gov.co/Public/Tendering/OpportunityDetail/Index?noticeUID=CO1.NTC.2531631&amp;isFromPublicArea=True&amp;isModal=False</t>
  </si>
  <si>
    <t>https://community.secop.gov.co/Public/Tendering/OpportunityDetail/Index?noticeUID=CO1.NTC.2528602&amp;isFromPublicArea=True&amp;isModal=true&amp;asPopupView=true</t>
  </si>
  <si>
    <t>https://community.secop.gov.co/Public/Tendering/OpportunityDetail/Index?noticeUID=CO1.NTC.2528090&amp;isFromPublicArea=True&amp;isModal=true&amp;asPopupView=true</t>
  </si>
  <si>
    <t>https://community.secop.gov.co/Public/Tendering/OpportunityDetail/Index?noticeUID=CO1.NTC.2528439&amp;isFromPublicArea=True&amp;isModal=true&amp;asPopupView=true</t>
  </si>
  <si>
    <t>https://community.secop.gov.co/Public/Tendering/OpportunityDetail/Index?noticeUID=CO1.NTC.2529692&amp;isFromPublicArea=True&amp;isModal=true&amp;asPopupView=true</t>
  </si>
  <si>
    <t>https://community.secop.gov.co/Public/Tendering/OpportunityDetail/Index?noticeUID=CO1.NTC.2533882&amp;isFromPublicArea=True&amp;isModal=true&amp;asPopupView=true</t>
  </si>
  <si>
    <t>https://community.secop.gov.co/Public/Tendering/OpportunityDetail/Index?noticeUID=CO1.NTC.2534841&amp;isFromPublicArea=True&amp;isModal=true&amp;asPopupView=true</t>
  </si>
  <si>
    <t>https://community.secop.gov.co/Public/Tendering/OpportunityDetail/Index?noticeUID=CO1.NTC.2531355&amp;isFromPublicArea=True&amp;isModal=true&amp;asPopupView=true</t>
  </si>
  <si>
    <t>https://community.secop.gov.co/Public/Tendering/OpportunityDetail/Index?noticeUID=CO1.NTC.2528949&amp;isFromPublicArea=True&amp;isModal=true&amp;asPopupView=true</t>
  </si>
  <si>
    <t>https://community.secop.gov.co/Public/Tendering/OpportunityDetail/Index?noticeUID=CO1.NTC.2529435&amp;isFromPublicArea=True&amp;isModal=true&amp;asPopupView=true</t>
  </si>
  <si>
    <t>https://community.secop.gov.co/Public/Tendering/OpportunityDetail/Index?noticeUID=CO1.NTC.2528521&amp;isFromPublicArea=True&amp;isModal=true&amp;asPopupView=true</t>
  </si>
  <si>
    <t>https://community.secop.gov.co/Public/Tendering/OpportunityDetail/Index?noticeUID=CO1.NTC.2528911&amp;isFromPublicArea=True&amp;isModal=true&amp;asPopupView=true</t>
  </si>
  <si>
    <t>https://community.secop.gov.co/Public/Tendering/OpportunityDetail/Index?noticeUID=CO1.NTC.2529122&amp;isFromPublicArea=True&amp;isModal=true&amp;asPopupView=true</t>
  </si>
  <si>
    <t>https://community.secop.gov.co/Public/Tendering/OpportunityDetail/Index?noticeUID=CO1.NTC.2528251&amp;isFromPublicArea=True&amp;isModal=true&amp;asPopupView=true</t>
  </si>
  <si>
    <t>https://community.secop.gov.co/Public/Tendering/OpportunityDetail/Index?noticeUID=CO1.NTC.2529090&amp;isFromPublicArea=True&amp;isModal=true&amp;asPopupView=true</t>
  </si>
  <si>
    <t>https://community.secop.gov.co/Public/Tendering/OpportunityDetail/Index?noticeUID=CO1.NTC.2529958&amp;isFromPublicArea=True&amp;isModal=true&amp;asPopupView=true</t>
  </si>
  <si>
    <t>https://community.secop.gov.co/Public/Tendering/OpportunityDetail/Index?noticeUID=CO1.NTC.2530069&amp;isFromPublicArea=True&amp;isModal=true&amp;asPopupView=true</t>
  </si>
  <si>
    <t>https://community.secop.gov.co/Public/Tendering/OpportunityDetail/Index?noticeUID=CO1.NTC.2530295&amp;isFromPublicArea=True&amp;isModal=true&amp;asPopupView=true</t>
  </si>
  <si>
    <t>https://community.secop.gov.co/Public/Tendering/OpportunityDetail/Index?noticeUID=CO1.NTC.2530160&amp;isFromPublicArea=True&amp;isModal=true&amp;asPopupView=true</t>
  </si>
  <si>
    <t>https://community.secop.gov.co/Public/Tendering/OpportunityDetail/Index?noticeUID=CO1.NTC.2531250&amp;isFromPublicArea=True&amp;isModal=true&amp;asPopupView=true</t>
  </si>
  <si>
    <t>https://community.secop.gov.co/Public/Tendering/OpportunityDetail/Index?noticeUID=CO1.NTC.2532679&amp;isFromPublicArea=True&amp;isModal=true&amp;asPopupView=true</t>
  </si>
  <si>
    <t>https://community.secop.gov.co/Public/Tendering/OpportunityDetail/Index?noticeUID=CO1.NTC.2531547&amp;isFromPublicArea=True&amp;isModal=true&amp;asPopupView=true</t>
  </si>
  <si>
    <t>https://community.secop.gov.co/Public/Tendering/OpportunityDetail/Index?noticeUID=CO1.NTC.2533059&amp;isFromPublicArea=True&amp;isModal=true&amp;asPopupView=true</t>
  </si>
  <si>
    <t>https://community.secop.gov.co/Public/Tendering/OpportunityDetail/Index?noticeUID=CO1.NTC.2535306&amp;isFromPublicArea=True&amp;isModal=true&amp;asPopupView=true</t>
  </si>
  <si>
    <t>https://community.secop.gov.co/Public/Tendering/OpportunityDetail/Index?noticeUID=CO1.NTC.2536139&amp;isFromPublicArea=True&amp;isModal=true&amp;asPopupView=true</t>
  </si>
  <si>
    <t>https://community.secop.gov.co/Public/Tendering/OpportunityDetail/Index?noticeUID=CO1.NTC.2531676&amp;isFromPublicArea=True&amp;isModal=False</t>
  </si>
  <si>
    <t>https://community.secop.gov.co/Public/Tendering/OpportunityDetail/Index?noticeUID=CO1.NTC.2530780&amp;isFromPublicArea=True&amp;isModal=true&amp;asPopupView=true</t>
  </si>
  <si>
    <t>https://community.secop.gov.co/Public/Tendering/OpportunityDetail/Index?noticeUID=CO1.NTC.2531570&amp;isFromPublicArea=True&amp;isModal=true&amp;asPopupView=true</t>
  </si>
  <si>
    <t>https://community.secop.gov.co/Public/Tendering/OpportunityDetail/Index?noticeUID=CO1.NTC.2536324&amp;isFromPublicArea=True&amp;isModal=true&amp;asPopupView=true</t>
  </si>
  <si>
    <t>https://community.secop.gov.co/Public/Tendering/OpportunityDetail/Index?noticeUID=CO1.NTC.2531596&amp;isFromPublicArea=True&amp;isModal=true&amp;asPopupView=true</t>
  </si>
  <si>
    <t>https://community.secop.gov.co/Public/Tendering/OpportunityDetail/Index?noticeUID=CO1.NTC.2532935&amp;isFromPublicArea=True&amp;isModal=true&amp;asPopupView=true</t>
  </si>
  <si>
    <t>https://community.secop.gov.co/Public/Tendering/OpportunityDetail/Index?noticeUID=CO1.NTC.2531593&amp;isFromPublicArea=True&amp;isModal=true&amp;asPopupView=true</t>
  </si>
  <si>
    <t>https://community.secop.gov.co/Public/Tendering/OpportunityDetail/Index?noticeUID=CO1.NTC.2534415&amp;isFromPublicArea=True&amp;isModal=true&amp;asPopupView=true</t>
  </si>
  <si>
    <t>https://community.secop.gov.co/Public/Tendering/OpportunityDetail/Index?noticeUID=CO1.NTC.2536318&amp;isFromPublicArea=True&amp;isModal=true&amp;asPopupView=true</t>
  </si>
  <si>
    <t>https://community.secop.gov.co/Public/Tendering/OpportunityDetail/Index?noticeUID=CO1.NTC.2533649&amp;isFromPublicArea=True&amp;isModal=true&amp;asPopupView=true</t>
  </si>
  <si>
    <t>https://community.secop.gov.co/Public/Tendering/OpportunityDetail/Index?noticeUID=CO1.NTC.2535543&amp;isFromPublicArea=True&amp;isModal=true&amp;asPopupView=true</t>
  </si>
  <si>
    <t>https://community.secop.gov.co/Public/Tendering/OpportunityDetail/Index?noticeUID=CO1.NTC.2534570&amp;isFromPublicArea=True&amp;isModal=true&amp;asPopupView=true</t>
  </si>
  <si>
    <t>https://community.secop.gov.co/Public/Tendering/OpportunityDetail/Index?noticeUID=CO1.NTC.2535174&amp;isFromPublicArea=True&amp;isModal=true&amp;asPopupView=true</t>
  </si>
  <si>
    <t>https://community.secop.gov.co/Public/Tendering/OpportunityDetail/Index?noticeUID=CO1.NTC.2535115&amp;isFromPublicArea=True&amp;isModal=true&amp;asPopupView=true</t>
  </si>
  <si>
    <t>https://community.secop.gov.co/Public/Tendering/OpportunityDetail/Index?noticeUID=CO1.NTC.2535563&amp;isFromPublicArea=True&amp;isModal=true&amp;asPopupView=true</t>
  </si>
  <si>
    <t>https://community.secop.gov.co/Public/Tendering/OpportunityDetail/Index?noticeUID=CO1.NTC.2534863&amp;isFromPublicArea=True&amp;isModal=true&amp;asPopupView=true</t>
  </si>
  <si>
    <t>https://community.secop.gov.co/Public/Tendering/OpportunityDetail/Index?noticeUID=CO1.NTC.2535520&amp;isFromPublicArea=True&amp;isModal=true&amp;asPopupView=true</t>
  </si>
  <si>
    <t>https://community.secop.gov.co/Public/Tendering/OpportunityDetail/Index?noticeUID=CO1.NTC.2537024&amp;isFromPublicArea=True&amp;isModal=true&amp;asPopupView=true</t>
  </si>
  <si>
    <t>https://community.secop.gov.co/Public/Tendering/OpportunityDetail/Index?noticeUID=CO1.NTC.2535818&amp;isFromPublicArea=True&amp;isModal=true&amp;asPopupView=true</t>
  </si>
  <si>
    <t>https://community.secop.gov.co/Public/Tendering/OpportunityDetail/Index?noticeUID=CO1.NTC.2538911&amp;isFromPublicArea=True&amp;isModal=true&amp;asPopupView=true</t>
  </si>
  <si>
    <t>https://community.secop.gov.co/Public/Tendering/OpportunityDetail/Index?noticeUID=CO1.NTC.2538913&amp;isFromPublicArea=True&amp;isModal=true&amp;asPopupView=true</t>
  </si>
  <si>
    <t>https://community.secop.gov.co/Public/Tendering/OpportunityDetail/Index?noticeUID=CO1.NTC.2538916&amp;isFromPublicArea=True&amp;isModal=true&amp;asPopupView=true</t>
  </si>
  <si>
    <t>https://community.secop.gov.co/Public/Tendering/OpportunityDetail/Index?noticeUID=CO1.NTC.2539112&amp;isFromPublicArea=True&amp;isModal=true&amp;asPopupView=true</t>
  </si>
  <si>
    <t>https://community.secop.gov.co/Public/Tendering/OpportunityDetail/Index?noticeUID=CO1.NTC.2539116&amp;isFromPublicArea=True&amp;isModal=true&amp;asPopupView=true</t>
  </si>
  <si>
    <t>https://community.secop.gov.co/Public/Tendering/OpportunityDetail/Index?noticeUID=CO1.NTC.2539224&amp;isFromPublicArea=True&amp;isModal=true&amp;asPopupView=true</t>
  </si>
  <si>
    <t>https://community.secop.gov.co/Public/Tendering/OpportunityDetail/Index?noticeUID=CO1.NTC.2542641&amp;isFromPublicArea=True&amp;isModal=true&amp;asPopupView=true</t>
  </si>
  <si>
    <t>https://community.secop.gov.co/Public/Tendering/OpportunityDetail/Index?noticeUID=CO1.NTC.2542266&amp;isFromPublicArea=True&amp;isModal=true&amp;asPopupView=true</t>
  </si>
  <si>
    <t>https://community.secop.gov.co/Public/Tendering/OpportunityDetail/Index?noticeUID=CO1.NTC.2542207&amp;isFromPublicArea=True&amp;isModal=true&amp;asPopupView=true</t>
  </si>
  <si>
    <t>https://community.secop.gov.co/Public/Tendering/OpportunityDetail/Index?noticeUID=CO1.NTC.2542828&amp;isFromPublicArea=True&amp;isModal=true&amp;asPopupView=true</t>
  </si>
  <si>
    <t>https://community.secop.gov.co/Public/Tendering/OpportunityDetail/Index?noticeUID=CO1.NTC.2539416&amp;isFromPublicArea=True&amp;isModal=true&amp;asPopupView=true</t>
  </si>
  <si>
    <t>https://community.secop.gov.co/Public/Tendering/OpportunityDetail/Index?noticeUID=CO1.NTC.2539866&amp;isFromPublicArea=True&amp;isModal=true&amp;asPopupView=true</t>
  </si>
  <si>
    <t>https://community.secop.gov.co/Public/Tendering/OpportunityDetail/Index?noticeUID=CO1.NTC.2541918&amp;isFromPublicArea=True&amp;isModal=true&amp;asPopupView=true</t>
  </si>
  <si>
    <t>https://community.secop.gov.co/Public/Tendering/OpportunityDetail/Index?noticeUID=CO1.NTC.2542777&amp;isFromPublicArea=True&amp;isModal=true&amp;asPopupView=true</t>
  </si>
  <si>
    <t>https://community.secop.gov.co/Public/Tendering/OpportunityDetail/Index?noticeUID=CO1.NTC.2542391&amp;isFromPublicArea=True&amp;isModal=true&amp;asPopupView=true</t>
  </si>
  <si>
    <t>https://community.secop.gov.co/Public/Tendering/OpportunityDetail/Index?noticeUID=CO1.NTC.2542795&amp;isFromPublicArea=True&amp;isModal=true&amp;asPopupView=true</t>
  </si>
  <si>
    <t>https://community.secop.gov.co/Public/Tendering/OpportunityDetail/Index?noticeUID=CO1.NTC.2542992&amp;isFromPublicArea=True&amp;isModal=true&amp;asPopupView=true</t>
  </si>
  <si>
    <t>https://community.secop.gov.co/Public/Tendering/OpportunityDetail/Index?noticeUID=CO1.NTC.2544103&amp;isFromPublicArea=True&amp;isModal=true&amp;asPopupView=true</t>
  </si>
  <si>
    <t>https://community.secop.gov.co/Public/Tendering/OpportunityDetail/Index?noticeUID=CO1.NTC.2544972&amp;isFromPublicArea=True&amp;isModal=true&amp;asPopupView=true</t>
  </si>
  <si>
    <t>https://community.secop.gov.co/Public/Tendering/OpportunityDetail/Index?noticeUID=CO1.NTC.2545861&amp;isFromPublicArea=True&amp;isModal=true&amp;asPopupView=true</t>
  </si>
  <si>
    <t>https://community.secop.gov.co/Public/Tendering/OpportunityDetail/Index?noticeUID=CO1.NTC.2546586&amp;isFromPublicArea=True&amp;isModal=true&amp;asPopupView=true</t>
  </si>
  <si>
    <t>https://community.secop.gov.co/Public/Tendering/OpportunityDetail/Index?noticeUID=CO1.NTC.2548498&amp;isFromPublicArea=True&amp;isModal=true&amp;asPopupView=true</t>
  </si>
  <si>
    <t>https://community.secop.gov.co/Public/Tendering/OpportunityDetail/Index?noticeUID=CO1.NTC.2545985&amp;isFromPublicArea=True&amp;isModal=true&amp;asPopupView=true</t>
  </si>
  <si>
    <t>https://community.secop.gov.co/Public/Tendering/OpportunityDetail/Index?noticeUID=CO1.NTC.2545680&amp;isFromPublicArea=True&amp;isModal=true&amp;asPopupView=true</t>
  </si>
  <si>
    <t>https://community.secop.gov.co/Public/Tendering/OpportunityDetail/Index?noticeUID=CO1.NTC.2546711&amp;isFromPublicArea=True&amp;isModal=true&amp;asPopupView=true</t>
  </si>
  <si>
    <t>https://community.secop.gov.co/Public/Tendering/OpportunityDetail/Index?noticeUID=CO1.NTC.2546892&amp;isFromPublicArea=True&amp;isModal=true&amp;asPopupView=true</t>
  </si>
  <si>
    <t>https://community.secop.gov.co/Public/Tendering/OpportunityDetail/Index?noticeUID=CO1.NTC.2547459&amp;isFromPublicArea=True&amp;isModal=true&amp;asPopupView=true</t>
  </si>
  <si>
    <t>https://community.secop.gov.co/Public/Tendering/OpportunityDetail/Index?noticeUID=CO1.NTC.2547605&amp;isFromPublicArea=True&amp;isModal=true&amp;asPopupView=true</t>
  </si>
  <si>
    <t>https://community.secop.gov.co/Public/Tendering/OpportunityDetail/Index?noticeUID=CO1.NTC.2548086&amp;isFromPublicArea=True&amp;isModal=true&amp;asPopupView=true</t>
  </si>
  <si>
    <t>https://community.secop.gov.co/Public/Tendering/OpportunityDetail/Index?noticeUID=CO1.NTC.2548911&amp;isFromPublicArea=True&amp;isModal=true&amp;asPopupView=true</t>
  </si>
  <si>
    <t>https://community.secop.gov.co/Public/Tendering/OpportunityDetail/Index?noticeUID=CO1.NTC.2550002&amp;isFromPublicArea=True&amp;isModal=true&amp;asPopupView=true</t>
  </si>
  <si>
    <t>https://community.secop.gov.co/Public/Tendering/OpportunityDetail/Index?noticeUID=CO1.NTC.2550199&amp;isFromPublicArea=True&amp;isModal=true&amp;asPopupView=true</t>
  </si>
  <si>
    <t>https://community.secop.gov.co/Public/Tendering/OpportunityDetail/Index?noticeUID=CO1.NTC.2546826&amp;isFromPublicArea=True&amp;isModal=true&amp;asPopupView=true</t>
  </si>
  <si>
    <t>https://community.secop.gov.co/Public/Tendering/OpportunityDetail/Index?noticeUID=CO1.NTC.2547232&amp;isFromPublicArea=True&amp;isModal=true&amp;asPopupView=true</t>
  </si>
  <si>
    <t>https://community.secop.gov.co/Public/Tendering/OpportunityDetail/Index?noticeUID=CO1.NTC.2547715&amp;isFromPublicArea=True&amp;isModal=true&amp;asPopupView=true</t>
  </si>
  <si>
    <t>https://community.secop.gov.co/Public/Tendering/OpportunityDetail/Index?noticeUID=CO1.NTC.2547743&amp;isFromPublicArea=True&amp;isModal=true&amp;asPopupView=true</t>
  </si>
  <si>
    <t>https://community.secop.gov.co/Public/Tendering/OpportunityDetail/Index?noticeUID=CO1.NTC.2548236&amp;isFromPublicArea=True&amp;isModal=true&amp;asPopupView=true</t>
  </si>
  <si>
    <t>https://community.secop.gov.co/Public/Tendering/OpportunityDetail/Index?noticeUID=CO1.NTC.2548547&amp;isFromPublicArea=True&amp;isModal=true&amp;asPopupView=true</t>
  </si>
  <si>
    <t>https://community.secop.gov.co/Public/Tendering/OpportunityDetail/Index?noticeUID=CO1.NTC.2548390&amp;isFromPublicArea=True&amp;isModal=true&amp;asPopupView=true</t>
  </si>
  <si>
    <t>https://community.secop.gov.co/Public/Tendering/OpportunityDetail/Index?noticeUID=CO1.NTC.2549099&amp;isFromPublicArea=True&amp;isModal=true&amp;asPopupView=true</t>
  </si>
  <si>
    <t>https://community.secop.gov.co/Public/Tendering/OpportunityDetail/Index?noticeUID=CO1.NTC.2549717&amp;isFromPublicArea=True&amp;isModal=true&amp;asPopupView=true</t>
  </si>
  <si>
    <t>https://community.secop.gov.co/Public/Tendering/OpportunityDetail/Index?noticeUID=CO1.NTC.2549349&amp;isFromPublicArea=True&amp;isModal=true&amp;asPopupView=true</t>
  </si>
  <si>
    <t>https://community.secop.gov.co/Public/Tendering/OpportunityDetail/Index?noticeUID=CO1.NTC.2548925&amp;isFromPublicArea=True&amp;isModal=true&amp;asPopupView=true</t>
  </si>
  <si>
    <t>https://community.secop.gov.co/Public/Tendering/OpportunityDetail/Index?noticeUID=CO1.NTC.2549419&amp;isFromPublicArea=True&amp;isModal=true&amp;asPopupView=true</t>
  </si>
  <si>
    <t>https://community.secop.gov.co/Public/Tendering/OpportunityDetail/Index?noticeUID=CO1.NTC.2549250&amp;isFromPublicArea=True&amp;isModal=False</t>
  </si>
  <si>
    <t>https://community.secop.gov.co/Public/Tendering/OpportunityDetail/Index?noticeUID=CO1.NTC.2550315&amp;isFromPublicArea=True&amp;isModal=true&amp;asPopupView=true</t>
  </si>
  <si>
    <t>https://community.secop.gov.co/Public/Tendering/OpportunityDetail/Index?noticeUID=CO1.NTC.2550280&amp;isFromPublicArea=True&amp;isModal=true&amp;asPopupView=true</t>
  </si>
  <si>
    <t>https://www.contratos.gov.co/consultas/detalleProceso.do?numConstancia=22-22-34004</t>
  </si>
  <si>
    <t>https://community.secop.gov.co/Public/Tendering/OpportunityDetail/Index?noticeUID=CO1.NTC.2551920&amp;isFromPublicArea=True&amp;isModal=true&amp;asPopupView=true</t>
  </si>
  <si>
    <t>https://community.secop.gov.co/Public/Tendering/OpportunityDetail/Index?noticeUID=CO1.NTC.2551655&amp;isFromPublicArea=True&amp;isModal=true&amp;asPopupView=true</t>
  </si>
  <si>
    <t>https://community.secop.gov.co/Public/Tendering/OpportunityDetail/Index?noticeUID=CO1.NTC.2551684&amp;isFromPublicArea=True&amp;isModal=true&amp;asPopupView=true</t>
  </si>
  <si>
    <t>https://community.secop.gov.co/Public/Tendering/OpportunityDetail/Index?noticeUID=CO1.NTC.2553603&amp;isFromPublicArea=True&amp;isModal=true&amp;asPopupView=true</t>
  </si>
  <si>
    <t>https://community.secop.gov.co/Public/Tendering/OpportunityDetail/Index?noticeUID=CO1.NTC.2553775&amp;isFromPublicArea=True&amp;isModal=true&amp;asPopupView=true</t>
  </si>
  <si>
    <t>https://community.secop.gov.co/Public/Tendering/OpportunityDetail/Index?noticeUID=CO1.NTC.2553990&amp;isFromPublicArea=True&amp;isModal=true&amp;asPopupView=true</t>
  </si>
  <si>
    <t>https://community.secop.gov.co/Public/Tendering/OpportunityDetail/Index?noticeUID=CO1.NTC.2554090&amp;isFromPublicArea=True&amp;isModal=true&amp;asPopupView=true</t>
  </si>
  <si>
    <t>https://community.secop.gov.co/Public/Tendering/OpportunityDetail/Index?noticeUID=CO1.NTC.2554987&amp;isFromPublicArea=True&amp;isModal=true&amp;asPopupView=true</t>
  </si>
  <si>
    <t>https://community.secop.gov.co/Public/Tendering/OpportunityDetail/Index?noticeUID=CO1.NTC.2555545&amp;isFromPublicArea=True&amp;isModal=true&amp;asPopupView=true</t>
  </si>
  <si>
    <t>https://community.secop.gov.co/Public/Tendering/OpportunityDetail/Index?noticeUID=CO1.NTC.2552700&amp;isFromPublicArea=True&amp;isModal=true&amp;asPopupView=true</t>
  </si>
  <si>
    <t>https://community.secop.gov.co/Public/Tendering/OpportunityDetail/Index?noticeUID=CO1.NTC.2550900&amp;isFromPublicArea=True&amp;isModal=true&amp;asPopupView=true</t>
  </si>
  <si>
    <t>https://community.secop.gov.co/Public/Tendering/OpportunityDetail/Index?noticeUID=CO1.NTC.2551148&amp;isFromPublicArea=True&amp;isModal=true&amp;asPopupView=true</t>
  </si>
  <si>
    <t>https://community.secop.gov.co/Public/Tendering/OpportunityDetail/Index?noticeUID=CO1.NTC.2551517&amp;isFromPublicArea=True&amp;isModal=true&amp;asPopupView=true</t>
  </si>
  <si>
    <t>https://community.secop.gov.co/Public/Tendering/OpportunityDetail/Index?noticeUID=CO1.NTC.2555473&amp;isFromPublicArea=True&amp;isModal=true&amp;asPopupView=true</t>
  </si>
  <si>
    <t>https://community.secop.gov.co/Public/Tendering/OpportunityDetail/Index?noticeUID=CO1.NTC.2551923&amp;isFromPublicArea=True&amp;isModal=true&amp;asPopupView=true</t>
  </si>
  <si>
    <t>https://community.secop.gov.co/Public/Tendering/OpportunityDetail/Index?noticeUID=CO1.NTC.2555495&amp;isFromPublicArea=True&amp;isModal=true&amp;asPopupView=true</t>
  </si>
  <si>
    <t>https://community.secop.gov.co/Public/Tendering/OpportunityDetail/Index?noticeUID=CO1.NTC.2552107&amp;isFromPublicArea=True&amp;isModal=true&amp;asPopupView=true</t>
  </si>
  <si>
    <t>https://community.secop.gov.co/Public/Tendering/OpportunityDetail/Index?noticeUID=CO1.NTC.2551970&amp;isFromPublicArea=True&amp;isModal=true&amp;asPopupView=true</t>
  </si>
  <si>
    <t>https://community.secop.gov.co/Public/Tendering/OpportunityDetail/Index?noticeUID=CO1.NTC.2552180&amp;isFromPublicArea=True&amp;isModal=true&amp;asPopupView=true</t>
  </si>
  <si>
    <t>https://community.secop.gov.co/Public/Tendering/OpportunityDetail/Index?noticeUID=CO1.NTC.2553413&amp;isFromPublicArea=True&amp;isModal=true&amp;asPopupView=true</t>
  </si>
  <si>
    <t>https://community.secop.gov.co/Public/Tendering/OpportunityDetail/Index?noticeUID=CO1.NTC.2551608&amp;isFromPublicArea=True&amp;isModal=true&amp;asPopupView=true</t>
  </si>
  <si>
    <t>https://community.secop.gov.co/Public/Tendering/OpportunityDetail/Index?noticeUID=CO1.NTC.2551833&amp;isFromPublicArea=True&amp;isModal=true&amp;asPopupView=true</t>
  </si>
  <si>
    <t>https://community.secop.gov.co/Public/Tendering/OpportunityDetail/Index?noticeUID=CO1.NTC.2551680&amp;isFromPublicArea=True&amp;isModal=true&amp;asPopupView=true</t>
  </si>
  <si>
    <t>https://community.secop.gov.co/Public/Tendering/OpportunityDetail/Index?noticeUID=CO1.NTC.2551723&amp;isFromPublicArea=True&amp;isModal=true&amp;asPopupView=true</t>
  </si>
  <si>
    <t>https://community.secop.gov.co/Public/Tendering/OpportunityDetail/Index?noticeUID=CO1.NTC.2553567&amp;isFromPublicArea=True&amp;isModal=true&amp;asPopupView=true</t>
  </si>
  <si>
    <t>https://community.secop.gov.co/Public/Tendering/OpportunityDetail/Index?noticeUID=CO1.NTC.2553447&amp;isFromPublicArea=True&amp;isModal=true&amp;asPopupView=true</t>
  </si>
  <si>
    <t>https://community.secop.gov.co/Public/Tendering/OpportunityDetail/Index?noticeUID=CO1.NTC.2552587&amp;isFromPublicArea=True&amp;isModal=true&amp;asPopupView=true</t>
  </si>
  <si>
    <t>https://community.secop.gov.co/Public/Tendering/OpportunityDetail/Index?noticeUID=CO1.NTC.2553183&amp;isFromPublicArea=True&amp;isModal=true&amp;asPopupView=true</t>
  </si>
  <si>
    <t>https://community.secop.gov.co/Public/Tendering/OpportunityDetail/Index?noticeUID=CO1.NTC.2553717&amp;isFromPublicArea=True&amp;isModal=true&amp;asPopupView=true</t>
  </si>
  <si>
    <t>https://community.secop.gov.co/Public/Tendering/OpportunityDetail/Index?noticeUID=CO1.NTC.2554435&amp;isFromPublicArea=True&amp;isModal=true&amp;asPopupView=true</t>
  </si>
  <si>
    <t>https://community.secop.gov.co/Public/Tendering/OpportunityDetail/Index?noticeUID=CO1.NTC.2555017&amp;isFromPublicArea=True&amp;isModal=true&amp;asPopupView=true</t>
  </si>
  <si>
    <t>https://community.secop.gov.co/Public/Tendering/OpportunityDetail/Index?noticeUID=CO1.NTC.2555538&amp;isFromPublicArea=True&amp;isModal=true&amp;asPopupView=true</t>
  </si>
  <si>
    <t>https://community.secop.gov.co/Public/Tendering/OpportunityDetail/Index?noticeUID=CO1.NTC.2555571&amp;isFromPublicArea=True&amp;isModal=true&amp;asPopupView=true</t>
  </si>
  <si>
    <t>https://community.secop.gov.co/Public/Tendering/OpportunityDetail/Index?noticeUID=CO1.NTC.2553691&amp;isFromPublicArea=True&amp;isModal=true&amp;asPopupView=true</t>
  </si>
  <si>
    <t>https://community.secop.gov.co/Public/Tendering/OpportunityDetail/Index?noticeUID=CO1.NTC.2554870&amp;isFromPublicArea=True&amp;isModal=true&amp;asPopupView=true</t>
  </si>
  <si>
    <t>https://community.secop.gov.co/Public/Tendering/OpportunityDetail/Index?noticeUID=CO1.NTC.2556940&amp;isFromPublicArea=True&amp;isModal=true&amp;asPopupView=true</t>
  </si>
  <si>
    <t>https://community.secop.gov.co/Public/Tendering/OpportunityDetail/Index?noticeUID=CO1.NTC.2554986&amp;isFromPublicArea=True&amp;isModal=true&amp;asPopupView=true</t>
  </si>
  <si>
    <t>https://community.secop.gov.co/Public/Tendering/OpportunityDetail/Index?noticeUID=CO1.NTC.2555731&amp;isFromPublicArea=True&amp;isModal=true&amp;asPopupView=true</t>
  </si>
  <si>
    <t>https://community.secop.gov.co/Public/Tendering/OpportunityDetail/Index?noticeUID=CO1.NTC.2556310&amp;isFromPublicArea=True&amp;isModal=true&amp;asPopupView=true</t>
  </si>
  <si>
    <t>https://community.secop.gov.co/Public/Tendering/OpportunityDetail/Index?noticeUID=CO1.NTC.2555650&amp;isFromPublicArea=True&amp;isModal=true&amp;asPopupView=true</t>
  </si>
  <si>
    <t>https://community.secop.gov.co/Public/Tendering/OpportunityDetail/Index?noticeUID=CO1.NTC.2556372&amp;isFromPublicArea=True&amp;isModal=true&amp;asPopupView=true</t>
  </si>
  <si>
    <t>https://community.secop.gov.co/Public/Tendering/OpportunityDetail/Index?noticeUID=CO1.NTC.2556897&amp;isFromPublicArea=True&amp;isModal=true&amp;asPopupView=true</t>
  </si>
  <si>
    <t>https://community.secop.gov.co/Public/Tendering/OpportunityDetail/Index?noticeUID=CO1.NTC.2557688&amp;isFromPublicArea=True&amp;isModal=true&amp;asPopupView=true</t>
  </si>
  <si>
    <t>https://community.secop.gov.co/Public/Tendering/OpportunityDetail/Index?noticeUID=CO1.NTC.2559530&amp;isFromPublicArea=True&amp;isModal=true&amp;asPopupView=true</t>
  </si>
  <si>
    <t>https://community.secop.gov.co/Public/Tendering/OpportunityDetail/Index?noticeUID=CO1.NTC.2562650&amp;isFromPublicArea=True&amp;isModal=true&amp;asPopupView=true</t>
  </si>
  <si>
    <t>https://community.secop.gov.co/Public/Tendering/OpportunityDetail/Index?noticeUID=CO1.NTC.2555480&amp;isFromPublicArea=True&amp;isModal=true&amp;asPopupView=true</t>
  </si>
  <si>
    <t>https://community.secop.gov.co/Public/Tendering/OpportunityDetail/Index?noticeUID=CO1.NTC.2555904&amp;isFromPublicArea=True&amp;isModal=true&amp;asPopupView=true</t>
  </si>
  <si>
    <t>https://community.secop.gov.co/Public/Tendering/OpportunityDetail/Index?noticeUID=CO1.NTC.2555766&amp;isFromPublicArea=True&amp;isModal=true&amp;asPopupView=true</t>
  </si>
  <si>
    <t>https://community.secop.gov.co/Public/Tendering/OpportunityDetail/Index?noticeUID=CO1.NTC.2556495&amp;isFromPublicArea=True&amp;isModal=true&amp;asPopupView=true</t>
  </si>
  <si>
    <t>https://community.secop.gov.co/Public/Tendering/OpportunityDetail/Index?noticeUID=CO1.NTC.2556403&amp;isFromPublicArea=True&amp;isModal=true&amp;asPopupView=true</t>
  </si>
  <si>
    <t>https://community.secop.gov.co/Public/Tendering/OpportunityDetail/Index?noticeUID=CO1.NTC.2558280&amp;isFromPublicArea=True&amp;isModal=true&amp;asPopupView=true</t>
  </si>
  <si>
    <t>https://community.secop.gov.co/Public/Tendering/OpportunityDetail/Index?noticeUID=CO1.NTC.2556298&amp;isFromPublicArea=True&amp;isModal=true&amp;asPopupView=true</t>
  </si>
  <si>
    <t>https://community.secop.gov.co/Public/Tendering/OpportunityDetail/Index?noticeUID=CO1.NTC.2557315&amp;isFromPublicArea=True&amp;isModal=true&amp;asPopupView=true</t>
  </si>
  <si>
    <t>https://community.secop.gov.co/Public/Tendering/OpportunityDetail/Index?noticeUID=CO1.NTC.2559054&amp;isFromPublicArea=True&amp;isModal=true&amp;asPopupView=true</t>
  </si>
  <si>
    <t>https://community.secop.gov.co/Public/Tendering/OpportunityDetail/Index?noticeUID=CO1.NTC.2560716&amp;isFromPublicArea=True&amp;isModal=true&amp;asPopupView=true</t>
  </si>
  <si>
    <t>https://community.secop.gov.co/Public/Tendering/OpportunityDetail/Index?noticeUID=CO1.NTC.2557552&amp;isFromPublicArea=True&amp;isModal=true&amp;asPopupView=true</t>
  </si>
  <si>
    <t>https://community.secop.gov.co/Public/Tendering/OpportunityDetail/Index?noticeUID=CO1.NTC.2561894&amp;isFromPublicArea=True&amp;isModal=False</t>
  </si>
  <si>
    <t>https://community.secop.gov.co/Public/Tendering/OpportunityDetail/Index?noticeUID=CO1.NTC.2557877&amp;isFromPublicArea=True&amp;isModal=False</t>
  </si>
  <si>
    <t>https://community.secop.gov.co/Public/Tendering/OpportunityDetail/Index?noticeUID=CO1.NTC.2550435&amp;isFromPublicArea=True&amp;isModal=true&amp;asPopupView=true</t>
  </si>
  <si>
    <t>https://www.contratos.gov.co/consultas/detalleProceso.do?numConstancia=22-22-34002</t>
  </si>
  <si>
    <t>https://community.secop.gov.co/Public/Tendering/OpportunityDetail/Index?noticeUID=CO1.NTC.2550416&amp;isFromPublicArea=True&amp;isModal=true&amp;asPopupView=true</t>
  </si>
  <si>
    <t>https://community.secop.gov.co/Public/Tendering/OpportunityDetail/Index?noticeUID=CO1.NTC.2550560&amp;isFromPublicArea=True&amp;isModal=true&amp;asPopupView=true</t>
  </si>
  <si>
    <t>https://community.secop.gov.co/Public/Tendering/OpportunityDetail/Index?noticeUID=CO1.NTC.2558232&amp;isFromPublicArea=True&amp;isModal=true&amp;asPopupView=true</t>
  </si>
  <si>
    <t>https://community.secop.gov.co/Public/Tendering/OpportunityDetail/Index?noticeUID=CO1.NTC.2560040&amp;isFromPublicArea=True&amp;isModal=true&amp;asPopupView=true</t>
  </si>
  <si>
    <t>https://community.secop.gov.co/Public/Tendering/OpportunityDetail/Index?noticeUID=CO1.NTC.2560623&amp;isFromPublicArea=True&amp;isModal=true&amp;asPopupView=true</t>
  </si>
  <si>
    <t>https://community.secop.gov.co/Public/Tendering/OpportunityDetail/Index?noticeUID=CO1.NTC.2560591&amp;isFromPublicArea=True&amp;isModal=true&amp;asPopupView=true</t>
  </si>
  <si>
    <t>https://community.secop.gov.co/Public/Tendering/OpportunityDetail/Index?noticeUID=CO1.NTC.2561241&amp;isFromPublicArea=True&amp;isModal=true&amp;asPopupView=true</t>
  </si>
  <si>
    <t>https://community.secop.gov.co/Public/Tendering/OpportunityDetail/Index?noticeUID=CO1.NTC.2561173&amp;isFromPublicArea=True&amp;isModal=true&amp;asPopupView=true</t>
  </si>
  <si>
    <t>https://community.secop.gov.co/Public/Tendering/OpportunityDetail/Index?noticeUID=CO1.NTC.2561706&amp;isFromPublicArea=True&amp;isModal=true&amp;asPopupView=true</t>
  </si>
  <si>
    <t>https://community.secop.gov.co/Public/Tendering/OpportunityDetail/Index?noticeUID=CO1.NTC.2561493&amp;isFromPublicArea=True&amp;isModal=true&amp;asPopupView=true</t>
  </si>
  <si>
    <t>https://community.secop.gov.co/Public/Tendering/OpportunityDetail/Index?noticeUID=CO1.NTC.2559217&amp;isFromPublicArea=True&amp;isModal=true&amp;asPopupView=true</t>
  </si>
  <si>
    <t>https://community.secop.gov.co/Public/Tendering/OpportunityDetail/Index?noticeUID=CO1.NTC.2560083&amp;isFromPublicArea=True&amp;isModal=true&amp;asPopupView=true</t>
  </si>
  <si>
    <t>https://community.secop.gov.co/Public/Tendering/OpportunityDetail/Index?noticeUID=CO1.NTC.2562927&amp;isFromPublicArea=True&amp;isModal=true&amp;asPopupView=true</t>
  </si>
  <si>
    <t>https://community.secop.gov.co/Public/Tendering/OpportunityDetail/Index?noticeUID=CO1.NTC.2563364&amp;isFromPublicArea=True&amp;isModal=true&amp;asPopupView=true</t>
  </si>
  <si>
    <t>https://community.secop.gov.co/Public/Tendering/OpportunityDetail/Index?noticeUID=CO1.NTC.2564204&amp;isFromPublicArea=True&amp;isModal=true&amp;asPopupView=true</t>
  </si>
  <si>
    <t>https://community.secop.gov.co/Public/Tendering/OpportunityDetail/Index?noticeUID=CO1.NTC.2564824&amp;isFromPublicArea=True&amp;isModal=true&amp;asPopupView=true</t>
  </si>
  <si>
    <t>https://community.secop.gov.co/Public/Tendering/OpportunityDetail/Index?noticeUID=CO1.NTC.2561679&amp;isFromPublicArea=True&amp;isModal=true&amp;asPopupView=true</t>
  </si>
  <si>
    <t>https://community.secop.gov.co/Public/Tendering/OpportunityDetail/Index?noticeUID=CO1.NTC.2562162&amp;isFromPublicArea=True&amp;isModal=true&amp;asPopupView=true</t>
  </si>
  <si>
    <t>https://community.secop.gov.co/Public/Tendering/OpportunityDetail/Index?noticeUID=CO1.NTC.2562326&amp;isFromPublicArea=True&amp;isModal=true&amp;asPopupView=true</t>
  </si>
  <si>
    <t>https://community.secop.gov.co/Public/Tendering/OpportunityDetail/Index?noticeUID=CO1.NTC.2564207&amp;isFromPublicArea=True&amp;isModal=true&amp;asPopupView=true</t>
  </si>
  <si>
    <t>https://community.secop.gov.co/Public/Tendering/OpportunityDetail/Index?noticeUID=CO1.NTC.2563645&amp;isFromPublicArea=True&amp;isModal=true&amp;asPopupView=true</t>
  </si>
  <si>
    <t>https://community.secop.gov.co/Public/Tendering/OpportunityDetail/Index?noticeUID=CO1.NTC.2563312&amp;isFromPublicArea=True&amp;isModal=true&amp;asPopupView=true</t>
  </si>
  <si>
    <t>https://community.secop.gov.co/Public/Tendering/OpportunityDetail/Index?noticeUID=CO1.NTC.2564152&amp;isFromPublicArea=True&amp;isModal=true&amp;asPopupView=true</t>
  </si>
  <si>
    <t>https://community.secop.gov.co/Public/Tendering/OpportunityDetail/Index?noticeUID=CO1.NTC.2564138&amp;isFromPublicArea=True&amp;isModal=False</t>
  </si>
  <si>
    <t>https://community.secop.gov.co/Public/Tendering/OpportunityDetail/Index?noticeUID=CO1.NTC.2563809&amp;isFromPublicArea=True&amp;isModal=true&amp;asPopupView=true</t>
  </si>
  <si>
    <t>https://community.secop.gov.co/Public/Tendering/OpportunityDetail/Index?noticeUID=CO1.NTC.2563397&amp;isFromPublicArea=True&amp;isModal=False</t>
  </si>
  <si>
    <t>https://community.secop.gov.co/Public/Tendering/OpportunityDetail/Index?noticeUID=CO1.NTC.2577963&amp;isFromPublicArea=True&amp;isModal=true&amp;asPopupView=true</t>
  </si>
  <si>
    <t>https://community.secop.gov.co/Public/Tendering/OpportunityDetail/Index?noticeUID=CO1.NTC.2572010&amp;isFromPublicArea=True&amp;isModal=true&amp;asPopupView=true</t>
  </si>
  <si>
    <t>https://community.secop.gov.co/Public/Tendering/OpportunityDetail/Index?noticeUID=CO1.NTC.2572012&amp;isFromPublicArea=True&amp;isModal=true&amp;asPopupView=true</t>
  </si>
  <si>
    <t>https://community.secop.gov.co/Public/Tendering/OpportunityDetail/Index?noticeUID=CO1.NTC.2572229&amp;isFromPublicArea=True&amp;isModal=False</t>
  </si>
  <si>
    <t>https://community.secop.gov.co/Public/Tendering/OpportunityDetail/Index?noticeUID=CO1.NTC.2572022&amp;isFromPublicArea=True&amp;isModal=true&amp;asPopupView=true</t>
  </si>
  <si>
    <t>https://community.secop.gov.co/Public/Tendering/OpportunityDetail/Index?noticeUID=CO1.NTC.2572434&amp;isFromPublicArea=True&amp;isModal=true&amp;asPopupView=true</t>
  </si>
  <si>
    <t>https://community.secop.gov.co/Public/Tendering/OpportunityDetail/Index?noticeUID=CO1.NTC.2572155&amp;isFromPublicArea=True&amp;isModal=true&amp;asPopupView=true</t>
  </si>
  <si>
    <t>https://community.secop.gov.co/Public/Tendering/OpportunityDetail/Index?noticeUID=CO1.NTC.2572149&amp;isFromPublicArea=True&amp;isModal=true&amp;asPopupView=true</t>
  </si>
  <si>
    <t>https://community.secop.gov.co/Public/Tendering/OpportunityDetail/Index?noticeUID=CO1.NTC.2572080&amp;isFromPublicArea=True&amp;isModal=true&amp;asPopupView=true</t>
  </si>
  <si>
    <t>https://community.secop.gov.co/Public/Tendering/OpportunityDetail/Index?noticeUID=CO1.NTC.2571714&amp;isFromPublicArea=True&amp;isModal=true&amp;asPopupView=true</t>
  </si>
  <si>
    <t>https://community.secop.gov.co/Public/Tendering/OpportunityDetail/Index?noticeUID=CO1.NTC.2571532&amp;isFromPublicArea=True&amp;isModal=true&amp;asPopupView=true</t>
  </si>
  <si>
    <t>https://community.secop.gov.co/Public/Tendering/OpportunityDetail/Index?noticeUID=CO1.NTC.2576451&amp;isFromPublicArea=True&amp;isModal=true&amp;asPopupView=true</t>
  </si>
  <si>
    <t>https://community.secop.gov.co/Public/Tendering/OpportunityDetail/Index?noticeUID=CO1.NTC.2571483&amp;isFromPublicArea=True&amp;isModal=true&amp;asPopupView=true</t>
  </si>
  <si>
    <t>https://community.secop.gov.co/Public/Tendering/OpportunityDetail/Index?noticeUID=CO1.NTC.2572532&amp;isFromPublicArea=True&amp;isModal=true&amp;asPopupView=true</t>
  </si>
  <si>
    <t>https://community.secop.gov.co/Public/Tendering/OpportunityDetail/Index?noticeUID=CO1.NTC.2572602&amp;isFromPublicArea=True&amp;isModal=true&amp;asPopupView=true</t>
  </si>
  <si>
    <t>https://community.secop.gov.co/Public/Tendering/OpportunityDetail/Index?noticeUID=CO1.NTC.2572073&amp;isFromPublicArea=True&amp;isModal=true&amp;asPopupView=true</t>
  </si>
  <si>
    <t>https://community.secop.gov.co/Public/Tendering/OpportunityDetail/Index?noticeUID=CO1.NTC.2572393&amp;isFromPublicArea=True&amp;isModal=true&amp;asPopupView=true</t>
  </si>
  <si>
    <t>https://community.secop.gov.co/Public/Tendering/OpportunityDetail/Index?noticeUID=CO1.NTC.2572524&amp;isFromPublicArea=True&amp;isModal=true&amp;asPopupView=true</t>
  </si>
  <si>
    <t>https://community.secop.gov.co/Public/Tendering/OpportunityDetail/Index?noticeUID=CO1.NTC.2572639&amp;isFromPublicArea=True&amp;isModal=true&amp;asPopupView=true</t>
  </si>
  <si>
    <t>https://community.secop.gov.co/Public/Tendering/OpportunityDetail/Index?noticeUID=CO1.NTC.2572652&amp;isFromPublicArea=True&amp;isModal=true&amp;asPopupView=true</t>
  </si>
  <si>
    <t>https://community.secop.gov.co/Public/Tendering/OpportunityDetail/Index?noticeUID=CO1.NTC.2572586&amp;isFromPublicArea=True&amp;isModal=true&amp;asPopupView=true</t>
  </si>
  <si>
    <t>https://community.secop.gov.co/Public/Tendering/OpportunityDetail/Index?noticeUID=CO1.NTC.2576140&amp;isFromPublicArea=True&amp;isModal=true&amp;asPopupView=true</t>
  </si>
  <si>
    <t>https://community.secop.gov.co/Public/Tendering/OpportunityDetail/Index?noticeUID=CO1.NTC.2576144&amp;isFromPublicArea=True&amp;isModal=true&amp;asPopupView=true</t>
  </si>
  <si>
    <t>https://community.secop.gov.co/Public/Tendering/OpportunityDetail/Index?noticeUID=CO1.NTC.2573515&amp;isFromPublicArea=True&amp;isModal=true&amp;asPopupView=true</t>
  </si>
  <si>
    <t>https://community.secop.gov.co/Public/Tendering/OpportunityDetail/Index?noticeUID=CO1.NTC.2573289&amp;isFromPublicArea=True&amp;isModal=true&amp;asPopupView=true</t>
  </si>
  <si>
    <t>https://community.secop.gov.co/Public/Tendering/OpportunityDetail/Index?noticeUID=CO1.NTC.2576325&amp;isFromPublicArea=True&amp;isModal=true&amp;asPopupView=true</t>
  </si>
  <si>
    <t>https://community.secop.gov.co/Public/Tendering/OpportunityDetail/Index?noticeUID=CO1.NTC.2573616&amp;isFromPublicArea=True&amp;isModal=true&amp;asPopupView=true</t>
  </si>
  <si>
    <t>https://community.secop.gov.co/Public/Tendering/OpportunityDetail/Index?noticeUID=CO1.NTC.2574006&amp;isFromPublicArea=True&amp;isModal=true&amp;asPopupView=true</t>
  </si>
  <si>
    <t>https://community.secop.gov.co/Public/Tendering/OpportunityDetail/Index?noticeUID=CO1.NTC.2573067&amp;isFromPublicArea=True&amp;isModal=true&amp;asPopupView=true</t>
  </si>
  <si>
    <t>https://community.secop.gov.co/Public/Tendering/OpportunityDetail/Index?noticeUID=CO1.NTC.2573393&amp;isFromPublicArea=True&amp;isModal=true&amp;asPopupView=true</t>
  </si>
  <si>
    <t>https://community.secop.gov.co/Public/Tendering/OpportunityDetail/Index?noticeUID=CO1.NTC.2573543&amp;isFromPublicArea=True&amp;isModal=true&amp;asPopupView=true</t>
  </si>
  <si>
    <t>https://community.secop.gov.co/Public/Tendering/OpportunityDetail/Index?noticeUID=CO1.NTC.2584458&amp;isFromPublicArea=True&amp;isModal=true&amp;asPopupView=true</t>
  </si>
  <si>
    <t>https://community.secop.gov.co/Public/Tendering/OpportunityDetail/Index?noticeUID=CO1.NTC.2573623&amp;isFromPublicArea=True&amp;isModal=true&amp;asPopupView=true</t>
  </si>
  <si>
    <t>https://community.secop.gov.co/Public/Tendering/OpportunityDetail/Index?noticeUID=CO1.NTC.2573594&amp;isFromPublicArea=True&amp;isModal=true&amp;asPopupView=true</t>
  </si>
  <si>
    <t>https://community.secop.gov.co/Public/Tendering/OpportunityDetail/Index?noticeUID=CO1.NTC.2573944&amp;isFromPublicArea=True&amp;isModal=true&amp;asPopupView=true</t>
  </si>
  <si>
    <t>https://community.secop.gov.co/Public/Tendering/OpportunityDetail/Index?noticeUID=CO1.NTC.2573948&amp;isFromPublicArea=True&amp;isModal=true&amp;asPopupView=true</t>
  </si>
  <si>
    <t>https://community.secop.gov.co/Public/Tendering/OpportunityDetail/Index?noticeUID=CO1.NTC.2574088&amp;isFromPublicArea=True&amp;isModal=true&amp;asPopupView=true</t>
  </si>
  <si>
    <t>https://community.secop.gov.co/Public/Tendering/OpportunityDetail/Index?noticeUID=CO1.NTC.2574184&amp;isFromPublicArea=True&amp;isModal=true&amp;asPopupView=true</t>
  </si>
  <si>
    <t>https://community.secop.gov.co/Public/Tendering/OpportunityDetail/Index?noticeUID=CO1.NTC.2574701&amp;isFromPublicArea=True&amp;isModal=true&amp;asPopupView=true</t>
  </si>
  <si>
    <t>https://community.secop.gov.co/Public/Tendering/OpportunityDetail/Index?noticeUID=CO1.NTC.2574398&amp;isFromPublicArea=True&amp;isModal=true&amp;asPopupView=true</t>
  </si>
  <si>
    <t>https://community.secop.gov.co/Public/Tendering/OpportunityDetail/Index?noticeUID=CO1.NTC.2574344&amp;isFromPublicArea=True&amp;isModal=true&amp;asPopupView=true</t>
  </si>
  <si>
    <t>https://community.secop.gov.co/Public/Tendering/OpportunityDetail/Index?noticeUID=CO1.NTC.2574731&amp;isFromPublicArea=True&amp;isModal=true&amp;asPopupView=true</t>
  </si>
  <si>
    <t>https://community.secop.gov.co/Public/Tendering/OpportunityDetail/Index?noticeUID=CO1.NTC.2574746&amp;isFromPublicArea=True&amp;isModal=true&amp;asPopupView=true</t>
  </si>
  <si>
    <t>https://community.secop.gov.co/Public/Tendering/OpportunityDetail/Index?noticeUID=CO1.NTC.2574382&amp;isFromPublicArea=True&amp;isModal=true&amp;asPopupView=true</t>
  </si>
  <si>
    <t>https://community.secop.gov.co/Public/Tendering/OpportunityDetail/Index?noticeUID=CO1.NTC.2575674&amp;isFromPublicArea=True&amp;isModal=true&amp;asPopupView=true</t>
  </si>
  <si>
    <t>https://community.secop.gov.co/Public/Tendering/OpportunityDetail/Index?noticeUID=CO1.NTC.2575735&amp;isFromPublicArea=True&amp;isModal=true&amp;asPopupView=true</t>
  </si>
  <si>
    <t>https://community.secop.gov.co/Public/Tendering/OpportunityDetail/Index?noticeUID=CO1.NTC.2576003&amp;isFromPublicArea=True&amp;isModal=False</t>
  </si>
  <si>
    <t>https://community.secop.gov.co/Public/Tendering/OpportunityDetail/Index?noticeUID=CO1.NTC.2575682&amp;isFromPublicArea=True&amp;isModal=true&amp;asPopupView=true</t>
  </si>
  <si>
    <t>https://community.secop.gov.co/Public/Tendering/OpportunityDetail/Index?noticeUID=CO1.NTC.2580008&amp;isFromPublicArea=True&amp;isModal=true&amp;asPopupView=true</t>
  </si>
  <si>
    <t>https://community.secop.gov.co/Public/Tendering/OpportunityDetail/Index?noticeUID=CO1.NTC.2580071&amp;isFromPublicArea=True&amp;isModal=true&amp;asPopupView=true</t>
  </si>
  <si>
    <t>https://community.secop.gov.co/Public/Tendering/OpportunityDetail/Index?noticeUID=CO1.NTC.2577132&amp;isFromPublicArea=True&amp;isModal=true&amp;asPopupView=true</t>
  </si>
  <si>
    <t>https://community.secop.gov.co/Public/Tendering/OpportunityDetail/Index?noticeUID=CO1.NTC.2581091&amp;isFromPublicArea=True&amp;isModal=true&amp;asPopupView=true</t>
  </si>
  <si>
    <t>https://community.secop.gov.co/Public/Tendering/OpportunityDetail/Index?noticeUID=CO1.NTC.2582086&amp;isFromPublicArea=True&amp;isModal=true&amp;asPopupView=true</t>
  </si>
  <si>
    <t>https://community.secop.gov.co/Public/Tendering/OpportunityDetail/Index?noticeUID=CO1.NTC.2583254&amp;isFromPublicArea=True&amp;isModal=true&amp;asPopupView=true</t>
  </si>
  <si>
    <t>https://community.secop.gov.co/Public/Tendering/OpportunityDetail/Index?noticeUID=CO1.NTC.2583598&amp;isFromPublicArea=True&amp;isModal=true&amp;asPopupView=true</t>
  </si>
  <si>
    <t>https://community.secop.gov.co/Public/Tendering/OpportunityDetail/Index?noticeUID=CO1.NTC.2565915&amp;isFromPublicArea=True&amp;isModal=true&amp;asPopupView=true</t>
  </si>
  <si>
    <t>https://community.secop.gov.co/Public/Tendering/OpportunityDetail/Index?noticeUID=CO1.NTC.2571310&amp;isFromPublicArea=True&amp;isModal=true&amp;asPopupView=true</t>
  </si>
  <si>
    <t>https://community.secop.gov.co/Public/Tendering/OpportunityDetail/Index?noticeUID=CO1.NTC.2577030&amp;isFromPublicArea=True&amp;isModal=true&amp;asPopupView=true</t>
  </si>
  <si>
    <t>https://community.secop.gov.co/Public/Tendering/OpportunityDetail/Index?noticeUID=CO1.NTC.2577254&amp;isFromPublicArea=True&amp;isModal=true&amp;asPopupView=true</t>
  </si>
  <si>
    <t>https://community.secop.gov.co/Public/Tendering/OpportunityDetail/Index?noticeUID=CO1.NTC.2577955&amp;isFromPublicArea=True&amp;isModal=true&amp;asPopupView=true</t>
  </si>
  <si>
    <t>https://community.secop.gov.co/Public/Tendering/OpportunityDetail/Index?noticeUID=CO1.NTC.2578903&amp;isFromPublicArea=True&amp;isModal=true&amp;asPopupView=true</t>
  </si>
  <si>
    <t>https://community.secop.gov.co/Public/Tendering/OpportunityDetail/Index?noticeUID=CO1.NTC.2579382&amp;isFromPublicArea=True&amp;isModal=true&amp;asPopupView=true</t>
  </si>
  <si>
    <t>https://community.secop.gov.co/Public/Tendering/OpportunityDetail/Index?noticeUID=CO1.NTC.2580511&amp;isFromPublicArea=True&amp;isModal=true&amp;asPopupView=true</t>
  </si>
  <si>
    <t>https://community.secop.gov.co/Public/Tendering/OpportunityDetail/Index?noticeUID=CO1.NTC.2581571&amp;isFromPublicArea=True&amp;isModal=true&amp;asPopupView=true</t>
  </si>
  <si>
    <t>https://community.secop.gov.co/Public/Tendering/OpportunityDetail/Index?noticeUID=CO1.NTC.2583241&amp;isFromPublicArea=True&amp;isModal=true&amp;asPopupView=true</t>
  </si>
  <si>
    <t>https://community.secop.gov.co/Public/Tendering/OpportunityDetail/Index?noticeUID=CO1.NTC.2576858&amp;isFromPublicArea=True&amp;isModal=true&amp;asPopupView=true</t>
  </si>
  <si>
    <t>https://community.secop.gov.co/Public/Tendering/OpportunityDetail/Index?noticeUID=CO1.NTC.2579822&amp;isFromPublicArea=True&amp;isModal=true&amp;asPopupView=true</t>
  </si>
  <si>
    <t>https://community.secop.gov.co/Public/Tendering/OpportunityDetail/Index?noticeUID=CO1.NTC.2577013&amp;isFromPublicArea=True&amp;isModal=true&amp;asPopupView=true</t>
  </si>
  <si>
    <t>https://community.secop.gov.co/Public/Tendering/OpportunityDetail/Index?noticeUID=CO1.NTC.2586015&amp;isFromPublicArea=True&amp;isModal=true&amp;asPopupView=true</t>
  </si>
  <si>
    <t>https://community.secop.gov.co/Public/Tendering/OpportunityDetail/Index?noticeUID=CO1.NTC.2579079&amp;isFromPublicArea=True&amp;isModal=true&amp;asPopupView=true</t>
  </si>
  <si>
    <t>https://community.secop.gov.co/Public/Tendering/OpportunityDetail/Index?noticeUID=CO1.NTC.2580011&amp;isFromPublicArea=True&amp;isModal=true&amp;asPopupView=true</t>
  </si>
  <si>
    <t>https://community.secop.gov.co/Public/Tendering/OpportunityDetail/Index?noticeUID=CO1.NTC.2582415&amp;isFromPublicArea=True&amp;isModal=true&amp;asPopupView=true</t>
  </si>
  <si>
    <t>https://community.secop.gov.co/Public/Tendering/OpportunityDetail/Index?noticeUID=CO1.NTC.2582574&amp;isFromPublicArea=True&amp;isModal=true&amp;asPopupView=true</t>
  </si>
  <si>
    <t>https://community.secop.gov.co/Public/Tendering/OpportunityDetail/Index?noticeUID=CO1.NTC.2583329&amp;isFromPublicArea=True&amp;isModal=true&amp;asPopupView=true</t>
  </si>
  <si>
    <t>https://community.secop.gov.co/Public/Tendering/OpportunityDetail/Index?noticeUID=CO1.NTC.2578079&amp;isFromPublicArea=True&amp;isModal=true&amp;asPopupView=true</t>
  </si>
  <si>
    <t>https://community.secop.gov.co/Public/Tendering/OpportunityDetail/Index?noticeUID=CO1.NTC.2578288&amp;isFromPublicArea=True&amp;isModal=true&amp;asPopupView=true</t>
  </si>
  <si>
    <t>https://community.secop.gov.co/Public/Tendering/OpportunityDetail/Index?noticeUID=CO1.NTC.2582118&amp;isFromPublicArea=True&amp;isModal=true&amp;asPopupView=true</t>
  </si>
  <si>
    <t>https://community.secop.gov.co/Public/Tendering/OpportunityDetail/Index?noticeUID=CO1.NTC.2583006&amp;isFromPublicArea=True&amp;isModal=true&amp;asPopupView=true</t>
  </si>
  <si>
    <t>https://community.secop.gov.co/Public/Tendering/OpportunityDetail/Index?noticeUID=CO1.NTC.2580101&amp;isFromPublicArea=True&amp;isModal=true&amp;asPopupView=true</t>
  </si>
  <si>
    <t>https://community.secop.gov.co/Public/Tendering/OpportunityDetail/Index?noticeUID=CO1.NTC.2583670&amp;isFromPublicArea=True&amp;isModal=true&amp;asPopupView=true</t>
  </si>
  <si>
    <t>https://community.secop.gov.co/Public/Tendering/OpportunityDetail/Index?noticeUID=CO1.NTC.2585749&amp;isFromPublicArea=True&amp;isModal=true&amp;asPopupView=true</t>
  </si>
  <si>
    <t>https://community.secop.gov.co/Public/Tendering/OpportunityDetail/Index?noticeUID=CO1.NTC.2584622&amp;isFromPublicArea=True&amp;isModal=true&amp;asPopupView=true</t>
  </si>
  <si>
    <t>https://community.secop.gov.co/Public/Tendering/OpportunityDetail/Index?noticeUID=CO1.NTC.2581963&amp;isFromPublicArea=True&amp;isModal=true&amp;asPopupView=true</t>
  </si>
  <si>
    <t>https://community.secop.gov.co/Public/Tendering/OpportunityDetail/Index?noticeUID=CO1.NTC.2581516&amp;isFromPublicArea=True&amp;isModal=true&amp;asPopupView=true</t>
  </si>
  <si>
    <t>https://community.secop.gov.co/Public/Tendering/OpportunityDetail/Index?noticeUID=CO1.NTC.2580118&amp;isFromPublicArea=True&amp;isModal=true&amp;asPopupView=true</t>
  </si>
  <si>
    <t>https://community.secop.gov.co/Public/Tendering/OpportunityDetail/Index?noticeUID=CO1.NTC.2581818&amp;isFromPublicArea=True&amp;isModal=true&amp;asPopupView=true</t>
  </si>
  <si>
    <t>https://community.secop.gov.co/Public/Tendering/OpportunityDetail/Index?noticeUID=CO1.NTC.2582251&amp;isFromPublicArea=True&amp;isModal=true&amp;asPopupView=true</t>
  </si>
  <si>
    <t>https://community.secop.gov.co/Public/Tendering/OpportunityDetail/Index?noticeUID=CO1.NTC.2580732&amp;isFromPublicArea=True&amp;isModal=true&amp;asPopupView=true</t>
  </si>
  <si>
    <t>https://community.secop.gov.co/Public/Tendering/OpportunityDetail/Index?noticeUID=CO1.NTC.2580223&amp;isFromPublicArea=True&amp;isModal=true&amp;asPopupView=true</t>
  </si>
  <si>
    <t>https://community.secop.gov.co/Public/Tendering/OpportunityDetail/Index?noticeUID=CO1.NTC.2580230&amp;isFromPublicArea=True&amp;isModal=true&amp;asPopupView=true</t>
  </si>
  <si>
    <t>https://community.secop.gov.co/Public/Tendering/OpportunityDetail/Index?noticeUID=CO1.NTC.2580309&amp;isFromPublicArea=True&amp;isModal=true&amp;asPopupView=true</t>
  </si>
  <si>
    <t>https://community.secop.gov.co/Public/Tendering/OpportunityDetail/Index?noticeUID=CO1.NTC.2579443&amp;isFromPublicArea=True&amp;isModal=true&amp;asPopupView=true</t>
  </si>
  <si>
    <t>https://community.secop.gov.co/Public/Tendering/OpportunityDetail/Index?noticeUID=CO1.NTC.2579812&amp;isFromPublicArea=True&amp;isModal=true&amp;asPopupView=true</t>
  </si>
  <si>
    <t>https://community.secop.gov.co/Public/Tendering/OpportunityDetail/Index?noticeUID=CO1.NTC.2580620&amp;isFromPublicArea=True&amp;isModal=true&amp;asPopupView=true</t>
  </si>
  <si>
    <t>https://community.secop.gov.co/Public/Tendering/OpportunityDetail/Index?noticeUID=CO1.NTC.2580710&amp;isFromPublicArea=True&amp;isModal=true&amp;asPopupView=true</t>
  </si>
  <si>
    <t>https://community.secop.gov.co/Public/Tendering/OpportunityDetail/Index?noticeUID=CO1.NTC.2581080&amp;isFromPublicArea=True&amp;isModal=true&amp;asPopupView=true</t>
  </si>
  <si>
    <t>https://community.secop.gov.co/Public/Tendering/OpportunityDetail/Index?noticeUID=CO1.NTC.2579482&amp;isFromPublicArea=True&amp;isModal=true&amp;asPopupView=true</t>
  </si>
  <si>
    <t>https://community.secop.gov.co/Public/Tendering/OpportunityDetail/Index?noticeUID=CO1.NTC.2581019&amp;isFromPublicArea=True&amp;isModal=true&amp;asPopupView=true</t>
  </si>
  <si>
    <t>https://community.secop.gov.co/Public/Tendering/OpportunityDetail/Index?noticeUID=CO1.NTC.2580530&amp;isFromPublicArea=True&amp;isModal=true&amp;asPopupView=true</t>
  </si>
  <si>
    <t>https://community.secop.gov.co/Public/Tendering/OpportunityDetail/Index?noticeUID=CO1.NTC.2580449&amp;isFromPublicArea=True&amp;isModal=true&amp;asPopupView=true</t>
  </si>
  <si>
    <t>https://community.secop.gov.co/Public/Tendering/OpportunityDetail/Index?noticeUID=CO1.NTC.2583576&amp;isFromPublicArea=True&amp;isModal=true&amp;asPopupView=true</t>
  </si>
  <si>
    <t>https://community.secop.gov.co/Public/Tendering/OpportunityDetail/Index?noticeUID=CO1.NTC.2582011&amp;isFromPublicArea=True&amp;isModal=true&amp;asPopupView=true</t>
  </si>
  <si>
    <t>https://community.secop.gov.co/Public/Tendering/OpportunityDetail/Index?noticeUID=CO1.NTC.2581444&amp;isFromPublicArea=True&amp;isModal=true&amp;asPopupView=true</t>
  </si>
  <si>
    <t>https://community.secop.gov.co/Public/Tendering/OpportunityDetail/Index?noticeUID=CO1.NTC.2581061&amp;isFromPublicArea=True&amp;isModal=true&amp;asPopupView=true</t>
  </si>
  <si>
    <t>https://community.secop.gov.co/Public/Tendering/OpportunityDetail/Index?noticeUID=CO1.NTC.2582466&amp;isFromPublicArea=True&amp;isModal=true&amp;asPopupView=true</t>
  </si>
  <si>
    <t>https://community.secop.gov.co/Public/Tendering/OpportunityDetail/Index?noticeUID=CO1.NTC.2582062&amp;isFromPublicArea=True&amp;isModal=true&amp;asPopupView=true</t>
  </si>
  <si>
    <t>https://community.secop.gov.co/Public/Tendering/OpportunityDetail/Index?noticeUID=CO1.NTC.2584924&amp;isFromPublicArea=True&amp;isModal=False</t>
  </si>
  <si>
    <t>https://community.secop.gov.co/Public/Tendering/OpportunityDetail/Index?noticeUID=CO1.NTC.2585174&amp;isFromPublicArea=True&amp;isModal=true&amp;asPopupView=true</t>
  </si>
  <si>
    <t>https://community.secop.gov.co/Public/Tendering/OpportunityDetail/Index?noticeUID=CO1.NTC.2585728&amp;isFromPublicArea=True&amp;isModal=true&amp;asPopupView=true</t>
  </si>
  <si>
    <t>https://community.secop.gov.co/Public/Tendering/OpportunityDetail/Index?noticeUID=CO1.NTC.2586608&amp;isFromPublicArea=True&amp;isModal=true&amp;asPopupView=true</t>
  </si>
  <si>
    <t>https://community.secop.gov.co/Public/Tendering/OpportunityDetail/Index?noticeUID=CO1.NTC.2586853&amp;isFromPublicArea=True&amp;isModal=true&amp;asPopupView=true</t>
  </si>
  <si>
    <t>https://community.secop.gov.co/Public/Tendering/OpportunityDetail/Index?noticeUID=CO1.NTC.2587144&amp;isFromPublicArea=True&amp;isModal=true&amp;asPopupView=true</t>
  </si>
  <si>
    <t>https://community.secop.gov.co/Public/Tendering/OpportunityDetail/Index?noticeUID=CO1.NTC.2587585&amp;isFromPublicArea=True&amp;isModal=true&amp;asPopupView=true</t>
  </si>
  <si>
    <t>https://community.secop.gov.co/Public/Tendering/OpportunityDetail/Index?noticeUID=CO1.NTC.2584389&amp;isFromPublicArea=True&amp;isModal=true&amp;asPopupView=true</t>
  </si>
  <si>
    <t>https://community.secop.gov.co/Public/Tendering/OpportunityDetail/Index?noticeUID=CO1.NTC.2585951&amp;isFromPublicArea=True&amp;isModal=true&amp;asPopupView=true</t>
  </si>
  <si>
    <t>https://community.secop.gov.co/Public/Tendering/OpportunityDetail/Index?noticeUID=CO1.NTC.2586703&amp;isFromPublicArea=True&amp;isModal=true&amp;asPopupView=true</t>
  </si>
  <si>
    <t>https://community.secop.gov.co/Public/Tendering/OpportunityDetail/Index?noticeUID=CO1.NTC.2587222&amp;isFromPublicArea=True&amp;isModal=true&amp;asPopupView=true</t>
  </si>
  <si>
    <t>https://community.secop.gov.co/Public/Tendering/OpportunityDetail/Index?noticeUID=CO1.NTC.2578391&amp;isFromPublicArea=True&amp;isModal=true&amp;asPopupView=true</t>
  </si>
  <si>
    <t>https://community.secop.gov.co/Public/Tendering/OpportunityDetail/Index?noticeUID=CO1.NTC.2590486&amp;isFromPublicArea=True&amp;isModal=true&amp;asPopupView=true</t>
  </si>
  <si>
    <t>https://community.secop.gov.co/Public/Tendering/OpportunityDetail/Index?noticeUID=CO1.NTC.2587273&amp;isFromPublicArea=True&amp;isModal=true&amp;asPopupView=true</t>
  </si>
  <si>
    <t>https://community.secop.gov.co/Public/Tendering/OpportunityDetail/Index?noticeUID=CO1.NTC.2587664&amp;isFromPublicArea=True&amp;isModal=true&amp;asPopupView=true</t>
  </si>
  <si>
    <t>https://community.secop.gov.co/Public/Tendering/OpportunityDetail/Index?noticeUID=CO1.NTC.2588035&amp;isFromPublicArea=True&amp;isModal=true&amp;asPopupView=true</t>
  </si>
  <si>
    <t>https://community.secop.gov.co/Public/Tendering/OpportunityDetail/Index?noticeUID=CO1.NTC.2588087&amp;isFromPublicArea=True&amp;isModal=true&amp;asPopupView=true</t>
  </si>
  <si>
    <t>https://community.secop.gov.co/Public/Tendering/OpportunityDetail/Index?noticeUID=CO1.NTC.2589901&amp;isFromPublicArea=True&amp;isModal=true&amp;asPopupView=true</t>
  </si>
  <si>
    <t>https://community.secop.gov.co/Public/Tendering/OpportunityDetail/Index?noticeUID=CO1.NTC.2596368&amp;isFromPublicArea=True&amp;isModal=true&amp;asPopupView=true</t>
  </si>
  <si>
    <t>https://community.secop.gov.co/Public/Tendering/OpportunityDetail/Index?noticeUID=CO1.NTC.2596830&amp;isFromPublicArea=True&amp;isModal=true&amp;asPopupView=true</t>
  </si>
  <si>
    <t>https://community.secop.gov.co/Public/Tendering/OpportunityDetail/Index?noticeUID=CO1.NTC.2597502&amp;isFromPublicArea=True&amp;isModal=true&amp;asPopupView=true</t>
  </si>
  <si>
    <t>https://community.secop.gov.co/Public/Tendering/OpportunityDetail/Index?noticeUID=CO1.NTC.2597725&amp;isFromPublicArea=True&amp;isModal=true&amp;asPopupView=true</t>
  </si>
  <si>
    <t>https://community.secop.gov.co/Public/Tendering/OpportunityDetail/Index?noticeUID=CO1.NTC.2590593&amp;isFromPublicArea=True&amp;isModal=true&amp;asPopupView=true</t>
  </si>
  <si>
    <t>https://community.secop.gov.co/Public/Tendering/OpportunityDetail/Index?noticeUID=CO1.NTC.2590525&amp;isFromPublicArea=True&amp;isModal=true&amp;asPopupView=true</t>
  </si>
  <si>
    <t>https://community.secop.gov.co/Public/Tendering/OpportunityDetail/Index?noticeUID=CO1.NTC.2592383&amp;isFromPublicArea=True&amp;isModal=true&amp;asPopupView=true</t>
  </si>
  <si>
    <t>https://community.secop.gov.co/Public/Tendering/OpportunityDetail/Index?noticeUID=CO1.NTC.2592833&amp;isFromPublicArea=True&amp;isModal=true&amp;asPopupView=true</t>
  </si>
  <si>
    <t>https://community.secop.gov.co/Public/Tendering/OpportunityDetail/Index?noticeUID=CO1.NTC.2592878&amp;isFromPublicArea=True&amp;isModal=true&amp;asPopupView=true</t>
  </si>
  <si>
    <t>https://community.secop.gov.co/Public/Tendering/OpportunityDetail/Index?noticeUID=CO1.NTC.2592036&amp;isFromPublicArea=True&amp;isModal=true&amp;asPopupView=true</t>
  </si>
  <si>
    <t>https://community.secop.gov.co/Public/Tendering/OpportunityDetail/Index?noticeUID=CO1.NTC.2598723&amp;isFromPublicArea=True&amp;isModal=true&amp;asPopupView=true</t>
  </si>
  <si>
    <t>https://community.secop.gov.co/Public/Tendering/OpportunityDetail/Index?noticeUID=CO1.NTC.2598411&amp;isFromPublicArea=True&amp;isModal=true&amp;asPopupView=true</t>
  </si>
  <si>
    <t>https://community.secop.gov.co/Public/Tendering/OpportunityDetail/Index?noticeUID=CO1.NTC.2598546&amp;isFromPublicArea=True&amp;isModal=true&amp;asPopupView=true</t>
  </si>
  <si>
    <t>https://community.secop.gov.co/Public/Tendering/OpportunityDetail/Index?noticeUID=CO1.NTC.2591890&amp;isFromPublicArea=True&amp;isModal=true&amp;asPopupView=true</t>
  </si>
  <si>
    <t>https://community.secop.gov.co/Public/Tendering/OpportunityDetail/Index?noticeUID=CO1.NTC.2601316&amp;isFromPublicArea=True&amp;isModal=true&amp;asPopupView=true</t>
  </si>
  <si>
    <t>https://community.secop.gov.co/Public/Tendering/OpportunityDetail/Index?noticeUID=CO1.NTC.2593207&amp;isFromPublicArea=True&amp;isModal=true&amp;asPopupView=true</t>
  </si>
  <si>
    <t>https://community.secop.gov.co/Public/Tendering/OpportunityDetail/Index?noticeUID=CO1.NTC.2601313&amp;isFromPublicArea=True&amp;isModal=true&amp;asPopupView=true</t>
  </si>
  <si>
    <t>https://community.secop.gov.co/Public/Tendering/OpportunityDetail/Index?noticeUID=CO1.NTC.2594305&amp;isFromPublicArea=True&amp;isModal=true&amp;asPopupView=true</t>
  </si>
  <si>
    <t>https://community.secop.gov.co/Public/Tendering/OpportunityDetail/Index?noticeUID=CO1.NTC.2594475&amp;isFromPublicArea=True&amp;isModal=true&amp;asPopupView=true</t>
  </si>
  <si>
    <t>https://community.secop.gov.co/Public/Tendering/OpportunityDetail/Index?noticeUID=CO1.NTC.2594660&amp;isFromPublicArea=True&amp;isModal=true&amp;asPopupView=true</t>
  </si>
  <si>
    <t>https://community.secop.gov.co/Public/Tendering/OpportunityDetail/Index?noticeUID=CO1.NTC.2595239&amp;isFromPublicArea=True&amp;isModal=true&amp;asPopupView=true</t>
  </si>
  <si>
    <t>https://community.secop.gov.co/Public/Tendering/OpportunityDetail/Index?noticeUID=CO1.NTC.2595290&amp;isFromPublicArea=True&amp;isModal=true&amp;asPopupView=true</t>
  </si>
  <si>
    <t>https://community.secop.gov.co/Public/Tendering/OpportunityDetail/Index?noticeUID=CO1.NTC.2595761&amp;isFromPublicArea=True&amp;isModal=true&amp;asPopupView=true</t>
  </si>
  <si>
    <t>https://community.secop.gov.co/Public/Tendering/OpportunityDetail/Index?noticeUID=CO1.NTC.2592548&amp;isFromPublicArea=True&amp;isModal=true&amp;asPopupView=true</t>
  </si>
  <si>
    <t>https://community.secop.gov.co/Public/Tendering/OpportunityDetail/Index?noticeUID=CO1.NTC.2594252&amp;isFromPublicArea=True&amp;isModal=true&amp;asPopupView=true</t>
  </si>
  <si>
    <t>https://community.secop.gov.co/Public/Tendering/OpportunityDetail/Index?noticeUID=CO1.NTC.2596860&amp;isFromPublicArea=True&amp;isModal=true&amp;asPopupView=true</t>
  </si>
  <si>
    <t>https://community.secop.gov.co/Public/Tendering/OpportunityDetail/Index?noticeUID=CO1.NTC.2600617&amp;isFromPublicArea=True&amp;isModal=False</t>
  </si>
  <si>
    <t>https://community.secop.gov.co/Public/Tendering/OpportunityDetail/Index?noticeUID=CO1.NTC.2594931&amp;isFromPublicArea=True&amp;isModal=true&amp;asPopupView=true</t>
  </si>
  <si>
    <t>https://community.secop.gov.co/Public/Tendering/OpportunityDetail/Index?noticeUID=CO1.NTC.2596040&amp;isFromPublicArea=True&amp;isModal=true&amp;asPopupView=true</t>
  </si>
  <si>
    <t>https://community.secop.gov.co/Public/Tendering/OpportunityDetail/Index?noticeUID=CO1.NTC.2596086&amp;isFromPublicArea=True&amp;isModal=true&amp;asPopupView=true</t>
  </si>
  <si>
    <t>https://community.secop.gov.co/Public/Tendering/OpportunityDetail/Index?noticeUID=CO1.NTC.2596571&amp;isFromPublicArea=True&amp;isModal=true&amp;asPopupView=true</t>
  </si>
  <si>
    <t>https://community.secop.gov.co/Public/Tendering/OpportunityDetail/Index?noticeUID=CO1.NTC.2597654&amp;isFromPublicArea=True&amp;isModal=true&amp;asPopupView=true</t>
  </si>
  <si>
    <t>https://community.secop.gov.co/Public/Tendering/OpportunityDetail/Index?noticeUID=CO1.NTC.2596970&amp;isFromPublicArea=True&amp;isModal=true&amp;asPopupView=true</t>
  </si>
  <si>
    <t>https://community.secop.gov.co/Public/Tendering/OpportunityDetail/Index?noticeUID=CO1.NTC.2597227&amp;isFromPublicArea=True&amp;isModal=true&amp;asPopupView=true</t>
  </si>
  <si>
    <t>https://community.secop.gov.co/Public/Tendering/OpportunityDetail/Index?noticeUID=CO1.NTC.2602460&amp;isFromPublicArea=True&amp;isModal=true&amp;asPopupView=true</t>
  </si>
  <si>
    <t>https://community.secop.gov.co/Public/Tendering/OpportunityDetail/Index?noticeUID=CO1.NTC.2597394&amp;isFromPublicArea=True&amp;isModal=true&amp;asPopupView=true</t>
  </si>
  <si>
    <t>https://community.secop.gov.co/Public/Tendering/OpportunityDetail/Index?noticeUID=CO1.NTC.2595755&amp;isFromPublicArea=True&amp;isModal=true&amp;asPopupView=true</t>
  </si>
  <si>
    <t>https://community.secop.gov.co/Public/Tendering/OpportunityDetail/Index?noticeUID=CO1.NTC.2594194&amp;isFromPublicArea=True&amp;isModal=true&amp;asPopupView=true</t>
  </si>
  <si>
    <t>https://community.secop.gov.co/Public/Tendering/OpportunityDetail/Index?noticeUID=CO1.NTC.2594842&amp;isFromPublicArea=True&amp;isModal=true&amp;asPopupView=true</t>
  </si>
  <si>
    <t>https://community.secop.gov.co/Public/Tendering/OpportunityDetail/Index?noticeUID=CO1.NTC.2596924&amp;isFromPublicArea=True&amp;isModal=true&amp;asPopupView=true</t>
  </si>
  <si>
    <t>https://community.secop.gov.co/Public/Tendering/OpportunityDetail/Index?noticeUID=CO1.NTC.2602695&amp;isFromPublicArea=True&amp;isModal=true&amp;asPopupView=true</t>
  </si>
  <si>
    <t>https://community.secop.gov.co/Public/Tendering/OpportunityDetail/Index?noticeUID=CO1.NTC.2595736&amp;isFromPublicArea=True&amp;isModal=true&amp;asPopupView=true</t>
  </si>
  <si>
    <t>https://community.secop.gov.co/Public/Tendering/OpportunityDetail/Index?noticeUID=CO1.NTC.2596203&amp;isFromPublicArea=True&amp;isModal=true&amp;asPopupView=true</t>
  </si>
  <si>
    <t>https://community.secop.gov.co/Public/Tendering/OpportunityDetail/Index?noticeUID=CO1.NTC.2596186&amp;isFromPublicArea=True&amp;isModal=true&amp;asPopupView=true</t>
  </si>
  <si>
    <t>https://community.secop.gov.co/Public/Tendering/OpportunityDetail/Index?noticeUID=CO1.NTC.2597157&amp;isFromPublicArea=True&amp;isModal=true&amp;asPopupView=true</t>
  </si>
  <si>
    <t>https://community.secop.gov.co/Public/Tendering/OpportunityDetail/Index?noticeUID=CO1.NTC.2599232&amp;isFromPublicArea=True&amp;isModal=true&amp;asPopupView=true</t>
  </si>
  <si>
    <t>https://community.secop.gov.co/Public/Tendering/OpportunityDetail/Index?noticeUID=CO1.NTC.2599768&amp;isFromPublicArea=True&amp;isModal=true&amp;asPopupView=true</t>
  </si>
  <si>
    <t>https://community.secop.gov.co/Public/Tendering/OpportunityDetail/Index?noticeUID=CO1.NTC.2600316&amp;isFromPublicArea=True&amp;isModal=true&amp;asPopupView=true</t>
  </si>
  <si>
    <t>https://community.secop.gov.co/Public/Tendering/OpportunityDetail/Index?noticeUID=CO1.NTC.2599212&amp;isFromPublicArea=True&amp;isModal=true&amp;asPopupView=true</t>
  </si>
  <si>
    <t>https://community.secop.gov.co/Public/Tendering/OpportunityDetail/Index?noticeUID=CO1.NTC.2597816&amp;isFromPublicArea=True&amp;isModal=true&amp;asPopupView=true</t>
  </si>
  <si>
    <t>https://community.secop.gov.co/Public/Tendering/OpportunityDetail/Index?noticeUID=CO1.NTC.2588245&amp;isFromPublicArea=True&amp;isModal=true&amp;asPopupView=true</t>
  </si>
  <si>
    <t>https://community.secop.gov.co/Public/Tendering/OpportunityDetail/Index?noticeUID=CO1.NTC.2596997&amp;isFromPublicArea=True&amp;isModal=true&amp;asPopupView=true</t>
  </si>
  <si>
    <t>https://community.secop.gov.co/Public/Tendering/OpportunityDetail/Index?noticeUID=CO1.NTC.2598574&amp;isFromPublicArea=True&amp;isModal=true&amp;asPopupView=true</t>
  </si>
  <si>
    <t>https://community.secop.gov.co/Public/Tendering/OpportunityDetail/Index?noticeUID=CO1.NTC.2599732&amp;isFromPublicArea=True&amp;isModal=true&amp;asPopupView=true</t>
  </si>
  <si>
    <t>https://community.secop.gov.co/Public/Tendering/OpportunityDetail/Index?noticeUID=CO1.NTC.2599563&amp;isFromPublicArea=True&amp;isModal=true&amp;asPopupView=true</t>
  </si>
  <si>
    <t>https://community.secop.gov.co/Public/Tendering/OpportunityDetail/Index?noticeUID=CO1.NTC.2600701&amp;isFromPublicArea=True&amp;isModal=true&amp;asPopupView=true</t>
  </si>
  <si>
    <t>https://community.secop.gov.co/Public/Tendering/OpportunityDetail/Index?noticeUID=CO1.NTC.2602697&amp;isFromPublicArea=True&amp;isModal=true&amp;asPopupView=true</t>
  </si>
  <si>
    <t>https://community.secop.gov.co/Public/Tendering/OpportunityDetail/Index?noticeUID=CO1.NTC.2601989&amp;isFromPublicArea=True&amp;isModal=true&amp;asPopupView=true</t>
  </si>
  <si>
    <t>https://community.secop.gov.co/Public/Tendering/OpportunityDetail/Index?noticeUID=CO1.NTC.2601087&amp;isFromPublicArea=True&amp;isModal=true&amp;asPopupView=true</t>
  </si>
  <si>
    <t>https://community.secop.gov.co/Public/Tendering/OpportunityDetail/Index?noticeUID=CO1.NTC.2603572&amp;isFromPublicArea=True&amp;isModal=true&amp;asPopupView=true</t>
  </si>
  <si>
    <t>https://community.secop.gov.co/Public/Tendering/OpportunityDetail/Index?noticeUID=CO1.NTC.2604431&amp;isFromPublicArea=True&amp;isModal=true&amp;asPopupView=true</t>
  </si>
  <si>
    <t>https://community.secop.gov.co/Public/Tendering/OpportunityDetail/Index?noticeUID=CO1.NTC.2601055&amp;isFromPublicArea=True&amp;isModal=true&amp;asPopupView=true</t>
  </si>
  <si>
    <t>https://community.secop.gov.co/Public/Tendering/OpportunityDetail/Index?noticeUID=CO1.NTC.2604234&amp;isFromPublicArea=True&amp;isModal=true&amp;asPopupView=true</t>
  </si>
  <si>
    <t>https://community.secop.gov.co/Public/Tendering/OpportunityDetail/Index?noticeUID=CO1.NTC.2604644&amp;isFromPublicArea=True&amp;isModal=true&amp;asPopupView=true</t>
  </si>
  <si>
    <t>https://community.secop.gov.co/Public/Tendering/OpportunityDetail/Index?noticeUID=CO1.NTC.2601111&amp;isFromPublicArea=True&amp;isModal=true&amp;asPopupView=true</t>
  </si>
  <si>
    <t>https://community.secop.gov.co/Public/Tendering/OpportunityDetail/Index?noticeUID=CO1.NTC.2601496&amp;isFromPublicArea=True&amp;isModal=true&amp;asPopupView=true</t>
  </si>
  <si>
    <t>https://community.secop.gov.co/Public/Tendering/OpportunityDetail/Index?noticeUID=CO1.NTC.2602580&amp;isFromPublicArea=True&amp;isModal=true&amp;asPopupView=true</t>
  </si>
  <si>
    <t>https://community.secop.gov.co/Public/Tendering/OpportunityDetail/Index?noticeUID=CO1.NTC.2602098&amp;isFromPublicArea=True&amp;isModal=true&amp;asPopupView=true</t>
  </si>
  <si>
    <t>https://community.secop.gov.co/Public/Tendering/OpportunityDetail/Index?noticeUID=CO1.NTC.2602461&amp;isFromPublicArea=True&amp;isModal=true&amp;asPopupView=true</t>
  </si>
  <si>
    <t>https://community.secop.gov.co/Public/Tendering/OpportunityDetail/Index?noticeUID=CO1.NTC.2602986&amp;isFromPublicArea=True&amp;isModal=true&amp;asPopupView=true</t>
  </si>
  <si>
    <t>https://community.secop.gov.co/Public/Tendering/OpportunityDetail/Index?noticeUID=CO1.NTC.2603575&amp;isFromPublicArea=True&amp;isModal=true&amp;asPopupView=true</t>
  </si>
  <si>
    <t>https://community.secop.gov.co/Public/Tendering/OpportunityDetail/Index?noticeUID=CO1.NTC.2602876&amp;isFromPublicArea=True&amp;isModal=true&amp;asPopupView=true</t>
  </si>
  <si>
    <t>https://community.secop.gov.co/Public/Tendering/OpportunityDetail/Index?noticeUID=CO1.NTC.2605187&amp;isFromPublicArea=True&amp;isModal=true&amp;asPopupView=true</t>
  </si>
  <si>
    <t>https://community.secop.gov.co/Public/Tendering/OpportunityDetail/Index?noticeUID=CO1.NTC.2617956&amp;isFromPublicArea=True&amp;isModal=true&amp;asPopupView=true</t>
  </si>
  <si>
    <t>https://community.secop.gov.co/Public/Tendering/OpportunityDetail/Index?noticeUID=CO1.NTC.2618454&amp;isFromPublicArea=True&amp;isModal=true&amp;asPopupView=true</t>
  </si>
  <si>
    <t>https://community.secop.gov.co/Public/Tendering/OpportunityDetail/Index?noticeUID=CO1.NTC.2611649&amp;isFromPublicArea=True&amp;isModal=true&amp;asPopupView=true</t>
  </si>
  <si>
    <t>https://community.secop.gov.co/Public/Tendering/OpportunityDetail/Index?noticeUID=CO1.NTC.2616231&amp;isFromPublicArea=True&amp;isModal=true&amp;asPopupView=true</t>
  </si>
  <si>
    <t>https://community.secop.gov.co/Public/Tendering/OpportunityDetail/Index?noticeUID=CO1.NTC.2607630&amp;isFromPublicArea=True&amp;isModal=true&amp;asPopupView=true</t>
  </si>
  <si>
    <t>https://community.secop.gov.co/Public/Tendering/OpportunityDetail/Index?noticeUID=CO1.NTC.2608223&amp;isFromPublicArea=True&amp;isModal=true&amp;asPopupView=true</t>
  </si>
  <si>
    <t>https://community.secop.gov.co/Public/Tendering/OpportunityDetail/Index?noticeUID=CO1.NTC.2607817&amp;isFromPublicArea=True&amp;isModal=true&amp;asPopupView=true</t>
  </si>
  <si>
    <t>https://community.secop.gov.co/Public/Tendering/OpportunityDetail/Index?noticeUID=CO1.NTC.2607937&amp;isFromPublicArea=True&amp;isModal=true&amp;asPopupView=true</t>
  </si>
  <si>
    <t>https://community.secop.gov.co/Public/Tendering/OpportunityDetail/Index?noticeUID=CO1.NTC.2612303&amp;isFromPublicArea=True&amp;isModal=true&amp;asPopupView=true</t>
  </si>
  <si>
    <t>https://community.secop.gov.co/Public/Tendering/OpportunityDetail/Index?noticeUID=CO1.NTC.2612394&amp;isFromPublicArea=True&amp;isModal=true&amp;asPopupView=true</t>
  </si>
  <si>
    <t>https://community.secop.gov.co/Public/Tendering/OpportunityDetail/Index?noticeUID=CO1.NTC.2609173&amp;isFromPublicArea=True&amp;isModal=true&amp;asPopupView=true</t>
  </si>
  <si>
    <t>https://community.secop.gov.co/Public/Tendering/OpportunityDetail/Index?noticeUID=CO1.NTC.2609288&amp;isFromPublicArea=True&amp;isModal=true&amp;asPopupView=true</t>
  </si>
  <si>
    <t>https://community.secop.gov.co/Public/Tendering/OpportunityDetail/Index?noticeUID=CO1.NTC.2609781&amp;isFromPublicArea=True&amp;isModal=true&amp;asPopupView=true</t>
  </si>
  <si>
    <t>https://community.secop.gov.co/Public/Tendering/OpportunityDetail/Index?noticeUID=CO1.NTC.2609713&amp;isFromPublicArea=True&amp;isModal=true&amp;asPopupView=true</t>
  </si>
  <si>
    <t>https://community.secop.gov.co/Public/Tendering/OpportunityDetail/Index?noticeUID=CO1.NTC.2610558&amp;isFromPublicArea=True&amp;isModal=true&amp;asPopupView=true</t>
  </si>
  <si>
    <t>https://community.secop.gov.co/Public/Tendering/OpportunityDetail/Index?noticeUID=CO1.NTC.2607392&amp;isFromPublicArea=True&amp;isModal=true&amp;asPopupView=true</t>
  </si>
  <si>
    <t>https://community.secop.gov.co/Public/Tendering/OpportunityDetail/Index?noticeUID=CO1.NTC.2607464&amp;isFromPublicArea=True&amp;isModal=true&amp;asPopupView=true</t>
  </si>
  <si>
    <t>https://community.secop.gov.co/Public/Tendering/OpportunityDetail/Index?noticeUID=CO1.NTC.2611953&amp;isFromPublicArea=True&amp;isModal=true&amp;asPopupView=true</t>
  </si>
  <si>
    <t>https://community.secop.gov.co/Public/Tendering/OpportunityDetail/Index?noticeUID=CO1.NTC.2612578&amp;isFromPublicArea=True&amp;isModal=true&amp;asPopupView=true</t>
  </si>
  <si>
    <t>https://community.secop.gov.co/Public/Tendering/OpportunityDetail/Index?noticeUID=CO1.NTC.2616494&amp;isFromPublicArea=True&amp;isModal=true&amp;asPopupView=true</t>
  </si>
  <si>
    <t>https://community.secop.gov.co/Public/Tendering/OpportunityDetail/Index?noticeUID=CO1.NTC.2610838&amp;isFromPublicArea=True&amp;isModal=true&amp;asPopupView=true</t>
  </si>
  <si>
    <t>https://community.secop.gov.co/Public/Tendering/OpportunityDetail/Index?noticeUID=CO1.NTC.2608562&amp;isFromPublicArea=True&amp;isModal=true&amp;asPopupView=true</t>
  </si>
  <si>
    <t>https://community.secop.gov.co/Public/Tendering/OpportunityDetail/Index?noticeUID=CO1.NTC.2608928&amp;isFromPublicArea=True&amp;isModal=true&amp;asPopupView=true</t>
  </si>
  <si>
    <t>https://community.secop.gov.co/Public/Tendering/OpportunityDetail/Index?noticeUID=CO1.NTC.2608999&amp;isFromPublicArea=True&amp;isModal=true&amp;asPopupView=true</t>
  </si>
  <si>
    <t>https://community.secop.gov.co/Public/Tendering/OpportunityDetail/Index?noticeUID=CO1.NTC.2609377&amp;isFromPublicArea=True&amp;isModal=true&amp;asPopupView=true</t>
  </si>
  <si>
    <t>https://community.secop.gov.co/Public/Tendering/OpportunityDetail/Index?noticeUID=CO1.NTC.2611351&amp;isFromPublicArea=True&amp;isModal=true&amp;asPopupView=true</t>
  </si>
  <si>
    <t>https://community.secop.gov.co/Public/Tendering/OpportunityDetail/Index?noticeUID=CO1.NTC.2609127&amp;isFromPublicArea=True&amp;isModal=true&amp;asPopupView=true</t>
  </si>
  <si>
    <t>https://community.secop.gov.co/Public/Tendering/OpportunityDetail/Index?noticeUID=CO1.NTC.2609265&amp;isFromPublicArea=True&amp;isModal=true&amp;asPopupView=true</t>
  </si>
  <si>
    <t>https://community.secop.gov.co/Public/Tendering/OpportunityDetail/Index?noticeUID=CO1.NTC.2609940&amp;isFromPublicArea=True&amp;isModal=true&amp;asPopupView=true</t>
  </si>
  <si>
    <t>https://community.secop.gov.co/Public/Tendering/OpportunityDetail/Index?noticeUID=CO1.NTC.2616057&amp;isFromPublicArea=True&amp;isModal=true&amp;asPopupView=true</t>
  </si>
  <si>
    <t>https://community.secop.gov.co/Public/Tendering/OpportunityDetail/Index?noticeUID=CO1.NTC.2616233&amp;isFromPublicArea=True&amp;isModal=true&amp;asPopupView=true</t>
  </si>
  <si>
    <t>https://community.secop.gov.co/Public/Tendering/OpportunityDetail/Index?noticeUID=CO1.NTC.2610881&amp;isFromPublicArea=True&amp;isModal=true&amp;asPopupView=true</t>
  </si>
  <si>
    <t>https://community.secop.gov.co/Public/Tendering/OpportunityDetail/Index?noticeUID=CO1.NTC.2620167&amp;isFromPublicArea=True&amp;isModal=true&amp;asPopupView=true</t>
  </si>
  <si>
    <t>https://community.secop.gov.co/Public/Tendering/OpportunityDetail/Index?noticeUID=CO1.NTC.2610759&amp;isFromPublicArea=True&amp;isModal=true&amp;asPopupView=true</t>
  </si>
  <si>
    <t>https://community.secop.gov.co/Public/Tendering/OpportunityDetail/Index?noticeUID=CO1.NTC.2610036&amp;isFromPublicArea=True&amp;isModal=true&amp;asPopupView=true</t>
  </si>
  <si>
    <t>https://community.secop.gov.co/Public/Tendering/OpportunityDetail/Index?noticeUID=CO1.NTC.2611804&amp;isFromPublicArea=True&amp;isModal=true&amp;asPopupView=true</t>
  </si>
  <si>
    <t>https://community.secop.gov.co/Public/Tendering/OpportunityDetail/Index?noticeUID=CO1.NTC.2616169&amp;isFromPublicArea=True&amp;isModal=true&amp;asPopupView=true</t>
  </si>
  <si>
    <t>https://community.secop.gov.co/Public/Tendering/OpportunityDetail/Index?noticeUID=CO1.NTC.2615866&amp;isFromPublicArea=True&amp;isModal=true&amp;asPopupView=true</t>
  </si>
  <si>
    <t>https://community.secop.gov.co/Public/Tendering/OpportunityDetail/Index?noticeUID=CO1.NTC.2612768&amp;isFromPublicArea=True&amp;isModal=true&amp;asPopupView=true</t>
  </si>
  <si>
    <t>https://community.secop.gov.co/Public/Tendering/OpportunityDetail/Index?noticeUID=CO1.NTC.2617426&amp;isFromPublicArea=True&amp;isModal=true&amp;asPopupView=true</t>
  </si>
  <si>
    <t>https://community.secop.gov.co/Public/Tendering/OpportunityDetail/Index?noticeUID=CO1.NTC.2616488&amp;isFromPublicArea=True&amp;isModal=true&amp;asPopupView=true</t>
  </si>
  <si>
    <t>https://community.secop.gov.co/Public/Tendering/OpportunityDetail/Index?noticeUID=CO1.NTC.2618741&amp;isFromPublicArea=True&amp;isModal=true&amp;asPopupView=true</t>
  </si>
  <si>
    <t>https://community.secop.gov.co/Public/Tendering/OpportunityDetail/Index?noticeUID=CO1.NTC.2622177&amp;isFromPublicArea=True&amp;isModal=False</t>
  </si>
  <si>
    <t>https://community.secop.gov.co/Public/Tendering/OpportunityDetail/Index?noticeUID=CO1.NTC.2617869&amp;isFromPublicArea=True&amp;isModal=true&amp;asPopupView=true</t>
  </si>
  <si>
    <t>https://community.secop.gov.co/Public/Tendering/OpportunityDetail/Index?noticeUID=CO1.NTC.2620346&amp;isFromPublicArea=True&amp;isModal=true&amp;asPopupView=true</t>
  </si>
  <si>
    <t>https://community.secop.gov.co/Public/Tendering/OpportunityDetail/Index?noticeUID=CO1.NTC.2620019&amp;isFromPublicArea=True&amp;isModal=true&amp;asPopupView=true</t>
  </si>
  <si>
    <t>https://community.secop.gov.co/Public/Tendering/OpportunityDetail/Index?noticeUID=CO1.NTC.2621231&amp;isFromPublicArea=True&amp;isModal=False</t>
  </si>
  <si>
    <t>https://community.secop.gov.co/Public/Tendering/OpportunityDetail/Index?noticeUID=CO1.NTC.2623458&amp;isFromPublicArea=True&amp;isModal=true&amp;asPopupView=true</t>
  </si>
  <si>
    <t>https://community.secop.gov.co/Public/Tendering/OpportunityDetail/Index?noticeUID=CO1.NTC.2626478&amp;isFromPublicArea=True&amp;isModal=true&amp;asPopupView=true</t>
  </si>
  <si>
    <t>https://community.secop.gov.co/Public/Tendering/OpportunityDetail/Index?noticeUID=CO1.NTC.2623705&amp;isFromPublicArea=True&amp;isModal=true&amp;asPopupView=true</t>
  </si>
  <si>
    <t>https://community.secop.gov.co/Public/Tendering/OpportunityDetail/Index?noticeUID=CO1.NTC.2623987&amp;isFromPublicArea=True&amp;isModal=true&amp;asPopupView=true</t>
  </si>
  <si>
    <t>https://community.secop.gov.co/Public/Tendering/OpportunityDetail/Index?noticeUID=CO1.NTC.2625351&amp;isFromPublicArea=True&amp;isModal=true&amp;asPopupView=true</t>
  </si>
  <si>
    <t>https://community.secop.gov.co/Public/Tendering/OpportunityDetail/Index?noticeUID=CO1.NTC.2626414&amp;isFromPublicArea=True&amp;isModal=true&amp;asPopupView=true</t>
  </si>
  <si>
    <t>https://community.secop.gov.co/Public/Tendering/OpportunityDetail/Index?noticeUID=CO1.NTC.2627086&amp;isFromPublicArea=True&amp;isModal=False</t>
  </si>
  <si>
    <t>https://community.secop.gov.co/Public/Tendering/OpportunityDetail/Index?noticeUID=CO1.NTC.2624393&amp;isFromPublicArea=True&amp;isModal=true&amp;asPopupView=true</t>
  </si>
  <si>
    <t>https://community.secop.gov.co/Public/Tendering/OpportunityDetail/Index?noticeUID=CO1.NTC.2626978&amp;isFromPublicArea=True&amp;isModal=true&amp;asPopupView=true</t>
  </si>
  <si>
    <t>https://community.secop.gov.co/Public/Tendering/OpportunityDetail/Index?noticeUID=CO1.NTC.2635735&amp;isFromPublicArea=True&amp;isModal=true&amp;asPopupView=true</t>
  </si>
  <si>
    <t>https://community.secop.gov.co/Public/Tendering/OpportunityDetail/Index?noticeUID=CO1.NTC.2632016&amp;isFromPublicArea=True&amp;isModal=true&amp;asPopupView=true</t>
  </si>
  <si>
    <t>https://community.secop.gov.co/Public/Tendering/OpportunityDetail/Index?noticeUID=CO1.NTC.2634755&amp;isFromPublicArea=True&amp;isModal=true&amp;asPopupView=true</t>
  </si>
  <si>
    <t>https://community.secop.gov.co/Public/Tendering/OpportunityDetail/Index?noticeUID=CO1.NTC.2628342&amp;isFromPublicArea=True&amp;isModal=true&amp;asPopupView=true</t>
  </si>
  <si>
    <t>https://community.secop.gov.co/Public/Tendering/OpportunityDetail/Index?noticeUID=CO1.NTC.2628906&amp;isFromPublicArea=True&amp;isModal=true&amp;asPopupView=true</t>
  </si>
  <si>
    <t>https://community.secop.gov.co/Public/Tendering/OpportunityDetail/Index?noticeUID=CO1.NTC.2627505&amp;isFromPublicArea=True&amp;isModal=true&amp;asPopupView=true</t>
  </si>
  <si>
    <t>https://community.secop.gov.co/Public/Tendering/OpportunityDetail/Index?noticeUID=CO1.NTC.2634665&amp;isFromPublicArea=True&amp;isModal=true&amp;asPopupView=true</t>
  </si>
  <si>
    <t>https://community.secop.gov.co/Public/Tendering/OpportunityDetail/Index?noticeUID=CO1.NTC.2636161&amp;isFromPublicArea=True&amp;isModal=true&amp;asPopupView=true</t>
  </si>
  <si>
    <t>https://community.secop.gov.co/Public/Tendering/OpportunityDetail/Index?noticeUID=CO1.NTC.2637726&amp;isFromPublicArea=True&amp;isModal=true&amp;asPopupView=true</t>
  </si>
  <si>
    <t>https://community.secop.gov.co/Public/Tendering/OpportunityDetail/Index?noticeUID=CO1.NTC.2642345&amp;isFromPublicArea=True&amp;isModal=true&amp;asPopupView=true</t>
  </si>
  <si>
    <t>https://community.secop.gov.co/Public/Tendering/OpportunityDetail/Index?noticeUID=CO1.NTC.2643652&amp;isFromPublicArea=True&amp;isModal=true&amp;asPopupView=true</t>
  </si>
  <si>
    <t>https://community.secop.gov.co/Public/Tendering/OpportunityDetail/Index?noticeUID=CO1.NTC.2643956&amp;isFromPublicArea=True&amp;isModal=true&amp;asPopupView=true</t>
  </si>
  <si>
    <t>https://community.secop.gov.co/Public/Tendering/OpportunityDetail/Index?noticeUID=CO1.NTC.2648473&amp;isFromPublicArea=True&amp;isModal=true&amp;asPopupView=true</t>
  </si>
  <si>
    <t>https://community.secop.gov.co/Public/Tendering/OpportunityDetail/Index?noticeUID=CO1.NTC.2642732&amp;isFromPublicArea=True&amp;isModal=true&amp;asPopupView=true</t>
  </si>
  <si>
    <t>https://community.secop.gov.co/Public/Tendering/OpportunityDetail/Index?noticeUID=CO1.NTC.2644395&amp;isFromPublicArea=True&amp;isModal=true&amp;asPopupView=true</t>
  </si>
  <si>
    <t>https://community.secop.gov.co/Public/Tendering/OpportunityDetail/Index?noticeUID=CO1.NTC.2644080&amp;isFromPublicArea=True&amp;isModal=true&amp;asPopupView=true</t>
  </si>
  <si>
    <t>https://community.secop.gov.co/Public/Tendering/OpportunityDetail/Index?noticeUID=CO1.NTC.2627889&amp;isFromPublicArea=True&amp;isModal=true&amp;asPopupView=true</t>
  </si>
  <si>
    <t>https://community.secop.gov.co/Public/Tendering/OpportunityDetail/Index?noticeUID=CO1.NTC.2647578&amp;isFromPublicArea=True&amp;isModal=true&amp;asPopupView=true</t>
  </si>
  <si>
    <t>https://community.secop.gov.co/Public/Tendering/OpportunityDetail/Index?noticeUID=CO1.NTC.2649350&amp;isFromPublicArea=True&amp;isModal=true&amp;asPopupView=true</t>
  </si>
  <si>
    <t>https://community.secop.gov.co/Public/Tendering/OpportunityDetail/Index?noticeUID=CO1.NTC.2650255&amp;isFromPublicArea=True&amp;isModal=true&amp;asPopupView=true</t>
  </si>
  <si>
    <t>https://community.secop.gov.co/Public/Tendering/OpportunityDetail/Index?noticeUID=CO1.NTC.2632060&amp;isFromPublicArea=True&amp;isModal=true&amp;asPopupView=true</t>
  </si>
  <si>
    <t>https://community.secop.gov.co/Public/Tendering/OpportunityDetail/Index?noticeUID=CO1.NTC.2632936&amp;isFromPublicArea=True&amp;isModal=true&amp;asPopupView=true</t>
  </si>
  <si>
    <t>https://community.secop.gov.co/Public/Tendering/OpportunityDetail/Index?noticeUID=CO1.NTC.2646349&amp;isFromPublicArea=True&amp;isModal=true&amp;asPopupView=true</t>
  </si>
  <si>
    <t>https://community.secop.gov.co/Public/Tendering/OpportunityDetail/Index?noticeUID=CO1.NTC.2643565&amp;isFromPublicArea=True&amp;isModal=true&amp;asPopupView=true</t>
  </si>
  <si>
    <t>https://community.secop.gov.co/Public/Tendering/OpportunityDetail/Index?noticeUID=CO1.NTC.2629930&amp;isFromPublicArea=True&amp;isModal=true&amp;asPopupView=true</t>
  </si>
  <si>
    <t>https://community.secop.gov.co/Public/Tendering/OpportunityDetail/Index?noticeUID=CO1.NTC.2628233&amp;isFromPublicArea=True&amp;isModal=true&amp;asPopupView=true</t>
  </si>
  <si>
    <t>https://community.secop.gov.co/Public/Tendering/OpportunityDetail/Index?noticeUID=CO1.NTC.2645049&amp;isFromPublicArea=True&amp;isModal=true&amp;asPopupView=true</t>
  </si>
  <si>
    <t>https://community.secop.gov.co/Public/Tendering/OpportunityDetail/Index?noticeUID=CO1.NTC.2647105&amp;isFromPublicArea=True&amp;isModal=true&amp;asPopupView=true</t>
  </si>
  <si>
    <t>https://community.secop.gov.co/Public/Tendering/OpportunityDetail/Index?noticeUID=CO1.NTC.2643394&amp;isFromPublicArea=True&amp;isModal=true&amp;asPopupView=true</t>
  </si>
  <si>
    <t>https://community.secop.gov.co/Public/Tendering/OpportunityDetail/Index?noticeUID=CO1.NTC.2627391&amp;isFromPublicArea=True&amp;isModal=true&amp;asPopupView=true</t>
  </si>
  <si>
    <t>https://community.secop.gov.co/Public/Tendering/OpportunityDetail/Index?noticeUID=CO1.NTC.2628127&amp;isFromPublicArea=True&amp;isModal=true&amp;asPopupView=true</t>
  </si>
  <si>
    <t>https://community.secop.gov.co/Public/Tendering/OpportunityDetail/Index?noticeUID=CO1.NTC.2627304&amp;isFromPublicArea=True&amp;isModal=true&amp;asPopupView=true</t>
  </si>
  <si>
    <t>https://community.secop.gov.co/Public/Tendering/OpportunityDetail/Index?noticeUID=CO1.NTC.2633147&amp;isFromPublicArea=True&amp;isModal=true&amp;asPopupView=true</t>
  </si>
  <si>
    <t>https://community.secop.gov.co/Public/Tendering/OpportunityDetail/Index?noticeUID=CO1.NTC.2627641&amp;isFromPublicArea=True&amp;isModal=true&amp;asPopupView=true</t>
  </si>
  <si>
    <t>https://community.secop.gov.co/Public/Tendering/OpportunityDetail/Index?noticeUID=CO1.NTC.2646295&amp;isFromPublicArea=True&amp;isModal=true&amp;asPopupView=true</t>
  </si>
  <si>
    <t>https://community.secop.gov.co/Public/Tendering/OpportunityDetail/Index?noticeUID=CO1.NTC.2647566&amp;isFromPublicArea=True&amp;isModal=true&amp;asPopupView=true</t>
  </si>
  <si>
    <t>https://community.secop.gov.co/Public/Tendering/OpportunityDetail/Index?noticeUID=CO1.NTC.2648081&amp;isFromPublicArea=True&amp;isModal=true&amp;asPopupView=true</t>
  </si>
  <si>
    <t>https://community.secop.gov.co/Public/Tendering/OpportunityDetail/Index?noticeUID=CO1.NTC.2649476&amp;isFromPublicArea=True&amp;isModal=true&amp;asPopupView=true</t>
  </si>
  <si>
    <t>https://community.secop.gov.co/Public/Tendering/OpportunityDetail/Index?noticeUID=CO1.NTC.2648204&amp;isFromPublicArea=True&amp;isModal=true&amp;asPopupView=true</t>
  </si>
  <si>
    <t>https://community.secop.gov.co/Public/Tendering/OpportunityDetail/Index?noticeUID=CO1.NTC.2646432&amp;isFromPublicArea=True&amp;isModal=true&amp;asPopupView=true</t>
  </si>
  <si>
    <t>https://community.secop.gov.co/Public/Tendering/OpportunityDetail/Index?noticeUID=CO1.NTC.2647425&amp;isFromPublicArea=True&amp;isModal=true&amp;asPopupView=true</t>
  </si>
  <si>
    <t>https://community.secop.gov.co/Public/Tendering/OpportunityDetail/Index?noticeUID=CO1.NTC.2649606&amp;isFromPublicArea=True&amp;isModal=true&amp;asPopupView=true</t>
  </si>
  <si>
    <t>https://community.secop.gov.co/Public/Tendering/OpportunityDetail/Index?noticeUID=CO1.NTC.2651079&amp;isFromPublicArea=True&amp;isModal=true&amp;asPopupView=true</t>
  </si>
  <si>
    <t>https://community.secop.gov.co/Public/Tendering/OpportunityDetail/Index?noticeUID=CO1.NTC.2647755&amp;isFromPublicArea=True&amp;isModal=true&amp;asPopupView=true</t>
  </si>
  <si>
    <t>https://community.secop.gov.co/Public/Tendering/OpportunityDetail/Index?noticeUID=CO1.NTC.2646809&amp;isFromPublicArea=True&amp;isModal=true&amp;asPopupView=true</t>
  </si>
  <si>
    <t>https://community.secop.gov.co/Public/Tendering/OpportunityDetail/Index?noticeUID=CO1.NTC.2652739&amp;isFromPublicArea=True&amp;isModal=true&amp;asPopupView=true</t>
  </si>
  <si>
    <t>https://community.secop.gov.co/Public/Tendering/OpportunityDetail/Index?noticeUID=CO1.NTC.2648626&amp;isFromPublicArea=True&amp;isModal=true&amp;asPopupView=true</t>
  </si>
  <si>
    <t>https://community.secop.gov.co/Public/Tendering/OpportunityDetail/Index?noticeUID=CO1.NTC.2649393&amp;isFromPublicArea=True&amp;isModal=true&amp;asPopupView=true</t>
  </si>
  <si>
    <t>https://community.secop.gov.co/Public/Tendering/OpportunityDetail/Index?noticeUID=CO1.NTC.2650040&amp;isFromPublicArea=True&amp;isModal=true&amp;asPopupView=true</t>
  </si>
  <si>
    <t>https://community.secop.gov.co/Public/Tendering/OpportunityDetail/Index?noticeUID=CO1.NTC.2650295&amp;isFromPublicArea=True&amp;isModal=true&amp;asPopupView=true</t>
  </si>
  <si>
    <t>https://community.secop.gov.co/Public/Tendering/OpportunityDetail/Index?noticeUID=CO1.NTC.2650662&amp;isFromPublicArea=True&amp;isModal=true&amp;asPopupView=true</t>
  </si>
  <si>
    <t>https://community.secop.gov.co/Public/Tendering/OpportunityDetail/Index?noticeUID=CO1.NTC.2652715&amp;isFromPublicArea=True&amp;isModal=true&amp;asPopupView=true</t>
  </si>
  <si>
    <t>https://community.secop.gov.co/Public/Tendering/OpportunityDetail/Index?noticeUID=CO1.NTC.2652945&amp;isFromPublicArea=True&amp;isModal=true&amp;asPopupView=true</t>
  </si>
  <si>
    <t>https://community.secop.gov.co/Public/Tendering/OpportunityDetail/Index?noticeUID=CO1.NTC.2667044&amp;isFromPublicArea=True&amp;isModal=true&amp;asPopupView=true</t>
  </si>
  <si>
    <t>https://community.secop.gov.co/Public/Tendering/OpportunityDetail/Index?noticeUID=CO1.NTC.2685304&amp;isFromPublicArea=True&amp;isModal=true&amp;asPopupView=true</t>
  </si>
  <si>
    <t>https://community.secop.gov.co/Public/Tendering/OpportunityDetail/Index?noticeUID=CO1.NTC.2683565&amp;isFromPublicArea=True&amp;isModal=true&amp;asPopupView=true</t>
  </si>
  <si>
    <t>https://community.secop.gov.co/Public/Tendering/OpportunityDetail/Index?noticeUID=CO1.NTC.2683687&amp;isFromPublicArea=True&amp;isModal=true&amp;asPopupView=true</t>
  </si>
  <si>
    <t>https://community.secop.gov.co/Public/Tendering/OpportunityDetail/Index?noticeUID=CO1.NTC.2665818&amp;isFromPublicArea=True&amp;isModal=true&amp;asPopupView=true</t>
  </si>
  <si>
    <t>https://community.secop.gov.co/Public/Tendering/OpportunityDetail/Index?noticeUID=CO1.NTC.2666837&amp;isFromPublicArea=True&amp;isModal=true&amp;asPopupView=true</t>
  </si>
  <si>
    <t>https://community.secop.gov.co/Public/Tendering/OpportunityDetail/Index?noticeUID=CO1.NTC.2665017&amp;isFromPublicArea=True&amp;isModal=true&amp;asPopupView=true</t>
  </si>
  <si>
    <t>https://community.secop.gov.co/Public/Tendering/OpportunityDetail/Index?noticeUID=CO1.NTC.2665465&amp;isFromPublicArea=True&amp;isModal=true&amp;asPopupView=true</t>
  </si>
  <si>
    <t>https://community.secop.gov.co/Public/Tendering/OpportunityDetail/Index?noticeUID=CO1.NTC.2636877&amp;isFromPublicArea=True&amp;isModal=true&amp;asPopupView=true</t>
  </si>
  <si>
    <t>https://community.secop.gov.co/Public/Tendering/OpportunityDetail/Index?noticeUID=CO1.NTC.2668912&amp;isFromPublicArea=True&amp;isModal=true&amp;asPopupView=true</t>
  </si>
  <si>
    <t>https://community.secop.gov.co/Public/Tendering/OpportunityDetail/Index?noticeUID=CO1.NTC.2669682&amp;isFromPublicArea=True&amp;isModal=true&amp;asPopupView=true</t>
  </si>
  <si>
    <t>https://community.secop.gov.co/Public/Tendering/OpportunityDetail/Index?noticeUID=CO1.NTC.2669280&amp;isFromPublicArea=True&amp;isModal=true&amp;asPopupView=true</t>
  </si>
  <si>
    <t>https://community.secop.gov.co/Public/Tendering/OpportunityDetail/Index?noticeUID=CO1.NTC.2667889&amp;isFromPublicArea=True&amp;isModal=true&amp;asPopupView=true</t>
  </si>
  <si>
    <t>https://community.secop.gov.co/Public/Tendering/OpportunityDetail/Index?noticeUID=CO1.NTC.2683609&amp;isFromPublicArea=True&amp;isModal=true&amp;asPopupView=true</t>
  </si>
  <si>
    <t>https://community.secop.gov.co/Public/Tendering/OpportunityDetail/Index?noticeUID=CO1.NTC.2683615&amp;isFromPublicArea=True&amp;isModal=true&amp;asPopupView=true</t>
  </si>
  <si>
    <t>https://community.secop.gov.co/Public/Tendering/OpportunityDetail/Index?noticeUID=CO1.NTC.2682915&amp;isFromPublicArea=True&amp;isModal=true&amp;asPopupView=true</t>
  </si>
  <si>
    <t>https://community.secop.gov.co/Public/Tendering/OpportunityDetail/Index?noticeUID=CO1.NTC.2685192&amp;isFromPublicArea=True&amp;isModal=true&amp;asPopupView=true</t>
  </si>
  <si>
    <t>https://community.secop.gov.co/Public/Tendering/OpportunityDetail/Index?noticeUID=CO1.NTC.2670135&amp;isFromPublicArea=True&amp;isModal=true&amp;asPopupView=true</t>
  </si>
  <si>
    <t>https://community.secop.gov.co/Public/Tendering/OpportunityDetail/Index?noticeUID=CO1.NTC.2687061&amp;isFromPublicArea=True&amp;isModal=true&amp;asPopupView=true</t>
  </si>
  <si>
    <t>https://community.secop.gov.co/Public/Tendering/OpportunityDetail/Index?noticeUID=CO1.NTC.2683397&amp;isFromPublicArea=True&amp;isModal=true&amp;asPopupView=true</t>
  </si>
  <si>
    <t>https://community.secop.gov.co/Public/Tendering/OpportunityDetail/Index?noticeUID=CO1.NTC.2696493&amp;isFromPublicArea=True&amp;isModal=true&amp;asPopupView=true</t>
  </si>
  <si>
    <t>https://community.secop.gov.co/Public/Tendering/OpportunityDetail/Index?noticeUID=CO1.NTC.2684092&amp;isFromPublicArea=True&amp;isModal=true&amp;asPopupView=true</t>
  </si>
  <si>
    <t>https://community.secop.gov.co/Public/Tendering/OpportunityDetail/Index?noticeUID=CO1.NTC.2683989&amp;isFromPublicArea=True&amp;isModal=true&amp;asPopupView=true</t>
  </si>
  <si>
    <t>https://community.secop.gov.co/Public/Tendering/OpportunityDetail/Index?noticeUID=CO1.NTC.2684998&amp;isFromPublicArea=True&amp;isModal=true&amp;asPopupView=true</t>
  </si>
  <si>
    <t>https://community.secop.gov.co/Public/Tendering/OpportunityDetail/Index?noticeUID=CO1.NTC.2688024&amp;isFromPublicArea=True&amp;isModal=true&amp;asPopupView=true</t>
  </si>
  <si>
    <t>https://community.secop.gov.co/Public/Tendering/OpportunityDetail/Index?noticeUID=CO1.NTC.2689549&amp;isFromPublicArea=True&amp;isModal=true&amp;asPopupView=true</t>
  </si>
  <si>
    <t>https://community.secop.gov.co/Public/Tendering/OpportunityDetail/Index?noticeUID=CO1.NTC.2690895&amp;isFromPublicArea=True&amp;isModal=true&amp;asPopupView=true</t>
  </si>
  <si>
    <t>https://community.secop.gov.co/Public/Tendering/OpportunityDetail/Index?noticeUID=CO1.NTC.2687264&amp;isFromPublicArea=True&amp;isModal=true&amp;asPopupView=true</t>
  </si>
  <si>
    <t>https://community.secop.gov.co/Public/Tendering/OpportunityDetail/Index?noticeUID=CO1.NTC.2687118&amp;isFromPublicArea=True&amp;isModal=true&amp;asPopupView=true</t>
  </si>
  <si>
    <t>https://www.contratos.gov.co/consultas/detalleProceso.do?numConstancia=22-22-34164</t>
  </si>
  <si>
    <t>https://community.secop.gov.co/Public/Tendering/OpportunityDetail/Index?noticeUID=CO1.NTC.2690671&amp;isFromPublicArea=True&amp;isModal=true&amp;asPopupView=true</t>
  </si>
  <si>
    <t>https://community.secop.gov.co/Public/Tendering/OpportunityDetail/Index?noticeUID=CO1.NTC.2689170&amp;isFromPublicArea=True&amp;isModal=true&amp;asPopupView=true</t>
  </si>
  <si>
    <t>https://community.secop.gov.co/Public/Tendering/OpportunityDetail/Index?noticeUID=CO1.NTC.2690115&amp;isFromPublicArea=True&amp;isModal=true&amp;asPopupView=true</t>
  </si>
  <si>
    <t>https://community.secop.gov.co/Public/Tendering/OpportunityDetail/Index?noticeUID=CO1.NTC.2694858&amp;isFromPublicArea=True&amp;isModal=true&amp;asPopupView=true</t>
  </si>
  <si>
    <t>https://community.secop.gov.co/Public/Tendering/OpportunityDetail/Index?noticeUID=CO1.NTC.2690211&amp;isFromPublicArea=True&amp;isModal=true&amp;asPopupView=true</t>
  </si>
  <si>
    <t>https://community.secop.gov.co/Public/Tendering/OpportunityDetail/Index?noticeUID=CO1.NTC.2702007&amp;isFromPublicArea=True&amp;isModal=true&amp;asPopupView=true</t>
  </si>
  <si>
    <t>https://community.secop.gov.co/Public/Tendering/OpportunityDetail/Index?noticeUID=CO1.NTC.2701726&amp;isFromPublicArea=True&amp;isModal=true&amp;asPopupView=true</t>
  </si>
  <si>
    <t>https://community.secop.gov.co/Public/Tendering/OpportunityDetail/Index?noticeUID=CO1.NTC.2701636&amp;isFromPublicArea=True&amp;isModal=true&amp;asPopupView=true</t>
  </si>
  <si>
    <t>https://community.secop.gov.co/Public/Tendering/OpportunityDetail/Index?noticeUID=CO1.NTC.2700676&amp;isFromPublicArea=True&amp;isModal=true&amp;asPopupView=true</t>
  </si>
  <si>
    <t>https://community.secop.gov.co/Public/Tendering/OpportunityDetail/Index?noticeUID=CO1.NTC.2701883&amp;isFromPublicArea=True&amp;isModal=true&amp;asPopupView=true</t>
  </si>
  <si>
    <t>https://community.secop.gov.co/Public/Tendering/OpportunityDetail/Index?noticeUID=CO1.NTC.2700000&amp;isFromPublicArea=True&amp;isModal=true&amp;asPopupView=true</t>
  </si>
  <si>
    <t>https://community.secop.gov.co/Public/Tendering/OpportunityDetail/Index?noticeUID=CO1.NTC.2701833&amp;isFromPublicArea=True&amp;isModal=true&amp;asPopupView=true</t>
  </si>
  <si>
    <t>https://community.secop.gov.co/Public/Tendering/OpportunityDetail/Index?noticeUID=CO1.NTC.2701857&amp;isFromPublicArea=True&amp;isModal=true&amp;asPopupView=true</t>
  </si>
  <si>
    <t>https://community.secop.gov.co/Public/Tendering/OpportunityDetail/Index?noticeUID=CO1.NTC.2701884&amp;isFromPublicArea=True&amp;isModal=true&amp;asPopupView=true</t>
  </si>
  <si>
    <t>https://community.secop.gov.co/Public/Tendering/OpportunityDetail/Index?noticeUID=CO1.NTC.2702857&amp;isFromPublicArea=True&amp;isModal=true&amp;asPopupView=true</t>
  </si>
  <si>
    <t>https://community.secop.gov.co/Public/Tendering/OpportunityDetail/Index?noticeUID=CO1.NTC.2702258&amp;isFromPublicArea=True&amp;isModal=true&amp;asPopupView=true</t>
  </si>
  <si>
    <t>https://community.secop.gov.co/Public/Tendering/OpportunityDetail/Index?noticeUID=CO1.NTC.2701849&amp;isFromPublicArea=True&amp;isModal=true&amp;asPopupView=true</t>
  </si>
  <si>
    <t>https://community.secop.gov.co/Public/Tendering/OpportunityDetail/Index?noticeUID=CO1.NTC.2704137&amp;isFromPublicArea=True&amp;isModal=true&amp;asPopupView=true</t>
  </si>
  <si>
    <t>https://community.secop.gov.co/Public/Tendering/OpportunityDetail/Index?noticeUID=CO1.NTC.2705469&amp;isFromPublicArea=True&amp;isModal=true&amp;asPopupView=true</t>
  </si>
  <si>
    <t>https://community.secop.gov.co/Public/Tendering/OpportunityDetail/Index?noticeUID=CO1.NTC.2702802&amp;isFromPublicArea=True&amp;isModal=true&amp;asPopupView=true</t>
  </si>
  <si>
    <t>https://community.secop.gov.co/Public/Tendering/OpportunityDetail/Index?noticeUID=CO1.NTC.2710606&amp;isFromPublicArea=True&amp;isModal=False</t>
  </si>
  <si>
    <t>https://community.secop.gov.co/Public/Tendering/OpportunityDetail/Index?noticeUID=CO1.NTC.2712785&amp;isFromPublicArea=True&amp;isModal=true&amp;asPopupView=true</t>
  </si>
  <si>
    <t>https://community.secop.gov.co/Public/Tendering/OpportunityDetail/Index?noticeUID=CO1.NTC.2704335&amp;isFromPublicArea=True&amp;isModal=true&amp;asPopupView=true</t>
  </si>
  <si>
    <t>https://community.secop.gov.co/Public/Tendering/OpportunityDetail/Index?noticeUID=CO1.NTC.2705530&amp;isFromPublicArea=True&amp;isModal=true&amp;asPopupView=true</t>
  </si>
  <si>
    <t>https://community.secop.gov.co/Public/Tendering/OpportunityDetail/Index?noticeUID=CO1.NTC.2705686&amp;isFromPublicArea=True&amp;isModal=true&amp;asPopupView=true</t>
  </si>
  <si>
    <t>https://community.secop.gov.co/Public/Tendering/OpportunityDetail/Index?noticeUID=CO1.NTC.2703377&amp;isFromPublicArea=True&amp;isModal=true&amp;asPopupView=true</t>
  </si>
  <si>
    <t>https://community.secop.gov.co/Public/Tendering/OpportunityDetail/Index?noticeUID=CO1.NTC.2666016&amp;isFromPublicArea=True&amp;isModal=true&amp;asPopupView=true</t>
  </si>
  <si>
    <t>https://community.secop.gov.co/Public/Tendering/OpportunityDetail/Index?noticeUID=CO1.NTC.2703482&amp;isFromPublicArea=True&amp;isModal=true&amp;asPopupView=true</t>
  </si>
  <si>
    <t>https://community.secop.gov.co/Public/Tendering/OpportunityDetail/Index?noticeUID=CO1.NTC.2690170&amp;isFromPublicArea=True&amp;isModal=true&amp;asPopupView=true</t>
  </si>
  <si>
    <t>https://community.secop.gov.co/Public/Tendering/OpportunityDetail/Index?noticeUID=CO1.NTC.2710958&amp;isFromPublicArea=True&amp;isModal=true&amp;asPopupView=true</t>
  </si>
  <si>
    <t>https://community.secop.gov.co/Public/Tendering/OpportunityDetail/Index?noticeUID=CO1.NTC.2683415&amp;isFromPublicArea=True&amp;isModal=true&amp;asPopupView=true</t>
  </si>
  <si>
    <t>https://community.secop.gov.co/Public/Tendering/OpportunityDetail/Index?noticeUID=CO1.NTC.2704740&amp;isFromPublicArea=True&amp;isModal=true&amp;asPopupView=true</t>
  </si>
  <si>
    <t>https://community.secop.gov.co/Public/Tendering/OpportunityDetail/Index?noticeUID=CO1.NTC.2709668&amp;isFromPublicArea=True&amp;isModal=true&amp;asPopupView=true</t>
  </si>
  <si>
    <t>https://community.secop.gov.co/Public/Tendering/OpportunityDetail/Index?noticeUID=CO1.NTC.2705272&amp;isFromPublicArea=True&amp;isModal=true&amp;asPopupView=true</t>
  </si>
  <si>
    <t>https://community.secop.gov.co/Public/Tendering/OpportunityDetail/Index?noticeUID=CO1.NTC.2705299&amp;isFromPublicArea=True&amp;isModal=true&amp;asPopupView=true</t>
  </si>
  <si>
    <t>https://community.secop.gov.co/Public/Tendering/OpportunityDetail/Index?noticeUID=CO1.NTC.2704577&amp;isFromPublicArea=True&amp;isModal=true&amp;asPopupView=true</t>
  </si>
  <si>
    <t>https://community.secop.gov.co/Public/Tendering/OpportunityDetail/Index?noticeUID=CO1.NTC.2704661&amp;isFromPublicArea=True&amp;isModal=true&amp;asPopupView=true</t>
  </si>
  <si>
    <t>https://community.secop.gov.co/Public/Tendering/OpportunityDetail/Index?noticeUID=CO1.NTC.2705364&amp;isFromPublicArea=True&amp;isModal=true&amp;asPopupView=true</t>
  </si>
  <si>
    <t>https://community.secop.gov.co/Public/Tendering/OpportunityDetail/Index?noticeUID=CO1.NTC.2709073&amp;isFromPublicArea=True&amp;isModal=true&amp;asPopupView=true</t>
  </si>
  <si>
    <t>https://community.secop.gov.co/Public/Tendering/OpportunityDetail/Index?noticeUID=CO1.NTC.2705641&amp;isFromPublicArea=True&amp;isModal=true&amp;asPopupView=true</t>
  </si>
  <si>
    <t>https://community.secop.gov.co/Public/Tendering/OpportunityDetail/Index?noticeUID=CO1.NTC.2705274&amp;isFromPublicArea=True&amp;isModal=true&amp;asPopupView=true</t>
  </si>
  <si>
    <t>https://community.secop.gov.co/Public/Tendering/OpportunityDetail/Index?noticeUID=CO1.NTC.2705408&amp;isFromPublicArea=True&amp;isModal=true&amp;asPopupView=true</t>
  </si>
  <si>
    <t>https://community.secop.gov.co/Public/Tendering/OpportunityDetail/Index?noticeUID=CO1.NTC.2710695&amp;isFromPublicArea=True&amp;isModal=False</t>
  </si>
  <si>
    <t>https://community.secop.gov.co/Public/Tendering/OpportunityDetail/Index?noticeUID=CO1.NTC.2707095&amp;isFromPublicArea=True&amp;isModal=true&amp;asPopupView=true</t>
  </si>
  <si>
    <t>https://community.secop.gov.co/Public/Tendering/OpportunityDetail/Index?noticeUID=CO1.NTC.2707779&amp;isFromPublicArea=True&amp;isModal=true&amp;asPopupView=true</t>
  </si>
  <si>
    <t>https://community.secop.gov.co/Public/Tendering/OpportunityDetail/Index?noticeUID=CO1.NTC.2708458&amp;isFromPublicArea=True&amp;isModal=true&amp;asPopupView=true</t>
  </si>
  <si>
    <t>https://community.secop.gov.co/Public/Tendering/OpportunityDetail/Index?noticeUID=CO1.NTC.2709743&amp;isFromPublicArea=True&amp;isModal=true&amp;asPopupView=true</t>
  </si>
  <si>
    <t>https://community.secop.gov.co/Public/Tendering/OpportunityDetail/Index?noticeUID=CO1.NTC.2710139&amp;isFromPublicArea=True&amp;isModal=true&amp;asPopupView=true</t>
  </si>
  <si>
    <t>https://community.secop.gov.co/Public/Tendering/OpportunityDetail/Index?noticeUID=CO1.NTC.2691245&amp;isFromPublicArea=True&amp;isModal=true&amp;asPopupView=true</t>
  </si>
  <si>
    <t>https://community.secop.gov.co/Public/Tendering/OpportunityDetail/Index?noticeUID=CO1.NTC.2709156&amp;isFromPublicArea=True&amp;isModal=true&amp;asPopupView=true</t>
  </si>
  <si>
    <t>https://community.secop.gov.co/Public/Tendering/OpportunityDetail/Index?noticeUID=CO1.NTC.2708996&amp;isFromPublicArea=True&amp;isModal=true&amp;asPopupView=true</t>
  </si>
  <si>
    <t>https://community.secop.gov.co/Public/Tendering/OpportunityDetail/Index?noticeUID=CO1.NTC.2713888&amp;isFromPublicArea=True&amp;isModal=true&amp;asPopupView=true</t>
  </si>
  <si>
    <t>https://community.secop.gov.co/Public/Tendering/OpportunityDetail/Index?noticeUID=CO1.NTC.2710887&amp;isFromPublicArea=True&amp;isModal=true&amp;asPopupView=true</t>
  </si>
  <si>
    <t>https://community.secop.gov.co/Public/Tendering/OpportunityDetail/Index?noticeUID=CO1.NTC.2723719&amp;isFromPublicArea=True&amp;isModal=true&amp;asPopupView=true</t>
  </si>
  <si>
    <t>https://community.secop.gov.co/Public/Tendering/OpportunityDetail/Index?noticeUID=CO1.NTC.2724047&amp;isFromPublicArea=True&amp;isModal=true&amp;asPopupView=true</t>
  </si>
  <si>
    <t>https://community.secop.gov.co/Public/Tendering/OpportunityDetail/Index?noticeUID=CO1.NTC.2727221&amp;isFromPublicArea=True&amp;isModal=true&amp;asPopupView=true</t>
  </si>
  <si>
    <t>https://community.secop.gov.co/Public/Tendering/OpportunityDetail/Index?noticeUID=CO1.NTC.2724948&amp;isFromPublicArea=True&amp;isModal=true&amp;asPopupView=true</t>
  </si>
  <si>
    <t>https://community.secop.gov.co/Public/Tendering/OpportunityDetail/Index?noticeUID=CO1.NTC.2734445&amp;isFromPublicArea=True&amp;isModal=true&amp;asPopupView=true</t>
  </si>
  <si>
    <t>https://community.secop.gov.co/Public/Tendering/OpportunityDetail/Index?noticeUID=CO1.NTC.2730125&amp;isFromPublicArea=True&amp;isModal=true&amp;asPopupView=true</t>
  </si>
  <si>
    <t>https://community.secop.gov.co/Public/Tendering/OpportunityDetail/Index?noticeUID=CO1.NTC.2725233&amp;isFromPublicArea=True&amp;isModal=true&amp;asPopupView=true</t>
  </si>
  <si>
    <t>https://community.secop.gov.co/Public/Tendering/OpportunityDetail/Index?noticeUID=CO1.NTC.2724509&amp;isFromPublicArea=True&amp;isModal=true&amp;asPopupView=true</t>
  </si>
  <si>
    <t>https://community.secop.gov.co/Public/Tendering/OpportunityDetail/Index?noticeUID=CO1.NTC.2726155&amp;isFromPublicArea=True&amp;isModal=true&amp;asPopupView=true</t>
  </si>
  <si>
    <t>https://community.secop.gov.co/Public/Tendering/OpportunityDetail/Index?noticeUID=CO1.NTC.2728961&amp;isFromPublicArea=True&amp;isModal=true&amp;asPopupView=true</t>
  </si>
  <si>
    <t>https://community.secop.gov.co/Public/Tendering/OpportunityDetail/Index?noticeUID=CO1.NTC.2721615&amp;isFromPublicArea=True&amp;isModal=true&amp;asPopupView=true</t>
  </si>
  <si>
    <t>https://community.secop.gov.co/Public/Tendering/OpportunityDetail/Index?noticeUID=CO1.NTC.2724263&amp;isFromPublicArea=True&amp;isModal=true&amp;asPopupView=true</t>
  </si>
  <si>
    <t>https://community.secop.gov.co/Public/Tendering/OpportunityDetail/Index?noticeUID=CO1.NTC.2720435&amp;isFromPublicArea=True&amp;isModal=true&amp;asPopupView=true</t>
  </si>
  <si>
    <t>https://community.secop.gov.co/Public/Tendering/OpportunityDetail/Index?noticeUID=CO1.NTC.2724688&amp;isFromPublicArea=True&amp;isModal=true&amp;asPopupView=true</t>
  </si>
  <si>
    <t>https://community.secop.gov.co/Public/Tendering/OpportunityDetail/Index?noticeUID=CO1.NTC.2724695&amp;isFromPublicArea=True&amp;isModal=true&amp;asPopupView=true</t>
  </si>
  <si>
    <t>https://community.secop.gov.co/Public/Tendering/OpportunityDetail/Index?noticeUID=CO1.NTC.2722225&amp;isFromPublicArea=True&amp;isModal=true&amp;asPopupView=true</t>
  </si>
  <si>
    <t>https://community.secop.gov.co/Public/Tendering/OpportunityDetail/Index?noticeUID=CO1.NTC.2723073&amp;isFromPublicArea=True&amp;isModal=true&amp;asPopupView=true</t>
  </si>
  <si>
    <t>https://community.secop.gov.co/Public/Tendering/OpportunityDetail/Index?noticeUID=CO1.NTC.2724306&amp;isFromPublicArea=True&amp;isModal=true&amp;asPopupView=true</t>
  </si>
  <si>
    <t>https://community.secop.gov.co/Public/Tendering/OpportunityDetail/Index?noticeUID=CO1.NTC.2722477&amp;isFromPublicArea=True&amp;isModal=true&amp;asPopupView=true</t>
  </si>
  <si>
    <t>https://community.secop.gov.co/Public/Tendering/OpportunityDetail/Index?noticeUID=CO1.NTC.2723779&amp;isFromPublicArea=True&amp;isModal=true&amp;asPopupView=true</t>
  </si>
  <si>
    <t>https://community.secop.gov.co/Public/Tendering/OpportunityDetail/Index?noticeUID=CO1.NTC.2721433&amp;isFromPublicArea=True&amp;isModal=true&amp;asPopupView=true</t>
  </si>
  <si>
    <t>https://community.secop.gov.co/Public/Tendering/OpportunityDetail/Index?noticeUID=CO1.NTC.2721687&amp;isFromPublicArea=True&amp;isModal=true&amp;asPopupView=true</t>
  </si>
  <si>
    <t>https://community.secop.gov.co/Public/Tendering/OpportunityDetail/Index?noticeUID=CO1.NTC.2722709&amp;isFromPublicArea=True&amp;isModal=true&amp;asPopupView=true</t>
  </si>
  <si>
    <t>https://community.secop.gov.co/Public/Tendering/OpportunityDetail/Index?noticeUID=CO1.NTC.2723568&amp;isFromPublicArea=True&amp;isModal=true&amp;asPopupView=true</t>
  </si>
  <si>
    <t>https://community.secop.gov.co/Public/Tendering/OpportunityDetail/Index?noticeUID=CO1.NTC.2724371&amp;isFromPublicArea=True&amp;isModal=true&amp;asPopupView=true</t>
  </si>
  <si>
    <t>https://community.secop.gov.co/Public/Tendering/OpportunityDetail/Index?noticeUID=CO1.NTC.2723856&amp;isFromPublicArea=True&amp;isModal=true&amp;asPopupView=true</t>
  </si>
  <si>
    <t>https://community.secop.gov.co/Public/Tendering/OpportunityDetail/Index?noticeUID=CO1.NTC.2719379&amp;isFromPublicArea=True&amp;isModal=true&amp;asPopupView=true</t>
  </si>
  <si>
    <t>https://community.secop.gov.co/Public/Tendering/OpportunityDetail/Index?noticeUID=CO1.NTC.2729171&amp;isFromPublicArea=True&amp;isModal=true&amp;asPopupView=true</t>
  </si>
  <si>
    <t>https://community.secop.gov.co/Public/Tendering/OpportunityDetail/Index?noticeUID=CO1.NTC.2729701&amp;isFromPublicArea=True&amp;isModal=true&amp;asPopupView=true</t>
  </si>
  <si>
    <t>https://community.secop.gov.co/Public/Tendering/OpportunityDetail/Index?noticeUID=CO1.NTC.2713743&amp;isFromPublicArea=True&amp;isModal=true&amp;asPopupView=true</t>
  </si>
  <si>
    <t>https://community.secop.gov.co/Public/Tendering/OpportunityDetail/Index?noticeUID=CO1.NTC.2715092&amp;isFromPublicArea=True&amp;isModal=true&amp;asPopupView=true</t>
  </si>
  <si>
    <t>https://community.secop.gov.co/Public/Tendering/OpportunityDetail/Index?noticeUID=CO1.NTC.2710049&amp;isFromPublicArea=True&amp;isModal=true&amp;asPopupView=true</t>
  </si>
  <si>
    <t>https://community.secop.gov.co/Public/Tendering/OpportunityDetail/Index?noticeUID=CO1.NTC.2711645&amp;isFromPublicArea=True&amp;isModal=true&amp;asPopupView=true</t>
  </si>
  <si>
    <t>https://community.secop.gov.co/Public/Tendering/OpportunityDetail/Index?noticeUID=CO1.NTC.2710617&amp;isFromPublicArea=True&amp;isModal=true&amp;asPopupView=true</t>
  </si>
  <si>
    <t>https://community.secop.gov.co/Public/Tendering/OpportunityDetail/Index?noticeUID=CO1.NTC.2711103&amp;isFromPublicArea=True&amp;isModal=true&amp;asPopupView=true</t>
  </si>
  <si>
    <t>https://community.secop.gov.co/Public/Tendering/OpportunityDetail/Index?noticeUID=CO1.NTC.2726346&amp;isFromPublicArea=True&amp;isModal=true&amp;asPopupView=true</t>
  </si>
  <si>
    <t>https://community.secop.gov.co/Public/Tendering/OpportunityDetail/Index?noticeUID=CO1.NTC.2711468&amp;isFromPublicArea=True&amp;isModal=true&amp;asPopupView=true</t>
  </si>
  <si>
    <t>https://community.secop.gov.co/Public/Tendering/OpportunityDetail/Index?noticeUID=CO1.NTC.2712169&amp;isFromPublicArea=True&amp;isModal=False</t>
  </si>
  <si>
    <t>https://community.secop.gov.co/Public/Tendering/OpportunityDetail/Index?noticeUID=CO1.NTC.2724858&amp;isFromPublicArea=True&amp;isModal=true&amp;asPopupView=true</t>
  </si>
  <si>
    <t>https://community.secop.gov.co/Public/Tendering/OpportunityDetail/Index?noticeUID=CO1.NTC.2725647&amp;isFromPublicArea=True&amp;isModal=true&amp;asPopupView=true</t>
  </si>
  <si>
    <t>https://community.secop.gov.co/Public/Tendering/OpportunityDetail/Index?noticeUID=CO1.NTC.2729365&amp;isFromPublicArea=True&amp;isModal=true&amp;asPopupView=true</t>
  </si>
  <si>
    <t>https://community.secop.gov.co/Public/Tendering/OpportunityDetail/Index?noticeUID=CO1.NTC.2726607&amp;isFromPublicArea=True&amp;isModal=true&amp;asPopupView=true</t>
  </si>
  <si>
    <t>https://community.secop.gov.co/Public/Tendering/OpportunityDetail/Index?noticeUID=CO1.NTC.2715853&amp;isFromPublicArea=True&amp;isModal=true&amp;asPopupView=true</t>
  </si>
  <si>
    <t>https://community.secop.gov.co/Public/Tendering/OpportunityDetail/Index?noticeUID=CO1.NTC.2713788&amp;isFromPublicArea=True&amp;isModal=true&amp;asPopupView=true</t>
  </si>
  <si>
    <t>https://community.secop.gov.co/Public/Tendering/OpportunityDetail/Index?noticeUID=CO1.NTC.2727524&amp;isFromPublicArea=True&amp;isModal=true&amp;asPopupView=true</t>
  </si>
  <si>
    <t>https://community.secop.gov.co/Public/Tendering/OpportunityDetail/Index?noticeUID=CO1.NTC.2732665&amp;isFromPublicArea=True&amp;isModal=true&amp;asPopupView=true</t>
  </si>
  <si>
    <t>https://community.secop.gov.co/Public/Tendering/OpportunityDetail/Index?noticeUID=CO1.NTC.2734343&amp;isFromPublicArea=True&amp;isModal=true&amp;asPopupView=true</t>
  </si>
  <si>
    <t>https://community.secop.gov.co/Public/Tendering/OpportunityDetail/Index?noticeUID=CO1.NTC.2729790&amp;isFromPublicArea=True&amp;isModal=true&amp;asPopupView=true</t>
  </si>
  <si>
    <t>https://community.secop.gov.co/Public/Tendering/OpportunityDetail/Index?noticeUID=CO1.NTC.2732619&amp;isFromPublicArea=True&amp;isModal=true&amp;asPopupView=true</t>
  </si>
  <si>
    <t>https://community.secop.gov.co/Public/Tendering/OpportunityDetail/Index?noticeUID=CO1.NTC.2732892&amp;isFromPublicArea=True&amp;isModal=true&amp;asPopupView=true</t>
  </si>
  <si>
    <t>https://community.secop.gov.co/Public/Tendering/OpportunityDetail/Index?noticeUID=CO1.NTC.2734361&amp;isFromPublicArea=True&amp;isModal=true&amp;asPopupView=true</t>
  </si>
  <si>
    <t>https://community.secop.gov.co/Public/Tendering/OpportunityDetail/Index?noticeUID=CO1.NTC.2731297&amp;isFromPublicArea=True&amp;isModal=true&amp;asPopupView=true</t>
  </si>
  <si>
    <t>https://community.secop.gov.co/Public/Tendering/OpportunityDetail/Index?noticeUID=CO1.NTC.2733986&amp;isFromPublicArea=True&amp;isModal=true&amp;asPopupView=true</t>
  </si>
  <si>
    <t>https://community.secop.gov.co/Public/Tendering/OpportunityDetail/Index?noticeUID=CO1.NTC.2733972&amp;isFromPublicArea=True&amp;isModal=true&amp;asPopupView=true</t>
  </si>
  <si>
    <t>https://community.secop.gov.co/Public/Tendering/OpportunityDetail/Index?noticeUID=CO1.NTC.2734395&amp;isFromPublicArea=True&amp;isModal=true&amp;asPopupView=true</t>
  </si>
  <si>
    <t>https://community.secop.gov.co/Public/Tendering/OpportunityDetail/Index?noticeUID=CO1.NTC.2735607&amp;isFromPublicArea=True&amp;isModal=true&amp;asPopupView=true</t>
  </si>
  <si>
    <t>https://community.secop.gov.co/Public/Tendering/OpportunityDetail/Index?noticeUID=CO1.NTC.2734495&amp;isFromPublicArea=True&amp;isModal=False</t>
  </si>
  <si>
    <t>https://community.secop.gov.co/Public/Tendering/OpportunityDetail/Index?noticeUID=CO1.NTC.2736146&amp;isFromPublicArea=True&amp;isModal=true&amp;asPopupView=true</t>
  </si>
  <si>
    <t>https://community.secop.gov.co/Public/Tendering/OpportunityDetail/Index?noticeUID=CO1.NTC.2737775&amp;isFromPublicArea=True&amp;isModal=true&amp;asPopupView=true</t>
  </si>
  <si>
    <t>https://community.secop.gov.co/Public/Tendering/OpportunityDetail/Index?noticeUID=CO1.NTC.2754133&amp;isFromPublicArea=True&amp;isModal=true&amp;asPopupView=true</t>
  </si>
  <si>
    <t>https://community.secop.gov.co/Public/Tendering/OpportunityDetail/Index?noticeUID=CO1.NTC.2749081&amp;isFromPublicArea=True&amp;isModal=true&amp;asPopupView=true</t>
  </si>
  <si>
    <t>https://community.secop.gov.co/Public/Tendering/OpportunityDetail/Index?noticeUID=CO1.NTC.2749543&amp;isFromPublicArea=True&amp;isModal=true&amp;asPopupView=true</t>
  </si>
  <si>
    <t>https://community.secop.gov.co/Public/Tendering/OpportunityDetail/Index?noticeUID=CO1.NTC.2751090&amp;isFromPublicArea=True&amp;isModal=true&amp;asPopupView=true</t>
  </si>
  <si>
    <t>https://community.secop.gov.co/Public/Tendering/OpportunityDetail/Index?noticeUID=CO1.NTC.2749382&amp;isFromPublicArea=True&amp;isModal=true&amp;asPopupView=true</t>
  </si>
  <si>
    <t>https://community.secop.gov.co/Public/Tendering/OpportunityDetail/Index?noticeUID=CO1.NTC.2750036&amp;isFromPublicArea=True&amp;isModal=true&amp;asPopupView=true</t>
  </si>
  <si>
    <t>https://community.secop.gov.co/Public/Tendering/OpportunityDetail/Index?noticeUID=CO1.NTC.2750643&amp;isFromPublicArea=True&amp;isModal=False</t>
  </si>
  <si>
    <t>https://community.secop.gov.co/Public/Tendering/OpportunityDetail/Index?noticeUID=CO1.NTC.2751715&amp;isFromPublicArea=True&amp;isModal=true&amp;asPopupView=true</t>
  </si>
  <si>
    <t>https://community.secop.gov.co/Public/Tendering/OpportunityDetail/Index?noticeUID=CO1.NTC.2754363&amp;isFromPublicArea=True&amp;isModal=true&amp;asPopupView=true</t>
  </si>
  <si>
    <t>https://community.secop.gov.co/Public/Tendering/OpportunityDetail/Index?noticeUID=CO1.NTC.2753626&amp;isFromPublicArea=True&amp;isModal=true&amp;asPopupView=true</t>
  </si>
  <si>
    <t>https://community.secop.gov.co/Public/Tendering/OpportunityDetail/Index?noticeUID=CO1.NTC.2745946&amp;isFromPublicArea=True&amp;isModal=true&amp;asPopupView=true</t>
  </si>
  <si>
    <t>https://community.secop.gov.co/Public/Tendering/OpportunityDetail/Index?noticeUID=CO1.NTC.2746813&amp;isFromPublicArea=True&amp;isModal=true&amp;asPopupView=true</t>
  </si>
  <si>
    <t>https://community.secop.gov.co/Public/Tendering/OpportunityDetail/Index?noticeUID=CO1.NTC.2746609&amp;isFromPublicArea=True&amp;isModal=true&amp;asPopupView=true</t>
  </si>
  <si>
    <t>https://community.secop.gov.co/Public/Tendering/OpportunityDetail/Index?noticeUID=CO1.NTC.2747596&amp;isFromPublicArea=True&amp;isModal=true&amp;asPopupView=true</t>
  </si>
  <si>
    <t>https://community.secop.gov.co/Public/Tendering/OpportunityDetail/Index?noticeUID=CO1.NTC.2747067&amp;isFromPublicArea=True&amp;isModal=true&amp;asPopupView=true</t>
  </si>
  <si>
    <t>https://community.secop.gov.co/Public/Tendering/OpportunityDetail/Index?noticeUID=CO1.NTC.2750394&amp;isFromPublicArea=True&amp;isModal=true&amp;asPopupView=true</t>
  </si>
  <si>
    <t>https://community.secop.gov.co/Public/Tendering/OpportunityDetail/Index?noticeUID=CO1.NTC.2754966&amp;isFromPublicArea=True&amp;isModal=true&amp;asPopupView=true</t>
  </si>
  <si>
    <t>https://community.secop.gov.co/Public/Tendering/OpportunityDetail/Index?noticeUID=CO1.NTC.2756022&amp;isFromPublicArea=True&amp;isModal=true&amp;asPopupView=true</t>
  </si>
  <si>
    <t>https://community.secop.gov.co/Public/Tendering/OpportunityDetail/Index?noticeUID=CO1.NTC.2753853&amp;isFromPublicArea=True&amp;isModal=true&amp;asPopupView=true</t>
  </si>
  <si>
    <t>https://community.secop.gov.co/Public/Tendering/OpportunityDetail/Index?noticeUID=CO1.NTC.2759524&amp;isFromPublicArea=True&amp;isModal=true&amp;asPopupView=true</t>
  </si>
  <si>
    <t>https://community.secop.gov.co/Public/Tendering/OpportunityDetail/Index?noticeUID=CO1.NTC.2751894&amp;isFromPublicArea=True&amp;isModal=true&amp;asPopupView=true</t>
  </si>
  <si>
    <t>https://community.secop.gov.co/Public/Tendering/OpportunityDetail/Index?noticeUID=CO1.NTC.2737404&amp;isFromPublicArea=True&amp;isModal=true&amp;asPopupView=true</t>
  </si>
  <si>
    <t>https://community.secop.gov.co/Public/Tendering/OpportunityDetail/Index?noticeUID=CO1.NTC.2754138&amp;isFromPublicArea=True&amp;isModal=true&amp;asPopupView=true</t>
  </si>
  <si>
    <t>https://community.secop.gov.co/Public/Tendering/OpportunityDetail/Index?noticeUID=CO1.NTC.2759400&amp;isFromPublicArea=True&amp;isModal=true&amp;asPopupView=true</t>
  </si>
  <si>
    <t>https://community.secop.gov.co/Public/Tendering/OpportunityDetail/Index?noticeUID=CO1.NTC.2738796&amp;isFromPublicArea=True&amp;isModal=true&amp;asPopupView=true</t>
  </si>
  <si>
    <t>https://community.secop.gov.co/Public/Tendering/OpportunityDetail/Index?noticeUID=CO1.NTC.2755457&amp;isFromPublicArea=True&amp;isModal=true&amp;asPopupView=true</t>
  </si>
  <si>
    <t>https://community.secop.gov.co/Public/Tendering/OpportunityDetail/Index?noticeUID=CO1.NTC.2760458&amp;isFromPublicArea=True&amp;isModal=true&amp;asPopupView=true</t>
  </si>
  <si>
    <t>https://community.secop.gov.co/Public/Tendering/OpportunityDetail/Index?noticeUID=CO1.NTC.2762801&amp;isFromPublicArea=True&amp;isModal=true&amp;asPopupView=true</t>
  </si>
  <si>
    <t>https://community.secop.gov.co/Public/Tendering/OpportunityDetail/Index?noticeUID=CO1.NTC.2759585&amp;isFromPublicArea=True&amp;isModal=true&amp;asPopupView=true</t>
  </si>
  <si>
    <t>https://community.secop.gov.co/Public/Tendering/OpportunityDetail/Index?noticeUID=CO1.NTC.2759400&amp;isFromPublicArea=True&amp;isModal=False</t>
  </si>
  <si>
    <t>https://community.secop.gov.co/Public/Tendering/OpportunityDetail/Index?noticeUID=CO1.NTC.2761222&amp;isFromPublicArea=True&amp;isModal=true&amp;asPopupView=true</t>
  </si>
  <si>
    <t>https://community.secop.gov.co/Public/Tendering/OpportunityDetail/Index?noticeUID=CO1.NTC.2763240&amp;isFromPublicArea=True&amp;isModal=true&amp;asPopupView=true</t>
  </si>
  <si>
    <t>https://community.secop.gov.co/Public/Tendering/OpportunityDetail/Index?noticeUID=CO1.NTC.2779643&amp;isFromPublicArea=True&amp;isModal=true&amp;asPopupView=true</t>
  </si>
  <si>
    <t>https://community.secop.gov.co/Public/Tendering/OpportunityDetail/Index?noticeUID=CO1.NTC.2780188&amp;isFromPublicArea=True&amp;isModal=true&amp;asPopupView=true</t>
  </si>
  <si>
    <t>https://community.secop.gov.co/Public/Tendering/OpportunityDetail/Index?noticeUID=CO1.NTC.2776766&amp;isFromPublicArea=True&amp;isModal=true&amp;asPopupView=true</t>
  </si>
  <si>
    <t>https://community.secop.gov.co/Public/Tendering/OpportunityDetail/Index?noticeUID=CO1.NTC.2777864&amp;isFromPublicArea=True&amp;isModal=true&amp;asPopupView=true</t>
  </si>
  <si>
    <t>https://community.secop.gov.co/Public/Tendering/OpportunityDetail/Index?noticeUID=CO1.NTC.2779733&amp;isFromPublicArea=True&amp;isModal=true&amp;asPopupView=true</t>
  </si>
  <si>
    <t>https://community.secop.gov.co/Public/Tendering/OpportunityDetail/Index?noticeUID=CO1.NTC.2781625&amp;isFromPublicArea=True&amp;isModal=true&amp;asPopupView=true</t>
  </si>
  <si>
    <t>https://community.secop.gov.co/Public/Tendering/OpportunityDetail/Index?noticeUID=CO1.NTC.2779204&amp;isFromPublicArea=True&amp;isModal=true&amp;asPopupView=true</t>
  </si>
  <si>
    <t>https://community.secop.gov.co/Public/Tendering/OpportunityDetail/Index?noticeUID=CO1.NTC.2779635&amp;isFromPublicArea=True&amp;isModal=true&amp;asPopupView=true</t>
  </si>
  <si>
    <t>https://community.secop.gov.co/Public/Tendering/OpportunityDetail/Index?noticeUID=CO1.NTC.2778617&amp;isFromPublicArea=True&amp;isModal=true&amp;asPopupView=true</t>
  </si>
  <si>
    <t>https://community.secop.gov.co/Public/Tendering/OpportunityDetail/Index?noticeUID=CO1.NTC.2778473&amp;isFromPublicArea=True&amp;isModal=true&amp;asPopupView=true</t>
  </si>
  <si>
    <t>https://community.secop.gov.co/Public/Tendering/OpportunityDetail/Index?noticeUID=CO1.NTC.2779608&amp;isFromPublicArea=True&amp;isModal=true&amp;asPopupView=true</t>
  </si>
  <si>
    <t>https://community.secop.gov.co/Public/Tendering/OpportunityDetail/Index?noticeUID=CO1.NTC.2781331&amp;isFromPublicArea=True&amp;isModal=true&amp;asPopupView=true</t>
  </si>
  <si>
    <t>https://community.secop.gov.co/Public/Tendering/OpportunityDetail/Index?noticeUID=CO1.NTC.2780403&amp;isFromPublicArea=True&amp;isModal=False</t>
  </si>
  <si>
    <t>https://community.secop.gov.co/Public/Tendering/OpportunityDetail/Index?noticeUID=CO1.NTC.2782097&amp;isFromPublicArea=True&amp;isModal=true&amp;asPopupView=true</t>
  </si>
  <si>
    <t>https://community.secop.gov.co/Public/Tendering/OpportunityDetail/Index?noticeUID=CO1.NTC.2779653&amp;isFromPublicArea=True&amp;isModal=true&amp;asPopupView=true</t>
  </si>
  <si>
    <t>https://community.secop.gov.co/Public/Tendering/OpportunityDetail/Index?noticeUID=CO1.NTC.2785540&amp;isFromPublicArea=True&amp;isModal=true&amp;asPopupView=true</t>
  </si>
  <si>
    <t>https://community.secop.gov.co/Public/Tendering/OpportunityDetail/Index?noticeUID=CO1.NTC.2788446&amp;isFromPublicArea=True&amp;isModal=true&amp;asPopupView=true</t>
  </si>
  <si>
    <t>https://community.secop.gov.co/Public/Tendering/OpportunityDetail/Index?noticeUID=CO1.NTC.2780368&amp;isFromPublicArea=True&amp;isModal=true&amp;asPopupView=true</t>
  </si>
  <si>
    <t>https://colombiacompra.gov.co/tienda-virtual-del-estado-colombiano/ordenes-compra/84673</t>
  </si>
  <si>
    <t>https://community.secop.gov.co/Public/Tendering/OpportunityDetail/Index?noticeUID=CO1.NTC.2792550&amp;isFromPublicArea=True&amp;isModal=true&amp;asPopupView=true</t>
  </si>
  <si>
    <t>https://community.secop.gov.co/Public/Tendering/OpportunityDetail/Index?noticeUID=CO1.NTC.2483682&amp;isFromPublicArea=True&amp;isModal=False</t>
  </si>
  <si>
    <t>https://colombiacompra.gov.co/tienda-virtual-del-estado-colombiano/ordenes-compra/86476</t>
  </si>
  <si>
    <t>https://colombiacompra.gov.co/tienda-virtual-del-estado-colombiano/ordenes-compra/87528</t>
  </si>
  <si>
    <t>https://community.secop.gov.co/Public/Tendering/OpportunityDetail/Index?noticeUID=CO1.NTC.2879529&amp;isFromPublicArea=True&amp;isModal=False</t>
  </si>
  <si>
    <t>https://community.secop.gov.co/Public/Tendering/OpportunityDetail/Index?noticeUID=CO1.NTC.2879627&amp;isFromPublicArea=True&amp;isModal=False</t>
  </si>
  <si>
    <t>https://colombiacompra.gov.co/tienda-virtual-del-estado-colombiano/ordenes-compra/88193</t>
  </si>
  <si>
    <t>https://colombiacompra.gov.co/tienda-virtual-del-estado-colombiano/ordenes-compra/88991</t>
  </si>
  <si>
    <t>https://colombiacompra.gov.co/tienda-virtual-del-estado-colombiano/ordenes-compra/88989</t>
  </si>
  <si>
    <t>https://community.secop.gov.co/Public/Tendering/OpportunityDetail/Index?noticeUID=CO1.NTC.2890006&amp;isFromPublicArea=True&amp;isModal=False</t>
  </si>
  <si>
    <t>https://community.secop.gov.co/Public/Tendering/OpportunityDetail/Index?noticeUID=CO1.NTC.2904809&amp;isFromPublicArea=True&amp;isModal=False</t>
  </si>
  <si>
    <t>https://colombiacompra.gov.co/tienda-virtual-del-estado-colombiano/ordenes-compra/90009</t>
  </si>
  <si>
    <t>https://colombiacompra.gov.co/tienda-virtual-del-estado-colombiano/ordenes-compra/90545</t>
  </si>
  <si>
    <t>https://colombiacompra.gov.co/tienda-virtual-del-estado-colombiano/ordenes-compra/90547</t>
  </si>
  <si>
    <t>https://community.secop.gov.co/Public/Tendering/OpportunityDetail/Index?noticeUID=CO1.NTC.2933164&amp;isFromPublicArea=True&amp;isModal=False</t>
  </si>
  <si>
    <t>https://community.secop.gov.co/Public/Tendering/OpportunityDetail/Index?noticeUID=CO1.NTC.2935270&amp;isFromPublicArea=True&amp;isModal=False</t>
  </si>
  <si>
    <t>https://community.secop.gov.co/Public/Tendering/OpportunityDetail/Index?noticeUID=CO1.NTC.2904510&amp;isFromPublicArea=True&amp;isModal=true&amp;asPopupView=true</t>
  </si>
  <si>
    <t>https://community.secop.gov.co/Public/Tendering/OpportunityDetail/Index?noticeUID=CO1.NTC.2945018&amp;isFromPublicArea=True&amp;isModal=true&amp;asPopupView=true</t>
  </si>
  <si>
    <t>https://community.secop.gov.co/Public/Tendering/OpportunityDetail/Index?noticeUID=CO1.NTC.2927875&amp;isFromPublicArea=True&amp;isModal=true&amp;asPopupView=true</t>
  </si>
  <si>
    <t>https://community.secop.gov.co/Public/Tendering/OpportunityDetail/Index?noticeUID=CO1.NTC.2950942&amp;isFromPublicArea=True&amp;isModal=true&amp;asPopupView=true</t>
  </si>
  <si>
    <t>https://community.secop.gov.co/Public/Tendering/OpportunityDetail/Index?noticeUID=CO1.NTC.2955132&amp;isFromPublicArea=True&amp;isModal=true&amp;asPopupView=true</t>
  </si>
  <si>
    <t>https://community.secop.gov.co/Public/Tendering/OpportunityDetail/Index?noticeUID=CO1.NTC.2929305&amp;isFromPublicArea=True&amp;isModal=true&amp;asPopupView=true</t>
  </si>
  <si>
    <t>https://community.secop.gov.co/Public/Tendering/OpportunityDetail/Index?noticeUID=CO1.NTC.2963318&amp;isFromPublicArea=True&amp;isModal=true&amp;asPopupView=true</t>
  </si>
  <si>
    <t>https://community.secop.gov.co/Public/Tendering/OpportunityDetail/Index?noticeUID=CO1.NTC.2993713&amp;isFromPublicArea=True&amp;isModal=true&amp;asPopupView=true</t>
  </si>
  <si>
    <t>https://community.secop.gov.co/Public/Tendering/OpportunityDetail/Index?noticeUID=CO1.NTC.2961676&amp;isFromPublicArea=True&amp;isModal=true&amp;asPopupView=true</t>
  </si>
  <si>
    <t>https://community.secop.gov.co/Public/Tendering/OpportunityDetail/Index?noticeUID=CO1.NTC.3001486&amp;isFromPublicArea=True&amp;isModal=true&amp;asPopupView=true</t>
  </si>
  <si>
    <t>https://community.secop.gov.co/Public/Tendering/OpportunityDetail/Index?noticeUID=CO1.NTC.3003011&amp;isFromPublicArea=True&amp;isModal=true&amp;asPopupView=true</t>
  </si>
  <si>
    <t>https://www.contratos.gov.co/consultas/detalleProceso.do?numConstancia=22-22-36477</t>
  </si>
  <si>
    <t>https://community.secop.gov.co/Public/Tendering/OpportunityDetail/Index?noticeUID=CO1.NTC.3010916&amp;isFromPublicArea=True&amp;isModal=true&amp;asPopupView=true</t>
  </si>
  <si>
    <t>https://community.secop.gov.co/Public/Tendering/OpportunityDetail/Index?noticeUID=CO1.NTC.3012486&amp;isFromPublicArea=True&amp;isModal=true&amp;asPopupView=true</t>
  </si>
  <si>
    <t>https://community.secop.gov.co/Public/Tendering/OpportunityDetail/Index?noticeUID=CO1.NTC.3012556&amp;isFromPublicArea=True&amp;isModal=true&amp;asPopupView=true</t>
  </si>
  <si>
    <t>https://community.secop.gov.co/Public/Tendering/OpportunityDetail/Index?noticeUID=CO1.NTC.3013947&amp;isFromPublicArea=True&amp;isModal=true&amp;asPopupView=true</t>
  </si>
  <si>
    <t>https://community.secop.gov.co/Public/Tendering/OpportunityDetail/Index?noticeUID=CO1.NTC.3013819&amp;isFromPublicArea=True&amp;isModal=true&amp;asPopupView=true</t>
  </si>
  <si>
    <t>https://community.secop.gov.co/Public/Tendering/OpportunityDetail/Index?noticeUID=CO1.NTC.3013666&amp;isFromPublicArea=True&amp;isModal=true&amp;asPopupView=true</t>
  </si>
  <si>
    <t>https://community.secop.gov.co/Public/Tendering/OpportunityDetail/Index?noticeUID=CO1.NTC.3014243&amp;isFromPublicArea=True&amp;isModal=true&amp;asPopupView=true</t>
  </si>
  <si>
    <t>https://community.secop.gov.co/Public/Tendering/OpportunityDetail/Index?noticeUID=CO1.NTC.3014492&amp;isFromPublicArea=True&amp;isModal=true&amp;asPopupView=true</t>
  </si>
  <si>
    <t>https://community.secop.gov.co/Public/Tendering/OpportunityDetail/Index?noticeUID=CO1.NTC.3017203&amp;isFromPublicArea=True&amp;isModal=true&amp;asPopupView=true</t>
  </si>
  <si>
    <t>https://community.secop.gov.co/Public/Tendering/OpportunityDetail/Index?noticeUID=CO1.NTC.3017220&amp;isFromPublicArea=True&amp;isModal=true&amp;asPopupView=true</t>
  </si>
  <si>
    <t>https://community.secop.gov.co/Public/Tendering/OpportunityDetail/Index?noticeUID=CO1.NTC.3025026&amp;isFromPublicArea=True&amp;isModal=true&amp;asPopupView=true</t>
  </si>
  <si>
    <t>https://community.secop.gov.co/Public/Tendering/OpportunityDetail/Index?noticeUID=CO1.NTC.3024960&amp;isFromPublicArea=True&amp;isModal=true&amp;asPopupView=true</t>
  </si>
  <si>
    <t>https://community.secop.gov.co/Public/Tendering/OpportunityDetail/Index?noticeUID=CO1.NTC.3025431&amp;isFromPublicArea=True&amp;isModal=true&amp;asPopupView=true</t>
  </si>
  <si>
    <t>https://community.secop.gov.co/Public/Tendering/OpportunityDetail/Index?noticeUID=CO1.NTC.3028854&amp;isFromPublicArea=True&amp;isModal=true&amp;asPopupView=true</t>
  </si>
  <si>
    <t>https://community.secop.gov.co/Public/Tendering/OpportunityDetail/Index?noticeUID=CO1.NTC.2991295&amp;isFromPublicArea=True&amp;isModal=true&amp;asPopupView=true</t>
  </si>
  <si>
    <t>https://community.secop.gov.co/Public/Tendering/OpportunityDetail/Index?noticeUID=CO1.NTC.3040036&amp;isFromPublicArea=True&amp;isModal=true&amp;asPopupView=true</t>
  </si>
  <si>
    <t>https://community.secop.gov.co/Public/Tendering/OpportunityDetail/Index?noticeUID=CO1.NTC.3048046&amp;isFromPublicArea=True&amp;isModal=true&amp;asPopupView=true</t>
  </si>
  <si>
    <t>https://community.secop.gov.co/Public/Tendering/OpportunityDetail/Index?noticeUID=CO1.NTC.3000633&amp;isFromPublicArea=True&amp;isModal=true&amp;asPopupView=true</t>
  </si>
  <si>
    <t>https://community.secop.gov.co/Public/Tendering/OpportunityDetail/Index?noticeUID=CO1.NTC.3057719&amp;isFromPublicArea=True&amp;isModal=true&amp;asPopupView=true</t>
  </si>
  <si>
    <t>https://community.secop.gov.co/Public/Tendering/OpportunityDetail/Index?noticeUID=CO1.NTC.3060686&amp;isFromPublicArea=True&amp;isModal=true&amp;asPopupView=true</t>
  </si>
  <si>
    <t>https://community.secop.gov.co/Public/Tendering/OpportunityDetail/Index?noticeUID=CO1.NTC.3065420&amp;isFromPublicArea=True&amp;isModal=true&amp;asPopupView=true</t>
  </si>
  <si>
    <t>https://community.secop.gov.co/Public/Tendering/OpportunityDetail/Index?noticeUID=CO1.NTC.3078687&amp;isFromPublicArea=True&amp;isModal=False</t>
  </si>
  <si>
    <t>https://community.secop.gov.co/Public/Tendering/OpportunityDetail/Index?noticeUID=CO1.NTC.3078769&amp;isFromPublicArea=True&amp;isModal=False</t>
  </si>
  <si>
    <t>https://community.secop.gov.co/Public/Tendering/OpportunityDetail/Index?noticeUID=CO1.NTC.3083376&amp;isFromPublicArea=True&amp;isModal=true&amp;asPopupView=true</t>
  </si>
  <si>
    <t>https://community.secop.gov.co/Public/Tendering/OpportunityDetail/Index?noticeUID=CO1.NTC.3099429&amp;isFromPublicArea=True&amp;isModal=true&amp;asPopupView=true</t>
  </si>
  <si>
    <t>https://community.secop.gov.co/Public/Tendering/OpportunityDetail/Index?noticeUID=CO1.NTC.3106036&amp;isFromPublicArea=True&amp;isModal=true&amp;asPopupView=true</t>
  </si>
  <si>
    <t>https://community.secop.gov.co/Public/Tendering/OpportunityDetail/Index?noticeUID=CO1.NTC.3057908&amp;isFromPublicArea=True&amp;isModal=true&amp;asPopupView=true</t>
  </si>
  <si>
    <t>https://community.secop.gov.co/Public/Tendering/OpportunityDetail/Index?noticeUID=CO1.NTC.3029183&amp;isFromPublicArea=True&amp;isModal=true&amp;asPopupView=true</t>
  </si>
  <si>
    <t>https://community.secop.gov.co/Public/Tendering/OpportunityDetail/Index?noticeUID=CO1.NTC.3100415&amp;isFromPublicArea=True&amp;isModal=true&amp;asPopupView=true</t>
  </si>
  <si>
    <t>https://community.secop.gov.co/Public/Tendering/OpportunityDetail/Index?noticeUID=CO1.NTC.3033928&amp;isFromPublicArea=True&amp;isModal=true&amp;asPopupView=true</t>
  </si>
  <si>
    <t>https://community.secop.gov.co/Public/Tendering/OpportunityDetail/Index?noticeUID=CO1.NTC.3123036&amp;isFromPublicArea=True&amp;isModal=true&amp;asPopupView=true</t>
  </si>
  <si>
    <t>https://community.secop.gov.co/Public/Tendering/OpportunityDetail/Index?noticeUID=CO1.NTC.3117516&amp;isFromPublicArea=True&amp;isModal=true&amp;asPopupView=true</t>
  </si>
  <si>
    <t>https://community.secop.gov.co/Public/Tendering/OpportunityDetail/Index?noticeUID=CO1.NTC.3130667&amp;isFromPublicArea=True&amp;isModal=true&amp;asPopupView=true</t>
  </si>
  <si>
    <t>https://community.secop.gov.co/Public/Tendering/OpportunityDetail/Index?noticeUID=CO1.NTC.3131048&amp;isFromPublicArea=True&amp;isModal=true&amp;asPopupView=true</t>
  </si>
  <si>
    <t>https://community.secop.gov.co/Public/Tendering/OpportunityDetail/Index?noticeUID=CO1.NTC.3133847&amp;isFromPublicArea=True&amp;isModal=true&amp;asPopupView=true</t>
  </si>
  <si>
    <t>https://community.secop.gov.co/Public/Tendering/OpportunityDetail/Index?noticeUID=CO1.NTC.3133752&amp;isFromPublicArea=True&amp;isModal=true&amp;asPopupView=true</t>
  </si>
  <si>
    <t>https://community.secop.gov.co/Public/Tendering/OpportunityDetail/Index?noticeUID=CO1.NTC.3142663&amp;isFromPublicArea=True&amp;isModal=true&amp;asPopupView=true</t>
  </si>
  <si>
    <t>https://community.secop.gov.co/Public/Tendering/OpportunityDetail/Index?noticeUID=CO1.NTC.3139667&amp;isFromPublicArea=True&amp;isModal=true&amp;asPopupView=true</t>
  </si>
  <si>
    <t>https://community.secop.gov.co/Public/Tendering/OpportunityDetail/Index?noticeUID=CO1.NTC.3145712&amp;isFromPublicArea=True&amp;isModal=true&amp;asPopupView=true</t>
  </si>
  <si>
    <t>https://community.secop.gov.co/Public/Tendering/OpportunityDetail/Index?noticeUID=CO1.NTC.3147109&amp;isFromPublicArea=True&amp;isModal=true&amp;asPopupView=true</t>
  </si>
  <si>
    <t>https://community.secop.gov.co/Public/Tendering/OpportunityDetail/Index?noticeUID=CO1.NTC.3146599&amp;isFromPublicArea=True&amp;isModal=true&amp;asPopupView=true</t>
  </si>
  <si>
    <t>https://community.secop.gov.co/Public/Tendering/OpportunityDetail/Index?noticeUID=CO1.NTC.3019480&amp;isFromPublicArea=True&amp;isModal=true&amp;asPopupView=true</t>
  </si>
  <si>
    <t>https://community.secop.gov.co/Public/Tendering/OpportunityDetail/Index?noticeUID=CO1.NTC.3158608&amp;isFromPublicArea=True&amp;isModal=true&amp;asPopupView=true</t>
  </si>
  <si>
    <t>https://community.secop.gov.co/Public/Tendering/OpportunityDetail/Index?noticeUID=CO1.NTC.3158560&amp;isFromPublicArea=True&amp;isModal=true&amp;asPopupView=true</t>
  </si>
  <si>
    <t>https://community.secop.gov.co/Public/Tendering/OpportunityDetail/Index?noticeUID=CO1.NTC.3160011&amp;isFromPublicArea=True&amp;isModal=true&amp;asPopupView=true</t>
  </si>
  <si>
    <t>https://community.secop.gov.co/Public/Tendering/OpportunityDetail/Index?noticeUID=CO1.NTC.3020647&amp;isFromPublicArea=True&amp;isModal=true&amp;asPopupView=true</t>
  </si>
  <si>
    <t>https://community.secop.gov.co/Public/Tendering/OpportunityDetail/Index?noticeUID=CO1.NTC.3163510&amp;isFromPublicArea=True&amp;isModal=true&amp;asPopupView=true</t>
  </si>
  <si>
    <t>https://community.secop.gov.co/Public/Tendering/OpportunityDetail/Index?noticeUID=CO1.NTC.3163910&amp;isFromPublicArea=True&amp;isModal=true&amp;asPopupView=true</t>
  </si>
  <si>
    <t>https://community.secop.gov.co/Public/Tendering/OpportunityDetail/Index?noticeUID=CO1.NTC.3166181&amp;isFromPublicArea=True&amp;isModal=true&amp;asPopupView=true</t>
  </si>
  <si>
    <t>https://community.secop.gov.co/Public/Tendering/OpportunityDetail/Index?noticeUID=CO1.NTC.3169530&amp;isFromPublicArea=True&amp;isModal=true&amp;asPopupView=true</t>
  </si>
  <si>
    <t>https://community.secop.gov.co/Public/Tendering/OpportunityDetail/Index?noticeUID=CO1.NTC.3169285&amp;isFromPublicArea=True&amp;isModal=true&amp;asPopupView=true</t>
  </si>
  <si>
    <t>https://community.secop.gov.co/Public/Tendering/OpportunityDetail/Index?noticeUID=CO1.NTC.3169603&amp;isFromPublicArea=True&amp;isModal=true&amp;asPopupView=true</t>
  </si>
  <si>
    <t>https://community.secop.gov.co/Public/Tendering/OpportunityDetail/Index?noticeUID=CO1.NTC.3172028&amp;isFromPublicArea=True&amp;isModal=true&amp;asPopupView=true</t>
  </si>
  <si>
    <t>https://community.secop.gov.co/Public/Tendering/OpportunityDetail/Index?noticeUID=CO1.NTC.3181853&amp;isFromPublicArea=True&amp;isModal=true&amp;asPopupView=true</t>
  </si>
  <si>
    <t>https://community.secop.gov.co/Public/Tendering/OpportunityDetail/Index?noticeUID=CO1.NTC.3188547&amp;isFromPublicArea=True&amp;isModal=true&amp;asPopupView=true</t>
  </si>
  <si>
    <t>https://community.secop.gov.co/Public/Tendering/OpportunityDetail/Index?noticeUID=CO1.NTC.3188714&amp;isFromPublicArea=True&amp;isModal=true&amp;asPopupView=true</t>
  </si>
  <si>
    <t>https://community.secop.gov.co/Public/Tendering/OpportunityDetail/Index?noticeUID=CO1.NTC.3188398&amp;isFromPublicArea=True&amp;isModal=true&amp;asPopupView=true</t>
  </si>
  <si>
    <t>https://community.secop.gov.co/Public/Tendering/OpportunityDetail/Index?noticeUID=CO1.NTC.3188006&amp;isFromPublicArea=True&amp;isModal=true&amp;asPopupView=true</t>
  </si>
  <si>
    <t>https://community.secop.gov.co/Public/Tendering/OpportunityDetail/Index?noticeUID=CO1.NTC.3187985&amp;isFromPublicArea=True&amp;isModal=true&amp;asPopupView=true</t>
  </si>
  <si>
    <t>https://community.secop.gov.co/Public/Tendering/OpportunityDetail/Index?noticeUID=CO1.NTC.3187773&amp;isFromPublicArea=True&amp;isModal=true&amp;asPopupView=true</t>
  </si>
  <si>
    <t>https://community.secop.gov.co/Public/Tendering/OpportunityDetail/Index?noticeUID=CO1.NTC.3193548&amp;isFromPublicArea=True&amp;isModal=true&amp;asPopupView=true</t>
  </si>
  <si>
    <t>https://www.colombiacompra.gov.co/tienda-virtual-del-estado-colombiano/ordenes-compra/95207</t>
  </si>
  <si>
    <t>https://www.colombiacompra.gov.co/tienda-virtual-del-estado-colombiano/ordenes-compra/95205</t>
  </si>
  <si>
    <t>https://community.secop.gov.co/Public/Tendering/OpportunityDetail/Index?noticeUID=CO1.NTC.3194663&amp;isFromPublicArea=True&amp;isModal=true&amp;asPopupView=true</t>
  </si>
  <si>
    <t>https://community.secop.gov.co/Public/Tendering/OpportunityDetail/Index?noticeUID=CO1.NTC.3199072&amp;isFromPublicArea=True&amp;isModal=true&amp;asPopupView=true</t>
  </si>
  <si>
    <t>https://community.secop.gov.co/Public/Tendering/OpportunityDetail/Index?noticeUID=CO1.NTC.3198590&amp;isFromPublicArea=True&amp;isModal=true&amp;asPopupView=true</t>
  </si>
  <si>
    <t>https://www.sdmujer.gov.co/ley-de-transparencia-y-acceso-a-la-informacion-publica/informacion-de-interes/convocatorias?combine=&amp;fecha%5Bmin%5D=2022-01-01&amp;fecha%5Bmax%5D=2022-12-31</t>
  </si>
  <si>
    <t>https://community.secop.gov.co/Public/Tendering/OpportunityDetail/Index?noticeUID=CO1.NTC.3122717&amp;isFromPublicArea=True&amp;isModal=true&amp;asPopupView=true</t>
  </si>
  <si>
    <t>https://community.secop.gov.co/Public/Tendering/OpportunityDetail/Index?noticeUID=CO1.NTC.3199823&amp;isFromPublicArea=True&amp;isModal=true&amp;asPopupView=true</t>
  </si>
  <si>
    <t>https://community.secop.gov.co/Public/Tendering/OpportunityDetail/Index?noticeUID=CO1.NTC.3200707&amp;isFromPublicArea=True&amp;isModal=true&amp;asPopupView=true</t>
  </si>
  <si>
    <t>https://community.secop.gov.co/Public/Tendering/OpportunityDetail/Index?noticeUID=CO1.NTC.3208067&amp;isFromPublicArea=True&amp;isModal=False</t>
  </si>
  <si>
    <t>https://community.secop.gov.co/Public/Tendering/OpportunityDetail/Index?noticeUID=CO1.NTC.3207969&amp;isFromPublicArea=True&amp;isModal=False</t>
  </si>
  <si>
    <t>https://community.secop.gov.co/Public/Tendering/OpportunityDetail/Index?noticeUID=CO1.NTC.3213724&amp;isFromPublicArea=True&amp;isModal=False</t>
  </si>
  <si>
    <t>https://community.secop.gov.co/Public/Tendering/OpportunityDetail/Index?noticeUID=CO1.NTC.3216216&amp;isFromPublicArea=True&amp;isModal=False</t>
  </si>
  <si>
    <t>https://community.secop.gov.co/Public/Tendering/OpportunityDetail/Index?noticeUID=CO1.NTC.3216330&amp;isFromPublicArea=True&amp;isModal=False</t>
  </si>
  <si>
    <t>https://www.colombiacompra.gov.co/tienda-virtual-del-estado-colombiano/ordenes-compra/95398</t>
  </si>
  <si>
    <t>https://community.secop.gov.co/Public/Tendering/OpportunityDetail/Index?noticeUID=CO1.NTC.3219613&amp;isFromPublicArea=True&amp;isModal=False</t>
  </si>
  <si>
    <t>Luis Guillermo Flechas Salcedo</t>
  </si>
  <si>
    <t>Laura Marcela Tami Leal</t>
  </si>
  <si>
    <t>Sandra Catalina Campos Romero</t>
  </si>
  <si>
    <t>Ana Rocío Murcia Gómez</t>
  </si>
  <si>
    <t>CLARA LOPEZ GARCIA</t>
  </si>
  <si>
    <t>Gladys Marcela Enciso Gaitan</t>
  </si>
  <si>
    <t>Lisa Cristina Gomez Camargo</t>
  </si>
  <si>
    <t>Yenny Maritza Guzmán</t>
  </si>
  <si>
    <t>JEFA OFICINA DE CONTROL INTERNO</t>
  </si>
  <si>
    <t>Andrea Catalina Zota Bernal</t>
  </si>
  <si>
    <t>Marily Andrea Ballen Gomez</t>
  </si>
  <si>
    <t>Andrea Ramirez Pisco</t>
  </si>
  <si>
    <t>Alexandra Quintero Benavides</t>
  </si>
  <si>
    <t>Natalia Oviedo Meza</t>
  </si>
  <si>
    <t>Monica Bustamante Dumar</t>
  </si>
  <si>
    <t>Diana Maria Parra Romero</t>
  </si>
  <si>
    <t>Claudia Marcela Rincón Caicedo</t>
  </si>
  <si>
    <t>Erika de Lourdes Cervantes Linero</t>
  </si>
  <si>
    <t>Erika Natalia Moreno Salamanca</t>
  </si>
  <si>
    <t>Maria del Carmen Morales Palomino</t>
  </si>
  <si>
    <t xml:space="preserve">ANDREA PARRADA </t>
  </si>
  <si>
    <t>MARILY ANDREA BALLEN GÓMEZ</t>
  </si>
  <si>
    <t>ANDREA MILENA PARADA ORTIZ</t>
  </si>
  <si>
    <t xml:space="preserve">MIGUEL ALBERTO BERNAL GARNICA </t>
  </si>
  <si>
    <t xml:space="preserve">DIRECTOR DE CONTRATACIÓN </t>
  </si>
  <si>
    <t>SUBSECRETARIA DE GESTIÓN CORPORATIVA</t>
  </si>
  <si>
    <t>JEFA OFICINA ASESORA DE PLANEACIÓN</t>
  </si>
  <si>
    <t>DIRECTORA DE GESTIÓN ADMINISTRATIVA Y FINANCIERA</t>
  </si>
  <si>
    <t>DIRECTORA DE DERECHOS Y DISEÑO DE POLITICA</t>
  </si>
  <si>
    <t>DIRECTORA DE TERRITORIALIZACIÓN DE DERECHOS Y PARTICIPACIÓN</t>
  </si>
  <si>
    <t>SUBSECRETARIA DE FORTALECIMIENTO DE CAPACIDADES Y OPORTUNIDADES</t>
  </si>
  <si>
    <t>DIRECTORA DE ENFOQUE DIFERENCIAL</t>
  </si>
  <si>
    <t xml:space="preserve">JEFA OFICINA ASESORA JURIDICA </t>
  </si>
  <si>
    <t>DIRECTORA DE TALENTO HUMANO</t>
  </si>
  <si>
    <t>DIRECTORA DE GESTIÓN DEL CONOCIMIENTO</t>
  </si>
  <si>
    <t>DIRECTORA DE ELIMINACIÓN DE VIOLENCIAS CONTRA LAS MUJERES Y ACCESO A LA JUSTICIA</t>
  </si>
  <si>
    <t xml:space="preserve">DESPACHO </t>
  </si>
  <si>
    <t>SUBSECRETARÍA DEL CUIDADO Y POLÍTICAS DE IGUALDAD</t>
  </si>
  <si>
    <t xml:space="preserve"> Asesora de Despacho - Comunicaciones </t>
  </si>
  <si>
    <t>JEFA OFICINA DE CONTROL INTERNO DISCIPLINARIO</t>
  </si>
  <si>
    <t xml:space="preserve">DIRECTORA DE SISTEMA DE CUIDADO </t>
  </si>
  <si>
    <t>Profesional Especializada – Grado 27 de la Dirección de Derechos y Diseño de Políticas</t>
  </si>
  <si>
    <t>ASESORA-COMUNICACIONES</t>
  </si>
  <si>
    <t>SUBSECRETARIA DEL CUIDADO Y POLÍTICAS DE IGUALDAD</t>
  </si>
  <si>
    <t xml:space="preserve">ASESORA -COMUNICACIONES </t>
  </si>
  <si>
    <t>Directora del Sistema de Cuidado de la Subsecretaría del Cuidado y Políticas de Igualdad</t>
  </si>
  <si>
    <t>PROFESIONAL ESPECIALIZADO GRADO 22</t>
  </si>
  <si>
    <t>Días Prorrogados</t>
  </si>
  <si>
    <t>FECHA FINAL EJECUCIÓN INCLUIDA PRÓRROGAS</t>
  </si>
  <si>
    <t xml:space="preserve">no ha iniciado </t>
  </si>
  <si>
    <t>SUPERVISOR:CARGO</t>
  </si>
  <si>
    <t xml:space="preserve">DIRECCIÓN  DE CONTRATACIÓN </t>
  </si>
  <si>
    <t>SUBSECRETARÍA DE GESTIÓN CORPORATIVA</t>
  </si>
  <si>
    <t>OFICINA ASESORA DE PLANEACIÓN</t>
  </si>
  <si>
    <t>DIRECCIÓN DE GESTIÓN ADMINISTRATIVA Y FINANCIERA</t>
  </si>
  <si>
    <t>DIRECCIÓN DE DERECHOS Y DISEÑO DE POLITICA</t>
  </si>
  <si>
    <t>DIRECCIÓN DE TERRITORIALIZACIÓN DE DERECHOS Y PARTICIPACIÓN</t>
  </si>
  <si>
    <t>SUBSECRETARÍA DE FORTALECIMIENTO DE CAPACIDADES Y OPORTUNIDADES</t>
  </si>
  <si>
    <t>DIRECCIÓN DE ENFOQUE DIFERENCIAL</t>
  </si>
  <si>
    <t>OFICINA DE CONTROL INTERNO</t>
  </si>
  <si>
    <t xml:space="preserve">OFICINA ASESORA JURIDICA </t>
  </si>
  <si>
    <t>DIRECCIÓN DE TALENTO HUMANO</t>
  </si>
  <si>
    <t>DIRECCIÓN DE GESTIÓN DEL CONOCIMIENTO</t>
  </si>
  <si>
    <t>DIRECCIÓN DE ELIMINACIÓN DE VIOLENCIAS CONTRA LAS MUJERES Y ACCESO A LA JUSTICIA</t>
  </si>
  <si>
    <t xml:space="preserve"> ASESORA DE DESPACHO - COMUNICACIONES </t>
  </si>
  <si>
    <t>OFICINA DE CONTROL INTERNO DISCIPLINARIO</t>
  </si>
  <si>
    <t xml:space="preserve">DIRECCIÓN DE SISTEMA DE CUIDADO </t>
  </si>
  <si>
    <t>DESPACHO -COMUNICACIONES</t>
  </si>
  <si>
    <t xml:space="preserve">INFORMACIÓN CONSOLIDADA DEL CONTRATO A LA FECHA </t>
  </si>
  <si>
    <t>INFORMACION FINANCIERA  EJECUCION DEL CONTRATO</t>
  </si>
  <si>
    <t>Anulaciones</t>
  </si>
  <si>
    <t>830.143.572-</t>
  </si>
  <si>
    <t>YESICA ALEJANDRA TRIANA VANEGAS</t>
  </si>
  <si>
    <t>NUBIA ALIETH HERNANDEZ REYES</t>
  </si>
  <si>
    <t>LILIANA  ZAMBRANO AYALA</t>
  </si>
  <si>
    <t>UNIVERSIDAD NACIONAL DE COLOMBIA</t>
  </si>
  <si>
    <t>JHAPSON AMILKAR VELASCO VELASCO</t>
  </si>
  <si>
    <t>SANDRA GISELLE AVENDAÑO BAUTISTA</t>
  </si>
  <si>
    <t>CAROLINA  AVILA BUSTOS</t>
  </si>
  <si>
    <t>HELENA  SUAREZ RODRIGUEZ</t>
  </si>
  <si>
    <t>ELOISA MARIA CARDONA ALVARADO</t>
  </si>
  <si>
    <t>KAREN ALEJANDRA QUINTERO OJEDA</t>
  </si>
  <si>
    <t>DIANA CAROLINA ARISTIZABAL CASTELLANOS</t>
  </si>
  <si>
    <t>LISSETH VANESSA IBAÑEZ POVEDA</t>
  </si>
  <si>
    <t>NATALIA YULIETH ACEVEDO GUTIERREZ</t>
  </si>
  <si>
    <t>ANDREA LUCIA RODRIGUEZ ORAMAS</t>
  </si>
  <si>
    <t>VIVIANA ANDREA SARMIENTO PEÑA</t>
  </si>
  <si>
    <t>ALBA RUTH VALDERRAMA SILVA</t>
  </si>
  <si>
    <t>LEYLA SHIRLEY LLANOS CASTRO</t>
  </si>
  <si>
    <t>CARMENZA  DIAZ ROSAS</t>
  </si>
  <si>
    <t>ORGANIZACION DE ESTADOS IBEROAMERICANOS O.E.I.</t>
  </si>
  <si>
    <t>PSICOLOGOS ESPECIALISTAS ASOCIADOS SAS</t>
  </si>
  <si>
    <t>LUZ MERY GARCIA GONZALEZ</t>
  </si>
  <si>
    <t>JACQUELINE  VALENCIA DIAZ</t>
  </si>
  <si>
    <t>JULIANA PAOLA CLAVIJO MORA</t>
  </si>
  <si>
    <t>BMIND S.A.S.</t>
  </si>
  <si>
    <t>DIANA PAOLA LOPEZ BOJACA</t>
  </si>
  <si>
    <t>DAYANA LORENA MIRANDA GUTIERREZ</t>
  </si>
  <si>
    <t>ORLY SUGEY MORENO CASTILLO</t>
  </si>
  <si>
    <t>JUANITA  TAMAYO PEÑA</t>
  </si>
  <si>
    <t>ANDREA DEL PILAR JIMENEZ CALVACHE</t>
  </si>
  <si>
    <t>MARLENY ELIZABETH SALDAÑA DAVIDSON</t>
  </si>
  <si>
    <t>SONIA CAROLINA DIAZ DUARTE</t>
  </si>
  <si>
    <t>LINA MARIA CORTES MUÑOZ</t>
  </si>
  <si>
    <t>AURA MARIA CASTILLO LOPEZ</t>
  </si>
  <si>
    <t>GLORIA AMPARO SILVA TOVAR</t>
  </si>
  <si>
    <t>LUIS CARLOS MARENTES MONROY</t>
  </si>
  <si>
    <t>MAURICIO  MORENO NOSSA</t>
  </si>
  <si>
    <t>ADRIANA PATRICIA GUIO VEGA</t>
  </si>
  <si>
    <t>STEFANY  MEDINA GARZON</t>
  </si>
  <si>
    <t>MERY YOLANDA ARDILA DELGADO</t>
  </si>
  <si>
    <t>MARIA FERNANDA VARGAS PEREZ</t>
  </si>
  <si>
    <t>NICOLE  NAVAS SANCHEZ</t>
  </si>
  <si>
    <t xml:space="preserve"> SOFTWARE SHOP DE COLOMBIA SAS</t>
  </si>
  <si>
    <t xml:space="preserve">LAURA ALEJANDRA PEREZ HORMIGA </t>
  </si>
  <si>
    <t>LIMASOFT E.U</t>
  </si>
  <si>
    <t>ANDREA CAROLINA REAL PORRAS</t>
  </si>
  <si>
    <t>MARIA EMILIA LARRAONDO FRANCO</t>
  </si>
  <si>
    <t>ASESORA DE DESPACHO CODIGO 105</t>
  </si>
  <si>
    <t xml:space="preserve">Claudia Marcela Rodríguez Pinzón </t>
  </si>
  <si>
    <t xml:space="preserve"> Profesional Especializada (e) grado 27  </t>
  </si>
  <si>
    <t>Andrea Milena Parada Ortiz</t>
  </si>
  <si>
    <t>Directora de Talento Humano</t>
  </si>
  <si>
    <t>https://community.secop.gov.co/Public/Tendering/OpportunityDetail/Index?noticeUID=CO1.NTC.3221749&amp;isFromPublicArea=True&amp;isModal=true&amp;asPopupView=true</t>
  </si>
  <si>
    <t>https://community.secop.gov.co/Public/Tendering/OpportunityDetail/Index?noticeUID=CO1.NTC.3222117&amp;isFromPublicArea=True&amp;isModal=true&amp;asPopupView=true</t>
  </si>
  <si>
    <t>https://community.secop.gov.co/Public/Tendering/OpportunityDetail/Index?noticeUID=CO1.NTC.3221643&amp;isFromPublicArea=True&amp;isModal=true&amp;asPopupView=true</t>
  </si>
  <si>
    <t>https://community.secop.gov.co/Public/Tendering/OpportunityDetail/Index?noticeUID=CO1.NTC.3214602&amp;isFromPublicArea=True&amp;isModal=true&amp;asPopupView=true</t>
  </si>
  <si>
    <t>https://community.secop.gov.co/Public/Tendering/OpportunityDetail/Index?noticeUID=CO1.NTC.3225894&amp;isFromPublicArea=True&amp;isModal=true&amp;asPopupView=true</t>
  </si>
  <si>
    <t>https://community.secop.gov.co/Public/Tendering/OpportunityDetail/Index?noticeUID=CO1.NTC.3228182&amp;isFromPublicArea=True&amp;isModal=true&amp;asPopupView=true</t>
  </si>
  <si>
    <t>https://community.secop.gov.co/Public/Tendering/OpportunityDetail/Index?noticeUID=CO1.NTC.3229638&amp;isFromPublicArea=True&amp;isModal=true&amp;asPopupView=true</t>
  </si>
  <si>
    <t>https://community.secop.gov.co/Public/Tendering/OpportunityDetail/Index?noticeUID=CO1.NTC.3229598&amp;isFromPublicArea=True&amp;isModal=true&amp;asPopupView=true</t>
  </si>
  <si>
    <t>https://community.secop.gov.co/Public/Tendering/OpportunityDetail/Index?noticeUID=CO1.NTC.3238875&amp;isFromPublicArea=True&amp;isModal=true&amp;asPopupView=true</t>
  </si>
  <si>
    <t>https://community.secop.gov.co/Public/Tendering/OpportunityDetail/Index?noticeUID=CO1.NTC.3237965&amp;isFromPublicArea=True&amp;isModal=true&amp;asPopupView=true</t>
  </si>
  <si>
    <t>https://community.secop.gov.co/Public/Tendering/OpportunityDetail/Index?noticeUID=CO1.NTC.3248670&amp;isFromPublicArea=True&amp;isModal=true&amp;asPopupView=true</t>
  </si>
  <si>
    <t>https://community.secop.gov.co/Public/Tendering/OpportunityDetail/Index?noticeUID=CO1.NTC.3249888&amp;isFromPublicArea=True&amp;isModal=true&amp;asPopupView=true</t>
  </si>
  <si>
    <t>https://community.secop.gov.co/Public/Tendering/OpportunityDetail/Index?noticeUID=CO1.NTC.3254398&amp;isFromPublicArea=True&amp;isModal=true&amp;asPopupView=true</t>
  </si>
  <si>
    <t>https://community.secop.gov.co/Public/Tendering/OpportunityDetail/Index?noticeUID=CO1.NTC.3254882&amp;isFromPublicArea=True&amp;isModal=true&amp;asPopupView=true</t>
  </si>
  <si>
    <t>https://community.secop.gov.co/Public/Tendering/OpportunityDetail/Index?noticeUID=CO1.NTC.3256980&amp;isFromPublicArea=True&amp;isModal=true&amp;asPopupView=true</t>
  </si>
  <si>
    <t>https://community.secop.gov.co/Public/Tendering/OpportunityDetail/Index?noticeUID=CO1.NTC.3259906&amp;isFromPublicArea=True&amp;isModal=true&amp;asPopupView=true</t>
  </si>
  <si>
    <t>https://community.secop.gov.co/Public/Tendering/OpportunityDetail/Index?noticeUID=CO1.NTC.3258483&amp;isFromPublicArea=True&amp;isModal=true&amp;asPopupView=true</t>
  </si>
  <si>
    <t>https://community.secop.gov.co/Public/Tendering/OpportunityDetail/Index?noticeUID=CO1.NTC.3262917&amp;isFromPublicArea=True&amp;isModal=true&amp;asPopupView=true</t>
  </si>
  <si>
    <t>https://community.secop.gov.co/Public/Tendering/OpportunityDetail/Index?noticeUID=CO1.NTC.3263524&amp;isFromPublicArea=True&amp;isModal=true&amp;asPopupView=true</t>
  </si>
  <si>
    <t>https://community.secop.gov.co/Public/Tendering/OpportunityDetail/Index?noticeUID=CO1.NTC.3270286&amp;isFromPublicArea=True&amp;isModal=False</t>
  </si>
  <si>
    <t>https://community.secop.gov.co/Public/Tendering/OpportunityDetail/Index?noticeUID=CO1.NTC.3275444&amp;isFromPublicArea=True&amp;isModal=true&amp;asPopupView=true</t>
  </si>
  <si>
    <t>https://community.secop.gov.co/Public/Tendering/OpportunityDetail/Index?noticeUID=CO1.NTC.3278157&amp;isFromPublicArea=True&amp;isModal=true&amp;asPopupView=true</t>
  </si>
  <si>
    <t>https://community.secop.gov.co/Public/Tendering/OpportunityDetail/Index?noticeUID=CO1.NTC.3284368&amp;isFromPublicArea=True&amp;isModal=true&amp;asPopupView=true</t>
  </si>
  <si>
    <t>https://community.secop.gov.co/Public/Tendering/OpportunityDetail/Index?noticeUID=CO1.NTC.3284117&amp;isFromPublicArea=True&amp;isModal=true&amp;asPopupView=true</t>
  </si>
  <si>
    <t>https://community.secop.gov.co/Public/Tendering/OpportunityDetail/Index?noticeUID=CO1.NTC.3290600&amp;isFromPublicArea=True&amp;isModal=true&amp;asPopupView=true</t>
  </si>
  <si>
    <t>https://community.secop.gov.co/Public/Tendering/OpportunityDetail/Index?noticeUID=CO1.NTC.3210860&amp;isFromPublicArea=True&amp;isModal=true&amp;asPopupView=true</t>
  </si>
  <si>
    <t>https://community.secop.gov.co/Public/Tendering/OpportunityDetail/Index?noticeUID=CO1.NTC.3295966&amp;isFromPublicArea=True&amp;isModal=true&amp;asPopupView=true</t>
  </si>
  <si>
    <t>https://community.secop.gov.co/Public/Tendering/OpportunityDetail/Index?noticeUID=CO1.NTC.3296653&amp;isFromPublicArea=True&amp;isModal=true&amp;asPopupView=true</t>
  </si>
  <si>
    <t>https://community.secop.gov.co/Public/Tendering/OpportunityDetail/Index?noticeUID=CO1.NTC.3297497&amp;isFromPublicArea=True&amp;isModal=true&amp;asPopupView=true</t>
  </si>
  <si>
    <t>https://community.secop.gov.co/Public/Tendering/OpportunityDetail/Index?noticeUID=CO1.NTC.3302254&amp;isFromPublicArea=True&amp;isModal=true&amp;asPopupView=true</t>
  </si>
  <si>
    <t>https://community.secop.gov.co/Public/Tendering/OpportunityDetail/Index?noticeUID=CO1.NTC.3301962&amp;isFromPublicArea=True&amp;isModal=true&amp;asPopupView=true</t>
  </si>
  <si>
    <t>https://community.secop.gov.co/Public/Tendering/OpportunityDetail/Index?noticeUID=CO1.NTC.3305899&amp;isFromPublicArea=True&amp;isModal=true&amp;asPopupView=true</t>
  </si>
  <si>
    <t>https://community.secop.gov.co/Public/Tendering/OpportunityDetail/Index?noticeUID=CO1.NTC.3313878&amp;isFromPublicArea=True&amp;isModal=true&amp;asPopupView=true</t>
  </si>
  <si>
    <t>https://community.secop.gov.co/Public/Tendering/OpportunityDetail/Index?noticeUID=CO1.NTC.3315201&amp;isFromPublicArea=True&amp;isModal=true&amp;asPopupView=true</t>
  </si>
  <si>
    <t>https://community.secop.gov.co/Public/Tendering/OpportunityDetail/Index?noticeUID=CO1.NTC.3317730&amp;isFromPublicArea=True&amp;isModal=False</t>
  </si>
  <si>
    <t>https://community.secop.gov.co/Public/Tendering/OpportunityDetail/Index?noticeUID=CO1.NTC.3321739&amp;isFromPublicArea=True&amp;isModal=False</t>
  </si>
  <si>
    <t>https://community.secop.gov.co/Public/Tendering/OpportunityDetail/Index?noticeUID=CO1.NTC.3325098&amp;isFromPublicArea=True&amp;isModal=False</t>
  </si>
  <si>
    <t>https://community.secop.gov.co/Public/Tendering/OpportunityDetail/Index?noticeUID=CO1.NTC.3330289&amp;isFromPublicArea=True&amp;isModal=False</t>
  </si>
  <si>
    <t>https://community.secop.gov.co/Public/Tendering/OpportunityDetail/Index?noticeUID=CO1.NTC.3326004&amp;isFromPublicArea=True&amp;isModal=False</t>
  </si>
  <si>
    <t>https://community.secop.gov.co/Public/Tendering/OpportunityDetail/Index?noticeUID=CO1.NTC.3331515&amp;isFromPublicArea=True&amp;isModal=true&amp;asPopupView=true</t>
  </si>
  <si>
    <t>https://community.secop.gov.co/Public/Tendering/OpportunityDetail/Index?noticeUID=CO1.NTC.3331326&amp;isFromPublicArea=True&amp;isModal=true&amp;asPopupView=true</t>
  </si>
  <si>
    <t>https://community.secop.gov.co/Public/Tendering/OpportunityDetail/Index?noticeUID=CO1.NTC.3331541&amp;isFromPublicArea=True&amp;isModal=true&amp;asPopupView=true</t>
  </si>
  <si>
    <t>https://community.secop.gov.co/Public/Tendering/OpportunityDetail/Index?noticeUID=CO1.NTC.3330917&amp;isFromPublicArea=True&amp;isModal=true&amp;asPopupView=true</t>
  </si>
  <si>
    <t>https://community.secop.gov.co/Public/Tendering/OpportunityDetail/Index?noticeUID=CO1.NTC.3334564&amp;isFromPublicArea=True&amp;isModal=true&amp;asPopupView=true</t>
  </si>
  <si>
    <t>https://community.secop.gov.co/Public/Tendering/OpportunityDetail/Index?noticeUID=CO1.NTC.3332761&amp;isFromPublicArea=True&amp;isModal=true&amp;asPopupView=true</t>
  </si>
  <si>
    <t>https://community.secop.gov.co/Public/Tendering/OpportunityDetail/Index?noticeUID=CO1.NTC.3338813&amp;isFromPublicArea=True&amp;isModal=true&amp;asPopupView=true</t>
  </si>
  <si>
    <t>https://community.secop.gov.co/Public/Tendering/OpportunityDetail/Index?noticeUID=CO1.NTC.3284643&amp;isFromPublicArea=True&amp;isModal=true&amp;asPopupView=true</t>
  </si>
  <si>
    <t>https://community.secop.gov.co/Public/Tendering/OpportunityDetail/Index?noticeUID=CO1.NTC.3343405&amp;isFromPublicArea=True&amp;isModal=true&amp;asPopupView=true</t>
  </si>
  <si>
    <t>https://community.secop.gov.co/Public/Tendering/OpportunityDetail/Index?noticeUID=CO1.NTC.3344835&amp;isFromPublicArea=True&amp;isModal=true&amp;asPopupView=true</t>
  </si>
  <si>
    <t>Dirección del Sistema de Cuidado</t>
  </si>
  <si>
    <t xml:space="preserve">Dirección de Talento Humano </t>
  </si>
  <si>
    <t>MARIA CAMILA POVEDA GUEVARA</t>
  </si>
  <si>
    <t>ASOCIACION ENTIDAD MEDIOAMBIENTAL DE RECICLADORES -EMRSESP</t>
  </si>
  <si>
    <t>MABEL YOLIMA GOMEZ GONZALEZ</t>
  </si>
  <si>
    <t>EBLIN KATRINA BARCELO OLIVEROS</t>
  </si>
  <si>
    <t>SISTEMAS ESPECIALIZADOS DE INFORMACION S A</t>
  </si>
  <si>
    <t>JENNY ANDREA PAJARITO VIRGUEZ</t>
  </si>
  <si>
    <t>REDNEET S.A.S.</t>
  </si>
  <si>
    <t>MARIA DEL PILAR BONILLA MARTINEZ</t>
  </si>
  <si>
    <t>EN ALIANZA S.A.S</t>
  </si>
  <si>
    <t>NATALY  CRUZ INFANTE</t>
  </si>
  <si>
    <t>LEYDA CAMILA CARRILLO TORRES</t>
  </si>
  <si>
    <t>LUZ EMILIA GUTIERREZ GIL</t>
  </si>
  <si>
    <t>NANCY JULEIMY FAJARDO RODRIGUEZ</t>
  </si>
  <si>
    <t>CLAUDIA MARCELA GARCIA</t>
  </si>
  <si>
    <t>MANUFACTURAS SUMAPAZ S.A.</t>
  </si>
  <si>
    <t>DIANA ROCIO GUTIERREZ VILLAMARIN</t>
  </si>
  <si>
    <t>JENNIFER KATERIN LAITON GALAN</t>
  </si>
  <si>
    <t>DANIELA  BERNAL ARAGON</t>
  </si>
  <si>
    <t>MICHELLE  VARGAS PARRA</t>
  </si>
  <si>
    <t>YINNETH FERNANDA VARGAS MARTINEZ</t>
  </si>
  <si>
    <t>NICOLAS  FORERO VILLARREAL</t>
  </si>
  <si>
    <t>DISTRIBUIDORA DE EQUIPOS DEL CARIBE S.A.S</t>
  </si>
  <si>
    <t>TEMENUSCA DEL ALBA BOLIVAR MOLINO</t>
  </si>
  <si>
    <t>MARCELA  HERNANDEZ LLANES</t>
  </si>
  <si>
    <t>JULY ASTRID RODRIGUEZ MARTINEZ</t>
  </si>
  <si>
    <t>CARLOS ALBERTO HERNANDEZ LOZANO</t>
  </si>
  <si>
    <t>CORPORACION PARQUE EXPLORA</t>
  </si>
  <si>
    <t>DIANA ALEXANDRA GONZALEZ VARGAS</t>
  </si>
  <si>
    <t>ANALYTICA MSE SAS BIC</t>
  </si>
  <si>
    <t>BRANDON LEONARDO HERRERA ABRIL</t>
  </si>
  <si>
    <t>JORGE HERNAN JARAMILLO OCHOA</t>
  </si>
  <si>
    <t>ESTEFANIA  MENDEZ ORTIZ</t>
  </si>
  <si>
    <t>LILIANA ASTRID ESCOBAR COTRINO</t>
  </si>
  <si>
    <t>JOHANA CATALINA RODRIGUEZ PABON</t>
  </si>
  <si>
    <t>FUMY SPRAY S.A.S</t>
  </si>
  <si>
    <t>CATERINE ALFONSO ACOSTA</t>
  </si>
  <si>
    <t>https://community.secop.gov.co/Public/Tendering/OpportunityDetail/Index?noticeUID=CO1.NTC.3353659&amp;isFromPublicArea=True&amp;isModal=true&amp;asPopupView=true</t>
  </si>
  <si>
    <t>https://www.sdmujer.gov.co/ley-de-transparencia-y-acceso-a-la-informacion-publica/informacion-de-interes/convocatorias</t>
  </si>
  <si>
    <t>https://community.secop.gov.co/Public/Tendering/OpportunityDetail/Index?noticeUID=CO1.NTC.3359798&amp;isFromPublicArea=True&amp;isModal=true&amp;asPopupView=true</t>
  </si>
  <si>
    <t>https://community.secop.gov.co/Public/Tendering/OpportunityDetail/Index?noticeUID=CO1.NTC.3356938&amp;isFromPublicArea=True&amp;isModal=true&amp;asPopupView=true</t>
  </si>
  <si>
    <t>https://community.secop.gov.co/Public/Tendering/OpportunityDetail/Index?noticeUID=CO1.NTC.3242361&amp;isFromPublicArea=True&amp;isModal=true&amp;asPopupView=true</t>
  </si>
  <si>
    <t>https://community.secop.gov.co/Public/Tendering/OpportunityDetail/Index?noticeUID=CO1.NTC.3366536&amp;isFromPublicArea=True&amp;isModal=true&amp;asPopupView=true</t>
  </si>
  <si>
    <t>https://community.secop.gov.co/Public/Tendering/OpportunityDetail/Index?noticeUID=CO1.NTC.3298199&amp;isFromPublicArea=True&amp;isModal=true&amp;asPopupView=true</t>
  </si>
  <si>
    <t>https://community.secop.gov.co/Public/Tendering/OpportunityDetail/Index?noticeUID=CO1.NTC.3370626&amp;isFromPublicArea=True&amp;isModal=true&amp;asPopupView=true</t>
  </si>
  <si>
    <t>https://community.secop.gov.co/Public/Tendering/OpportunityDetail/Index?noticeUID=CO1.NTC.3273703&amp;isFromPublicArea=True&amp;isModal=true&amp;asPopupView=true</t>
  </si>
  <si>
    <t>https://community.secop.gov.co/Public/Tendering/OpportunityDetail/Index?noticeUID=CO1.NTC.3373024&amp;isFromPublicArea=True&amp;isModal=true&amp;asPopupView=true</t>
  </si>
  <si>
    <t>https://community.secop.gov.co/Public/Tendering/OpportunityDetail/Index?noticeUID=CO1.NTC.3374058&amp;isFromPublicArea=True&amp;isModal=true&amp;asPopupView=true</t>
  </si>
  <si>
    <t>https://community.secop.gov.co/Public/Tendering/OpportunityDetail/Index?noticeUID=CO1.NTC.3374955&amp;isFromPublicArea=True&amp;isModal=true&amp;asPopupView=true</t>
  </si>
  <si>
    <t>https://community.secop.gov.co/Public/Tendering/OpportunityDetail/Index?noticeUID=CO1.NTC.3375081&amp;isFromPublicArea=True&amp;isModal=true&amp;asPopupView=true</t>
  </si>
  <si>
    <t>https://community.secop.gov.co/Public/Tendering/OpportunityDetail/Index?noticeUID=CO1.NTC.3382144&amp;isFromPublicArea=True&amp;isModal=true&amp;asPopupView=true</t>
  </si>
  <si>
    <t>https://www.colombiacompra.gov.co/tienda-virtual-del-estado-colombiano/ordenes-compra/97226</t>
  </si>
  <si>
    <t>https://community.secop.gov.co/Public/Tendering/OpportunityDetail/Index?noticeUID=CO1.NTC.3387160&amp;isFromPublicArea=True&amp;isModal=true&amp;asPopupView=true</t>
  </si>
  <si>
    <t>https://community.secop.gov.co/Public/Tendering/OpportunityDetail/Index?noticeUID=CO1.NTC.3387341&amp;isFromPublicArea=True&amp;isModal=true&amp;asPopupView=true</t>
  </si>
  <si>
    <t>https://community.secop.gov.co/Public/Tendering/OpportunityDetail/Index?noticeUID=CO1.NTC.3387515&amp;isFromPublicArea=True&amp;isModal=true&amp;asPopupView=true</t>
  </si>
  <si>
    <t>https://community.secop.gov.co/Public/Tendering/OpportunityDetail/Index?noticeUID=CO1.NTC.3399811&amp;isFromPublicArea=True&amp;isModal=true&amp;asPopupView=true</t>
  </si>
  <si>
    <t>https://community.secop.gov.co/Public/Tendering/OpportunityDetail/Index?noticeUID=CO1.NTC.3398224&amp;isFromPublicArea=True&amp;isModal=true&amp;asPopupView=true</t>
  </si>
  <si>
    <t>https://community.secop.gov.co/Public/Tendering/OpportunityDetail/Index?noticeUID=CO1.NTC.3403534&amp;isFromPublicArea=True&amp;isModal=true&amp;asPopupView=true</t>
  </si>
  <si>
    <t>https://community.secop.gov.co/Public/Tendering/OpportunityDetail/Index?noticeUID=CO1.NTC.3334907&amp;isFromPublicArea=True&amp;isModal=true&amp;asPopupView=true</t>
  </si>
  <si>
    <t>https://community.secop.gov.co/Public/Tendering/OpportunityDetail/Index?noticeUID=CO1.NTC.3407294&amp;isFromPublicArea=True&amp;isModal=true&amp;asPopupView=true</t>
  </si>
  <si>
    <t>https://community.secop.gov.co/Public/Tendering/OpportunityDetail/Index?noticeUID=CO1.NTC.3412242&amp;isFromPublicArea=True&amp;isModal=true&amp;asPopupView=true</t>
  </si>
  <si>
    <t>https://community.secop.gov.co/Public/Tendering/OpportunityDetail/Index?noticeUID=CO1.NTC.3420067&amp;isFromPublicArea=True&amp;isModal=true&amp;asPopupView=true</t>
  </si>
  <si>
    <t>https://community.secop.gov.co/Public/Tendering/OpportunityDetail/Index?noticeUID=CO1.NTC.3423652&amp;isFromPublicArea=True&amp;isModal=true&amp;asPopupView=true</t>
  </si>
  <si>
    <t>https://community.secop.gov.co/Public/Tendering/OpportunityDetail/Index?noticeUID=CO1.NTC.3428962&amp;isFromPublicArea=True&amp;isModal=true&amp;asPopupView=true</t>
  </si>
  <si>
    <t>https://community.secop.gov.co/Public/Tendering/OpportunityDetail/Index?noticeUID=CO1.NTC.3258126&amp;isFromPublicArea=True&amp;isModal=true&amp;asPopupView=true</t>
  </si>
  <si>
    <t>https://community.secop.gov.co/Public/Tendering/OpportunityDetail/Index?noticeUID=CO1.NTC.3432005&amp;isFromPublicArea=True&amp;isModal=true&amp;asPopupView=true</t>
  </si>
  <si>
    <t>https://community.secop.gov.co/Public/Tendering/OpportunityDetail/Index?noticeUID=CO1.NTC.3436300&amp;isFromPublicArea=True&amp;isModal=true&amp;asPopupView=true</t>
  </si>
  <si>
    <t>https://community.secop.gov.co/Public/Tendering/OpportunityDetail/Index?noticeUID=CO1.NTC.3240068&amp;isFromPublicArea=True&amp;isModal=true&amp;asPopupView=true</t>
  </si>
  <si>
    <t>https://community.secop.gov.co/Public/Tendering/OpportunityDetail/Index?noticeUID=CO1.NTC.3437784&amp;isFromPublicArea=True&amp;isModal=true&amp;asPopupView=true</t>
  </si>
  <si>
    <t>https://community.secop.gov.co/Public/Tendering/OpportunityDetail/Index?noticeUID=CO1.NTC.3445293&amp;isFromPublicArea=True&amp;isModal=true&amp;asPopupView=true</t>
  </si>
  <si>
    <t>https://www.colombiacompra.gov.co/tienda-virtual-del-estado-colombiano/ordenes-compra/98076</t>
  </si>
  <si>
    <t>https://community.secop.gov.co/Public/Tendering/OpportunityDetail/Index?noticeUID=CO1.NTC.3450282&amp;isFromPublicArea=True&amp;isModal=False</t>
  </si>
  <si>
    <t>https://community.secop.gov.co/Public/Tendering/OpportunityDetail/Index?noticeUID=CO1.NTC.3450785&amp;isFromPublicArea=True&amp;isModal=False</t>
  </si>
  <si>
    <t>https://community.secop.gov.co/Public/Tendering/OpportunityDetail/Index?noticeUID=CO1.NTC.3455672&amp;isFromPublicArea=True&amp;isModal=true&amp;asPopupView=true</t>
  </si>
  <si>
    <t>https://community.secop.gov.co/Public/Tendering/OpportunityDetail/Index?noticeUID=CO1.NTC.3400060&amp;isFromPublicArea=True&amp;isModal=true&amp;asPopupView=true</t>
  </si>
  <si>
    <t>https://community.secop.gov.co/Public/Tendering/OpportunityDetail/Index?noticeUID=CO1.NTC.3463099&amp;isFromPublicArea=True&amp;isModal=False</t>
  </si>
  <si>
    <t xml:space="preserve">ANDREA MILENA PARADA ORTIZ </t>
  </si>
  <si>
    <t xml:space="preserve">DIRECTORA DE TALENTO HUMANO </t>
  </si>
  <si>
    <t xml:space="preserve">DIRECCIÓN DE TALENTO HUMANO </t>
  </si>
  <si>
    <t>Información Ejecución de los Contratos con Corte 30-Noviembre-2022</t>
  </si>
  <si>
    <t>YORK MARY FLOREZ FLOREZ</t>
  </si>
  <si>
    <t>RAQUEL SOFIA AMAYA PRODUCCIONES &amp; CIA LT DA</t>
  </si>
  <si>
    <t>MARIA SILENIA VILLALOBOS QUEVEDO</t>
  </si>
  <si>
    <t>INSTITUTO DISTRITAL DE LA PARTICIPACION Y ACCION COMUNAL</t>
  </si>
  <si>
    <t>ISABEL DEL CARMEN AGATON SANTANDER</t>
  </si>
  <si>
    <t>LINDA JULIET BERNAL ZABALA</t>
  </si>
  <si>
    <t>DERLY VIVIANA SIERRA PRIETO</t>
  </si>
  <si>
    <t>HECTOR JOSE ROZO HERRERA</t>
  </si>
  <si>
    <t>INGENIERIA Y TELECOMUNICACIONES DE COLOM BIA S.A.S</t>
  </si>
  <si>
    <t>LUISA MARIA ROMERO MONTES</t>
  </si>
  <si>
    <t>NEX COMPUTER SAS</t>
  </si>
  <si>
    <t>DANIELA  FRANCO DUSSAN</t>
  </si>
  <si>
    <t>COMERCIALIZADORA CAFE BOTERO SAS</t>
  </si>
  <si>
    <t>ERIKA LIZETH SEPULVEDA ROJAS</t>
  </si>
  <si>
    <t>COLSOF S.A.S</t>
  </si>
  <si>
    <t>DIANA ROCIO CARO ALDANA</t>
  </si>
  <si>
    <t>FORMARCHIVOS Y SUMINISTROS SAS</t>
  </si>
  <si>
    <t>JONATHAN ALEXI GUTIERREZ ROMERO</t>
  </si>
  <si>
    <t>https://community.secop.gov.co/Public/Tendering/OpportunityDetail/Index?noticeUID=CO1.NTC.3474425&amp;isFromPublicArea=True&amp;isModal=true&amp;asPopupView=true</t>
  </si>
  <si>
    <t>https://community.secop.gov.co/Public/Tendering/OpportunityDetail/Index?noticeUID=CO1.NTC.3315594&amp;isFromPublicArea=True&amp;isModal=true&amp;asPopupView=true</t>
  </si>
  <si>
    <t>https://community.secop.gov.co/Public/Tendering/OpportunityDetail/Index?noticeUID=CO1.NTC.3474087&amp;isFromPublicArea=True&amp;isModal=true&amp;asPopupView=true</t>
  </si>
  <si>
    <t>https://community.secop.gov.co/Public/Tendering/OpportunityDetail/Index?noticeUID=CO1.NTC.3475651&amp;isFromPublicArea=True&amp;isModal=true&amp;asPopupView=true</t>
  </si>
  <si>
    <t>https://community.secop.gov.co/Public/Tendering/OpportunityDetail/Index?noticeUID=CO1.NTC.3482735&amp;isFromPublicArea=True&amp;isModal=true&amp;asPopupView=true</t>
  </si>
  <si>
    <t>https://community.secop.gov.co/Public/Tendering/OpportunityDetail/Index?noticeUID=CO1.NTC.3488051&amp;isFromPublicArea=True&amp;isModal=true&amp;asPopupView=true</t>
  </si>
  <si>
    <t>https://community.secop.gov.co/Public/Tendering/OpportunityDetail/Index?noticeUID=CO1.NTC.3510603&amp;isFromPublicArea=True&amp;isModal=true&amp;asPopupView=true</t>
  </si>
  <si>
    <t>https://community.secop.gov.co/Public/Tendering/OpportunityDetail/Index?noticeUID=CO1.NTC.3511612&amp;isFromPublicArea=True&amp;isModal=true&amp;asPopupView=true</t>
  </si>
  <si>
    <t>https://community.secop.gov.co/Public/Tendering/OpportunityDetail/Index?noticeUID=CO1.NTC.3407431&amp;isFromPublicArea=True&amp;isModal=true&amp;asPopupView=true</t>
  </si>
  <si>
    <t>https://community.secop.gov.co/Public/Tendering/OpportunityDetail/Index?noticeUID=CO1.NTC.3525032&amp;isFromPublicArea=True&amp;isModal=true&amp;asPopupView=true</t>
  </si>
  <si>
    <t>https://www.colombiacompra.gov.co/tienda-virtual-del-estado-colombiano/ordenes-compra/99466</t>
  </si>
  <si>
    <t>https://community.secop.gov.co/Public/Tendering/OpportunityDetail/Index?noticeUID=CO1.NTC.3536658&amp;isFromPublicArea=True&amp;isModal=true&amp;asPopupView=true</t>
  </si>
  <si>
    <t>https://community.secop.gov.co/Public/Tendering/OpportunityDetail/Index?noticeUID=CO1.NTC.3477196&amp;isFromPublicArea=True&amp;isModal=true&amp;asPopupView=true</t>
  </si>
  <si>
    <t>https://community.secop.gov.co/Public/Tendering/OpportunityDetail/Index?noticeUID=CO1.NTC.3570948&amp;isFromPublicArea=True&amp;isModal=False</t>
  </si>
  <si>
    <t>https://www.colombiacompra.gov.co/tienda-virtual-del-estado-colombiano/ordenes-compra/100510</t>
  </si>
  <si>
    <t>https://community.secop.gov.co/Public/Tendering/OpportunityDetail/Index?noticeUID=CO1.NTC.3584980&amp;isFromPublicArea=True&amp;isModal=true&amp;asPopupView=true</t>
  </si>
  <si>
    <t>https://community.secop.gov.co/Public/Tendering/OpportunityDetail/Index?noticeUID=CO1.NTC.3478231&amp;isFromPublicArea=True&amp;isModal=true&amp;asPopupView=true</t>
  </si>
  <si>
    <t>https://community.secop.gov.co/Public/Tendering/OpportunityDetail/Index?noticeUID=CO1.NTC.3590752&amp;isFromPublicArea=True&amp;isModal=true&amp;asPopupView=true</t>
  </si>
  <si>
    <t>JACQUELINE MARIN PEREZ</t>
  </si>
  <si>
    <t>PROFESIONAL UNIVERSITARIO 219 GRADO 12 DIRECCIÓN DEL DISTEMA DEL CUIDADO</t>
  </si>
  <si>
    <t xml:space="preserve">DIRECCIÓN DEL SISTEMA DEL CUIDADO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</si>
</sst>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dd/mm/yyyy;@"/>
    <numFmt numFmtId="167" formatCode="_-* #,##0_-;\-* #,##0_-;_-* &quot;-&quot;?_-;_-@_-"/>
    <numFmt numFmtId="168" formatCode="&quot;$&quot;\ #,##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0"/>
      <name val="Arial Narrow"/>
      <family val="2"/>
    </font>
    <font>
      <sz val="11"/>
      <color theme="1"/>
      <name val="Arial Narrow"/>
      <family val="2"/>
    </font>
    <font>
      <u/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1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8" fillId="0" borderId="0"/>
    <xf numFmtId="0" fontId="20" fillId="0" borderId="0"/>
  </cellStyleXfs>
  <cellXfs count="83">
    <xf numFmtId="0" fontId="0" fillId="0" borderId="0" xfId="0"/>
    <xf numFmtId="0" fontId="6" fillId="3" borderId="0" xfId="0" applyFont="1" applyFill="1"/>
    <xf numFmtId="0" fontId="7" fillId="3" borderId="0" xfId="0" applyFont="1" applyFill="1"/>
    <xf numFmtId="0" fontId="6" fillId="5" borderId="0" xfId="0" applyFont="1" applyFill="1"/>
    <xf numFmtId="0" fontId="8" fillId="3" borderId="0" xfId="0" applyFont="1" applyFill="1"/>
    <xf numFmtId="0" fontId="8" fillId="3" borderId="1" xfId="0" applyFont="1" applyFill="1" applyBorder="1" applyAlignment="1">
      <alignment horizontal="left" vertical="center"/>
    </xf>
    <xf numFmtId="14" fontId="8" fillId="3" borderId="1" xfId="0" applyNumberFormat="1" applyFont="1" applyFill="1" applyBorder="1" applyAlignment="1">
      <alignment horizontal="left" vertical="center"/>
    </xf>
    <xf numFmtId="164" fontId="8" fillId="3" borderId="1" xfId="1" applyNumberFormat="1" applyFont="1" applyFill="1" applyBorder="1" applyAlignment="1">
      <alignment horizontal="left" vertical="center"/>
    </xf>
    <xf numFmtId="1" fontId="8" fillId="3" borderId="1" xfId="0" applyNumberFormat="1" applyFont="1" applyFill="1" applyBorder="1" applyAlignment="1">
      <alignment horizontal="left" vertical="center" wrapText="1"/>
    </xf>
    <xf numFmtId="166" fontId="8" fillId="3" borderId="1" xfId="0" applyNumberFormat="1" applyFont="1" applyFill="1" applyBorder="1" applyAlignment="1">
      <alignment horizontal="left" vertical="center"/>
    </xf>
    <xf numFmtId="165" fontId="8" fillId="3" borderId="1" xfId="1" applyNumberFormat="1" applyFont="1" applyFill="1" applyBorder="1" applyAlignment="1">
      <alignment horizontal="left" vertical="center"/>
    </xf>
    <xf numFmtId="167" fontId="8" fillId="3" borderId="1" xfId="0" applyNumberFormat="1" applyFont="1" applyFill="1" applyBorder="1" applyAlignment="1">
      <alignment horizontal="left" vertical="center"/>
    </xf>
    <xf numFmtId="0" fontId="9" fillId="3" borderId="1" xfId="2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9" fillId="3" borderId="1" xfId="2" applyFont="1" applyFill="1" applyBorder="1" applyAlignment="1">
      <alignment horizontal="left" vertical="center" wrapText="1"/>
    </xf>
    <xf numFmtId="9" fontId="8" fillId="2" borderId="1" xfId="4" applyFont="1" applyFill="1" applyBorder="1" applyAlignment="1">
      <alignment horizontal="center" vertical="center"/>
    </xf>
    <xf numFmtId="164" fontId="0" fillId="8" borderId="1" xfId="1" applyNumberFormat="1" applyFont="1" applyFill="1" applyBorder="1" applyAlignment="1"/>
    <xf numFmtId="0" fontId="12" fillId="4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2" fillId="5" borderId="0" xfId="0" applyFont="1" applyFill="1"/>
    <xf numFmtId="0" fontId="2" fillId="3" borderId="0" xfId="0" applyFont="1" applyFill="1"/>
    <xf numFmtId="0" fontId="2" fillId="6" borderId="0" xfId="0" applyFont="1" applyFill="1"/>
    <xf numFmtId="0" fontId="12" fillId="7" borderId="5" xfId="0" applyFont="1" applyFill="1" applyBorder="1" applyAlignment="1">
      <alignment horizontal="left" vertical="center"/>
    </xf>
    <xf numFmtId="0" fontId="12" fillId="7" borderId="8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/>
    </xf>
    <xf numFmtId="0" fontId="14" fillId="3" borderId="3" xfId="0" applyFont="1" applyFill="1" applyBorder="1" applyAlignment="1">
      <alignment horizontal="left" vertical="center"/>
    </xf>
    <xf numFmtId="14" fontId="14" fillId="3" borderId="1" xfId="0" applyNumberFormat="1" applyFont="1" applyFill="1" applyBorder="1" applyAlignment="1">
      <alignment horizontal="left" vertical="center"/>
    </xf>
    <xf numFmtId="164" fontId="14" fillId="3" borderId="1" xfId="1" applyNumberFormat="1" applyFont="1" applyFill="1" applyBorder="1" applyAlignment="1">
      <alignment horizontal="left" vertical="center"/>
    </xf>
    <xf numFmtId="164" fontId="14" fillId="2" borderId="1" xfId="1" applyNumberFormat="1" applyFont="1" applyFill="1" applyBorder="1" applyAlignment="1">
      <alignment horizontal="left" vertical="center"/>
    </xf>
    <xf numFmtId="1" fontId="14" fillId="3" borderId="1" xfId="0" applyNumberFormat="1" applyFont="1" applyFill="1" applyBorder="1" applyAlignment="1">
      <alignment horizontal="left" vertical="center" wrapText="1"/>
    </xf>
    <xf numFmtId="166" fontId="14" fillId="3" borderId="1" xfId="0" applyNumberFormat="1" applyFont="1" applyFill="1" applyBorder="1" applyAlignment="1">
      <alignment horizontal="left" vertical="center"/>
    </xf>
    <xf numFmtId="165" fontId="14" fillId="3" borderId="1" xfId="1" applyNumberFormat="1" applyFont="1" applyFill="1" applyBorder="1" applyAlignment="1">
      <alignment horizontal="left" vertical="center"/>
    </xf>
    <xf numFmtId="167" fontId="14" fillId="3" borderId="1" xfId="0" applyNumberFormat="1" applyFont="1" applyFill="1" applyBorder="1" applyAlignment="1">
      <alignment horizontal="left" vertical="center"/>
    </xf>
    <xf numFmtId="0" fontId="15" fillId="3" borderId="1" xfId="2" applyFont="1" applyFill="1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5" fillId="3" borderId="1" xfId="2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166" fontId="14" fillId="3" borderId="0" xfId="0" applyNumberFormat="1" applyFont="1" applyFill="1" applyAlignment="1">
      <alignment horizontal="left" vertical="center"/>
    </xf>
    <xf numFmtId="0" fontId="14" fillId="6" borderId="1" xfId="0" applyFont="1" applyFill="1" applyBorder="1" applyAlignment="1">
      <alignment horizontal="left" vertical="center"/>
    </xf>
    <xf numFmtId="2" fontId="14" fillId="3" borderId="1" xfId="0" applyNumberFormat="1" applyFont="1" applyFill="1" applyBorder="1" applyAlignment="1">
      <alignment horizontal="left" vertical="center"/>
    </xf>
    <xf numFmtId="0" fontId="14" fillId="6" borderId="1" xfId="0" applyFont="1" applyFill="1" applyBorder="1"/>
    <xf numFmtId="14" fontId="14" fillId="6" borderId="1" xfId="0" applyNumberFormat="1" applyFont="1" applyFill="1" applyBorder="1"/>
    <xf numFmtId="165" fontId="14" fillId="6" borderId="1" xfId="1" applyNumberFormat="1" applyFont="1" applyFill="1" applyBorder="1" applyAlignment="1">
      <alignment horizontal="left" vertical="center"/>
    </xf>
    <xf numFmtId="0" fontId="2" fillId="6" borderId="1" xfId="0" applyFont="1" applyFill="1" applyBorder="1"/>
    <xf numFmtId="0" fontId="14" fillId="3" borderId="1" xfId="0" applyFont="1" applyFill="1" applyBorder="1" applyAlignment="1">
      <alignment horizontal="right"/>
    </xf>
    <xf numFmtId="0" fontId="14" fillId="3" borderId="1" xfId="0" applyFont="1" applyFill="1" applyBorder="1"/>
    <xf numFmtId="0" fontId="17" fillId="3" borderId="1" xfId="2" applyFont="1" applyFill="1" applyBorder="1" applyAlignment="1">
      <alignment wrapText="1"/>
    </xf>
    <xf numFmtId="14" fontId="14" fillId="3" borderId="1" xfId="0" applyNumberFormat="1" applyFont="1" applyFill="1" applyBorder="1"/>
    <xf numFmtId="164" fontId="14" fillId="3" borderId="1" xfId="1" applyNumberFormat="1" applyFont="1" applyFill="1" applyBorder="1"/>
    <xf numFmtId="0" fontId="2" fillId="3" borderId="1" xfId="0" applyFont="1" applyFill="1" applyBorder="1"/>
    <xf numFmtId="3" fontId="14" fillId="3" borderId="1" xfId="0" applyNumberFormat="1" applyFont="1" applyFill="1" applyBorder="1" applyAlignment="1">
      <alignment horizontal="right"/>
    </xf>
    <xf numFmtId="0" fontId="2" fillId="3" borderId="0" xfId="0" applyFont="1" applyFill="1" applyAlignment="1">
      <alignment horizontal="left"/>
    </xf>
    <xf numFmtId="167" fontId="8" fillId="3" borderId="0" xfId="0" applyNumberFormat="1" applyFont="1" applyFill="1"/>
    <xf numFmtId="0" fontId="5" fillId="3" borderId="1" xfId="2" applyFill="1" applyBorder="1" applyAlignment="1">
      <alignment wrapText="1"/>
    </xf>
    <xf numFmtId="0" fontId="5" fillId="3" borderId="1" xfId="2" applyFill="1" applyBorder="1" applyAlignment="1">
      <alignment horizontal="left" vertical="center"/>
    </xf>
    <xf numFmtId="0" fontId="0" fillId="3" borderId="1" xfId="0" applyFill="1" applyBorder="1" applyAlignment="1">
      <alignment horizontal="right"/>
    </xf>
    <xf numFmtId="0" fontId="0" fillId="3" borderId="1" xfId="0" applyFill="1" applyBorder="1"/>
    <xf numFmtId="14" fontId="0" fillId="3" borderId="1" xfId="0" applyNumberFormat="1" applyFill="1" applyBorder="1"/>
    <xf numFmtId="164" fontId="0" fillId="3" borderId="1" xfId="1" applyNumberFormat="1" applyFont="1" applyFill="1" applyBorder="1"/>
    <xf numFmtId="168" fontId="1" fillId="0" borderId="1" xfId="1" applyNumberFormat="1" applyFont="1" applyBorder="1" applyAlignment="1"/>
    <xf numFmtId="168" fontId="1" fillId="0" borderId="0" xfId="1" applyNumberFormat="1" applyFont="1" applyBorder="1" applyAlignment="1"/>
    <xf numFmtId="164" fontId="12" fillId="0" borderId="1" xfId="0" applyNumberFormat="1" applyFont="1" applyBorder="1"/>
    <xf numFmtId="0" fontId="16" fillId="3" borderId="1" xfId="0" applyFont="1" applyFill="1" applyBorder="1" applyAlignment="1">
      <alignment vertical="center"/>
    </xf>
    <xf numFmtId="0" fontId="19" fillId="3" borderId="1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14" fillId="3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12" fillId="3" borderId="0" xfId="0" applyFont="1" applyFill="1" applyAlignment="1">
      <alignment horizontal="left" wrapText="1"/>
    </xf>
    <xf numFmtId="0" fontId="12" fillId="3" borderId="0" xfId="0" applyFont="1" applyFill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14" fontId="14" fillId="3" borderId="1" xfId="0" applyNumberFormat="1" applyFont="1" applyFill="1" applyBorder="1" applyAlignment="1">
      <alignment horizontal="left"/>
    </xf>
    <xf numFmtId="164" fontId="14" fillId="3" borderId="1" xfId="1" applyNumberFormat="1" applyFont="1" applyFill="1" applyBorder="1" applyAlignment="1">
      <alignment horizontal="right"/>
    </xf>
    <xf numFmtId="3" fontId="14" fillId="3" borderId="1" xfId="0" applyNumberFormat="1" applyFont="1" applyFill="1" applyBorder="1"/>
    <xf numFmtId="0" fontId="14" fillId="3" borderId="0" xfId="0" applyFont="1" applyFill="1"/>
    <xf numFmtId="0" fontId="12" fillId="3" borderId="2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2" fillId="3" borderId="0" xfId="0" applyFont="1" applyFill="1" applyAlignment="1">
      <alignment horizont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</cellXfs>
  <cellStyles count="11">
    <cellStyle name="Hipervínculo" xfId="2" builtinId="8"/>
    <cellStyle name="Millares" xfId="1" builtinId="3"/>
    <cellStyle name="Millares 2" xfId="6"/>
    <cellStyle name="Normal" xfId="0" builtinId="0"/>
    <cellStyle name="Normal 2" xfId="5"/>
    <cellStyle name="Normal 2 2" xfId="8"/>
    <cellStyle name="Normal 3" xfId="9"/>
    <cellStyle name="Normal 72" xfId="10"/>
    <cellStyle name="Normal 9" xfId="3"/>
    <cellStyle name="Porcentaje" xfId="4" builtinId="5"/>
    <cellStyle name="Porcentaje 2" xfId="7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936161</xdr:colOff>
      <xdr:row>0</xdr:row>
      <xdr:rowOff>38719</xdr:rowOff>
    </xdr:from>
    <xdr:to>
      <xdr:col>21</xdr:col>
      <xdr:colOff>3598019</xdr:colOff>
      <xdr:row>3</xdr:row>
      <xdr:rowOff>84157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82465FF-6B5D-44F4-A470-6FBF7B2E508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96405" y="38719"/>
          <a:ext cx="2661858" cy="6708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ommunity.secop.gov.co/Public/Tendering/OpportunityDetail/Index?noticeUID=CO1.NTC.2879627&amp;isFromPublicArea=True&amp;isModal=False" TargetMode="External"/><Relationship Id="rId18" Type="http://schemas.openxmlformats.org/officeDocument/2006/relationships/hyperlink" Target="https://community.secop.gov.co/Public/Tendering/OpportunityDetail/Index?noticeUID=CO1.NTC.2935270&amp;isFromPublicArea=True&amp;isModal=False" TargetMode="External"/><Relationship Id="rId26" Type="http://schemas.openxmlformats.org/officeDocument/2006/relationships/hyperlink" Target="https://community.secop.gov.co/Public/Tendering/OpportunityDetail/Index?noticeUID=CO1.NTC.2955132&amp;isFromPublicArea=True&amp;isModal=true&amp;asPopupView=true" TargetMode="External"/><Relationship Id="rId39" Type="http://schemas.openxmlformats.org/officeDocument/2006/relationships/hyperlink" Target="https://community.secop.gov.co/Public/Tendering/OpportunityDetail/Index?noticeUID=CO1.NTC.2523769&amp;isFromPublicArea=True&amp;isModal=true&amp;asPopupView=true" TargetMode="External"/><Relationship Id="rId21" Type="http://schemas.openxmlformats.org/officeDocument/2006/relationships/hyperlink" Target="https://community.secop.gov.co/Public/Tendering/OpportunityDetail/Index?noticeUID=CO1.NTC.2933164&amp;isFromPublicArea=True&amp;isModal=False" TargetMode="External"/><Relationship Id="rId34" Type="http://schemas.openxmlformats.org/officeDocument/2006/relationships/hyperlink" Target="https://community.secop.gov.co/Public/Tendering/OpportunityDetail/Index?noticeUID=CO1.NTC.3010916&amp;isFromPublicArea=True&amp;isModal=true&amp;asPopupView=true" TargetMode="External"/><Relationship Id="rId42" Type="http://schemas.openxmlformats.org/officeDocument/2006/relationships/hyperlink" Target="https://www.colombiacompra.gov.co/tienda-virtual-del-estado-colombiano/ordenes-compra/98076" TargetMode="External"/><Relationship Id="rId47" Type="http://schemas.openxmlformats.org/officeDocument/2006/relationships/printerSettings" Target="../printerSettings/printerSettings1.bin"/><Relationship Id="rId50" Type="http://schemas.openxmlformats.org/officeDocument/2006/relationships/comments" Target="../comments1.xml"/><Relationship Id="rId7" Type="http://schemas.openxmlformats.org/officeDocument/2006/relationships/hyperlink" Target="https://colombiacompra.gov.co/tienda-virtual-del-estado-colombiano/ordenes-compra/87528" TargetMode="External"/><Relationship Id="rId2" Type="http://schemas.openxmlformats.org/officeDocument/2006/relationships/hyperlink" Target="https://colombiacompra.coupahost.com/suppliers/show/786" TargetMode="External"/><Relationship Id="rId16" Type="http://schemas.openxmlformats.org/officeDocument/2006/relationships/hyperlink" Target="https://colombiacompra.gov.co/tienda-virtual-del-estado-colombiano/ordenes-compra/90545" TargetMode="External"/><Relationship Id="rId29" Type="http://schemas.openxmlformats.org/officeDocument/2006/relationships/hyperlink" Target="https://community.secop.gov.co/Public/Tendering/OpportunityDetail/Index?noticeUID=CO1.NTC.2993713&amp;isFromPublicArea=True&amp;isModal=true&amp;asPopupView=true" TargetMode="External"/><Relationship Id="rId11" Type="http://schemas.openxmlformats.org/officeDocument/2006/relationships/hyperlink" Target="https://colombiacompra.gov.co/tienda-virtual-del-estado-colombiano/ordenes-compra/88989" TargetMode="External"/><Relationship Id="rId24" Type="http://schemas.openxmlformats.org/officeDocument/2006/relationships/hyperlink" Target="https://community.secop.gov.co/Public/Tendering/OpportunityDetail/Index?noticeUID=CO1.NTC.2927875&amp;isFromPublicArea=True&amp;isModal=true&amp;asPopupView=true" TargetMode="External"/><Relationship Id="rId32" Type="http://schemas.openxmlformats.org/officeDocument/2006/relationships/hyperlink" Target="https://community.secop.gov.co/Public/Tendering/OpportunityDetail/Index?noticeUID=CO1.NTC.2542795&amp;isFromPublicArea=True&amp;isModal=true&amp;asPopupView=true" TargetMode="External"/><Relationship Id="rId37" Type="http://schemas.openxmlformats.org/officeDocument/2006/relationships/hyperlink" Target="https://www.sdmujer.gov.co/ley-de-transparencia-y-acceso-a-la-informacion-publica/informacion-de-interes/convocatorias?combine=&amp;fecha%5Bmin%5D=2022-01-01&amp;fecha%5Bmax%5D=2022-12-31" TargetMode="External"/><Relationship Id="rId40" Type="http://schemas.openxmlformats.org/officeDocument/2006/relationships/hyperlink" Target="https://community.secop.gov.co/Public/Tendering/OpportunityDetail/Index?noticeUID=CO1.NTC.3344835&amp;isFromPublicArea=True&amp;isModal=true&amp;asPopupView=true" TargetMode="External"/><Relationship Id="rId45" Type="http://schemas.openxmlformats.org/officeDocument/2006/relationships/hyperlink" Target="https://www.colombiacompra.gov.co/tienda-virtual-del-estado-colombiano/ordenes-compra/100510" TargetMode="External"/><Relationship Id="rId5" Type="http://schemas.openxmlformats.org/officeDocument/2006/relationships/hyperlink" Target="https://community.secop.gov.co/Public/Tendering/OpportunityDetail/Index?noticeUID=CO1.NTC.2488317&amp;isFromPublicArea=True&amp;isModal=true&amp;asPopupView=true" TargetMode="External"/><Relationship Id="rId15" Type="http://schemas.openxmlformats.org/officeDocument/2006/relationships/hyperlink" Target="https://colombiacompra.gov.co/tienda-virtual-del-estado-colombiano/ordenes-compra/90009" TargetMode="External"/><Relationship Id="rId23" Type="http://schemas.openxmlformats.org/officeDocument/2006/relationships/hyperlink" Target="https://community.secop.gov.co/Public/Tendering/OpportunityDetail/Index?noticeUID=CO1.NTC.2945018&amp;isFromPublicArea=True&amp;isModal=true&amp;asPopupView=true" TargetMode="External"/><Relationship Id="rId28" Type="http://schemas.openxmlformats.org/officeDocument/2006/relationships/hyperlink" Target="https://community.secop.gov.co/Public/Tendering/OpportunityDetail/Index?noticeUID=CO1.NTC.2963318&amp;isFromPublicArea=True&amp;isModal=true&amp;asPopupView=true" TargetMode="External"/><Relationship Id="rId36" Type="http://schemas.openxmlformats.org/officeDocument/2006/relationships/hyperlink" Target="https://www.colombiacompra.gov.co/tienda-virtual-del-estado-colombiano/ordenes-compra/95398" TargetMode="External"/><Relationship Id="rId49" Type="http://schemas.openxmlformats.org/officeDocument/2006/relationships/vmlDrawing" Target="../drawings/vmlDrawing1.vml"/><Relationship Id="rId10" Type="http://schemas.openxmlformats.org/officeDocument/2006/relationships/hyperlink" Target="https://colombiacompra.gov.co/tienda-virtual-del-estado-colombiano/ordenes-compra/88991" TargetMode="External"/><Relationship Id="rId19" Type="http://schemas.openxmlformats.org/officeDocument/2006/relationships/hyperlink" Target="https://community.secop.gov.co/Public/Tendering/OpportunityDetail/Index?noticeUID=CO1.NTC.2890006&amp;isFromPublicArea=True&amp;isModal=False" TargetMode="External"/><Relationship Id="rId31" Type="http://schemas.openxmlformats.org/officeDocument/2006/relationships/hyperlink" Target="https://community.secop.gov.co/Public/Tendering/OpportunityDetail/Index?noticeUID=CO1.NTC.3078687&amp;isFromPublicArea=True&amp;isModal=False" TargetMode="External"/><Relationship Id="rId44" Type="http://schemas.openxmlformats.org/officeDocument/2006/relationships/hyperlink" Target="https://www.sdmujer.gov.co/ley-de-transparencia-y-acceso-a-la-informacion-publica/informacion-de-interes/convocatorias" TargetMode="External"/><Relationship Id="rId4" Type="http://schemas.openxmlformats.org/officeDocument/2006/relationships/hyperlink" Target="https://www.contratos.gov.co/consultas/detalleProceso.do?numConstancia=22-22-34004" TargetMode="External"/><Relationship Id="rId9" Type="http://schemas.openxmlformats.org/officeDocument/2006/relationships/hyperlink" Target="https://colombiacompra.gov.co/tienda-virtual-del-estado-colombiano/ordenes-compra/88193" TargetMode="External"/><Relationship Id="rId14" Type="http://schemas.openxmlformats.org/officeDocument/2006/relationships/hyperlink" Target="https://community.secop.gov.co/Public/Tendering/OpportunityDetail/Index?noticeUID=CO1.NTC.2607630&amp;isFromPublicArea=True&amp;isModal=true&amp;asPopupView=true" TargetMode="External"/><Relationship Id="rId22" Type="http://schemas.openxmlformats.org/officeDocument/2006/relationships/hyperlink" Target="https://community.secop.gov.co/Public/Tendering/OpportunityDetail/Index?noticeUID=CO1.NTC.2904510&amp;isFromPublicArea=True&amp;isModal=true&amp;asPopupView=true" TargetMode="External"/><Relationship Id="rId27" Type="http://schemas.openxmlformats.org/officeDocument/2006/relationships/hyperlink" Target="https://community.secop.gov.co/Public/Tendering/OpportunityDetail/Index?noticeUID=CO1.NTC.2929305&amp;isFromPublicArea=True&amp;isModal=true&amp;asPopupView=true" TargetMode="External"/><Relationship Id="rId30" Type="http://schemas.openxmlformats.org/officeDocument/2006/relationships/hyperlink" Target="https://community.secop.gov.co/Public/Tendering/OpportunityDetail/Index?noticeUID=CO1.NTC.2961676&amp;isFromPublicArea=True&amp;isModal=true&amp;asPopupView=true" TargetMode="External"/><Relationship Id="rId35" Type="http://schemas.openxmlformats.org/officeDocument/2006/relationships/hyperlink" Target="https://www.colombiacompra.gov.co/tienda-virtual-del-estado-colombiano/ordenes-compra/95205" TargetMode="External"/><Relationship Id="rId43" Type="http://schemas.openxmlformats.org/officeDocument/2006/relationships/hyperlink" Target="https://community.secop.gov.co/Public/Tendering/OpportunityDetail/Index?noticeUID=CO1.NTC.3437784&amp;isFromPublicArea=True&amp;isModal=true&amp;asPopupView=true" TargetMode="External"/><Relationship Id="rId48" Type="http://schemas.openxmlformats.org/officeDocument/2006/relationships/drawing" Target="../drawings/drawing1.xml"/><Relationship Id="rId8" Type="http://schemas.openxmlformats.org/officeDocument/2006/relationships/hyperlink" Target="https://community.secop.gov.co/Public/Tendering/OpportunityDetail/Index?noticeUID=CO1.NTC.2483682&amp;isFromPublicArea=True&amp;isModal=False" TargetMode="External"/><Relationship Id="rId3" Type="http://schemas.openxmlformats.org/officeDocument/2006/relationships/hyperlink" Target="https://colombiacompra.gov.co/tienda-virtual-del-estado-colombiano/ordenes-compra/84673" TargetMode="External"/><Relationship Id="rId12" Type="http://schemas.openxmlformats.org/officeDocument/2006/relationships/hyperlink" Target="https://community.secop.gov.co/Public/Tendering/OpportunityDetail/Index?noticeUID=CO1.NTC.2879529&amp;isFromPublicArea=True&amp;isModal=False" TargetMode="External"/><Relationship Id="rId17" Type="http://schemas.openxmlformats.org/officeDocument/2006/relationships/hyperlink" Target="https://colombiacompra.gov.co/tienda-virtual-del-estado-colombiano/ordenes-compra/90547" TargetMode="External"/><Relationship Id="rId25" Type="http://schemas.openxmlformats.org/officeDocument/2006/relationships/hyperlink" Target="https://community.secop.gov.co/Public/Tendering/OpportunityDetail/Index?noticeUID=CO1.NTC.2950942&amp;isFromPublicArea=True&amp;isModal=true&amp;asPopupView=true" TargetMode="External"/><Relationship Id="rId33" Type="http://schemas.openxmlformats.org/officeDocument/2006/relationships/hyperlink" Target="https://community.secop.gov.co/Public/Tendering/OpportunityDetail/Index?noticeUID=CO1.NTC.2683415&amp;isFromPublicArea=True&amp;isModal=true&amp;asPopupView=true" TargetMode="External"/><Relationship Id="rId38" Type="http://schemas.openxmlformats.org/officeDocument/2006/relationships/hyperlink" Target="https://www.colombiacompra.gov.co/tienda-virtual-del-estado-colombiano/ordenes-compra/95207" TargetMode="External"/><Relationship Id="rId46" Type="http://schemas.openxmlformats.org/officeDocument/2006/relationships/hyperlink" Target="https://www.colombiacompra.gov.co/tienda-virtual-del-estado-colombiano/ordenes-compra/99466" TargetMode="External"/><Relationship Id="rId20" Type="http://schemas.openxmlformats.org/officeDocument/2006/relationships/hyperlink" Target="https://community.secop.gov.co/Public/Tendering/OpportunityDetail/Index?noticeUID=CO1.NTC.2904809&amp;isFromPublicArea=True&amp;isModal=False" TargetMode="External"/><Relationship Id="rId41" Type="http://schemas.openxmlformats.org/officeDocument/2006/relationships/hyperlink" Target="https://www.colombiacompra.gov.co/tienda-virtual-del-estado-colombiano/ordenes-compra/97226" TargetMode="External"/><Relationship Id="rId1" Type="http://schemas.openxmlformats.org/officeDocument/2006/relationships/hyperlink" Target="https://colombiacompra.coupahost.com/contracts/3144" TargetMode="External"/><Relationship Id="rId6" Type="http://schemas.openxmlformats.org/officeDocument/2006/relationships/hyperlink" Target="https://colombiacompra.gov.co/tienda-virtual-del-estado-colombiano/ordenes-compra/864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W1086"/>
  <sheetViews>
    <sheetView tabSelected="1" topLeftCell="A1033" zoomScale="82" zoomScaleNormal="82" workbookViewId="0">
      <selection activeCell="G1090" sqref="G1090"/>
    </sheetView>
  </sheetViews>
  <sheetFormatPr baseColWidth="10" defaultColWidth="11.42578125" defaultRowHeight="16.5" x14ac:dyDescent="0.3"/>
  <cols>
    <col min="1" max="1" width="3.7109375" style="1" customWidth="1"/>
    <col min="2" max="2" width="8.5703125" style="67" customWidth="1"/>
    <col min="3" max="3" width="7.140625" style="20" customWidth="1"/>
    <col min="4" max="4" width="18.42578125" style="20" customWidth="1"/>
    <col min="5" max="5" width="39.140625" style="20" customWidth="1"/>
    <col min="6" max="6" width="25.28515625" style="67" customWidth="1"/>
    <col min="7" max="7" width="19.28515625" style="20" customWidth="1"/>
    <col min="8" max="8" width="42.140625" style="20" customWidth="1"/>
    <col min="9" max="10" width="11.5703125" style="54" customWidth="1"/>
    <col min="11" max="11" width="21.5703125" style="54" customWidth="1"/>
    <col min="12" max="12" width="15.28515625" style="20" customWidth="1"/>
    <col min="13" max="13" width="11.5703125" style="20" customWidth="1"/>
    <col min="14" max="15" width="15.140625" style="20" customWidth="1"/>
    <col min="16" max="16" width="22.85546875" style="20" customWidth="1"/>
    <col min="17" max="17" width="13.140625" style="20" customWidth="1"/>
    <col min="18" max="18" width="13.42578125" style="20" customWidth="1"/>
    <col min="19" max="20" width="18.5703125" style="20" customWidth="1"/>
    <col min="21" max="21" width="25.28515625" style="20" customWidth="1"/>
    <col min="22" max="22" width="84.5703125" style="20" customWidth="1"/>
    <col min="23" max="16384" width="11.42578125" style="1"/>
  </cols>
  <sheetData>
    <row r="1" spans="1:23" x14ac:dyDescent="0.3">
      <c r="A1" s="3"/>
      <c r="B1" s="80" t="s">
        <v>2186</v>
      </c>
      <c r="C1" s="80"/>
      <c r="D1" s="80"/>
      <c r="E1" s="80"/>
      <c r="F1" s="80"/>
      <c r="G1" s="80"/>
      <c r="H1" s="80"/>
      <c r="M1" s="19"/>
      <c r="N1" s="19"/>
      <c r="O1" s="19"/>
      <c r="P1" s="19"/>
      <c r="Q1" s="19"/>
      <c r="R1" s="19"/>
      <c r="S1" s="19"/>
      <c r="T1" s="19"/>
      <c r="U1" s="19"/>
    </row>
    <row r="2" spans="1:23" x14ac:dyDescent="0.3">
      <c r="A2" s="3"/>
      <c r="B2" s="80" t="s">
        <v>19</v>
      </c>
      <c r="C2" s="80"/>
      <c r="D2" s="80"/>
      <c r="E2" s="80"/>
      <c r="F2" s="80"/>
      <c r="G2" s="80"/>
      <c r="H2" s="80"/>
      <c r="I2" s="70"/>
      <c r="M2" s="19"/>
      <c r="N2" s="19"/>
      <c r="O2" s="19"/>
      <c r="P2" s="19"/>
      <c r="Q2" s="19"/>
      <c r="R2" s="19"/>
      <c r="S2" s="19"/>
      <c r="T2" s="19"/>
      <c r="U2" s="19"/>
    </row>
    <row r="3" spans="1:23" x14ac:dyDescent="0.3">
      <c r="A3" s="3"/>
      <c r="B3" s="80" t="s">
        <v>0</v>
      </c>
      <c r="C3" s="80"/>
      <c r="D3" s="80"/>
      <c r="E3" s="80"/>
      <c r="F3" s="80"/>
      <c r="G3" s="80"/>
      <c r="H3" s="80"/>
      <c r="I3" s="70"/>
      <c r="M3" s="19"/>
      <c r="N3" s="19"/>
      <c r="O3" s="19"/>
      <c r="P3" s="19"/>
      <c r="Q3" s="19"/>
      <c r="R3" s="19"/>
      <c r="S3" s="19"/>
      <c r="T3" s="19"/>
      <c r="U3" s="19"/>
    </row>
    <row r="4" spans="1:23" x14ac:dyDescent="0.3">
      <c r="D4" s="70"/>
      <c r="E4" s="70"/>
      <c r="F4" s="71"/>
      <c r="G4" s="70"/>
      <c r="H4" s="70"/>
      <c r="I4" s="70"/>
      <c r="M4" s="21"/>
      <c r="N4" s="21"/>
      <c r="O4" s="21"/>
      <c r="P4" s="21"/>
      <c r="Q4" s="21"/>
      <c r="R4" s="21"/>
      <c r="S4" s="21"/>
      <c r="T4" s="21"/>
      <c r="U4" s="21"/>
    </row>
    <row r="5" spans="1:23" x14ac:dyDescent="0.3">
      <c r="B5" s="81" t="s">
        <v>2002</v>
      </c>
      <c r="C5" s="81"/>
      <c r="D5" s="81"/>
      <c r="E5" s="81"/>
      <c r="F5" s="81"/>
      <c r="G5" s="81"/>
      <c r="H5" s="81"/>
      <c r="I5" s="81"/>
      <c r="J5" s="81"/>
      <c r="K5" s="81"/>
      <c r="L5" s="82"/>
      <c r="M5" s="22" t="s">
        <v>2003</v>
      </c>
      <c r="N5" s="22"/>
      <c r="O5" s="23"/>
      <c r="P5" s="23"/>
      <c r="Q5" s="24">
        <v>1</v>
      </c>
      <c r="R5" s="24"/>
      <c r="S5" s="24"/>
      <c r="T5" s="24"/>
      <c r="U5" s="24"/>
      <c r="V5" s="25"/>
    </row>
    <row r="6" spans="1:23" s="2" customFormat="1" ht="51" x14ac:dyDescent="0.2">
      <c r="B6" s="78" t="s">
        <v>1</v>
      </c>
      <c r="C6" s="79"/>
      <c r="D6" s="72" t="s">
        <v>20</v>
      </c>
      <c r="E6" s="72" t="s">
        <v>2</v>
      </c>
      <c r="F6" s="72" t="s">
        <v>3</v>
      </c>
      <c r="G6" s="72" t="s">
        <v>1984</v>
      </c>
      <c r="H6" s="72" t="s">
        <v>22</v>
      </c>
      <c r="I6" s="72" t="s">
        <v>4</v>
      </c>
      <c r="J6" s="72" t="s">
        <v>5</v>
      </c>
      <c r="K6" s="73" t="s">
        <v>21</v>
      </c>
      <c r="L6" s="72" t="s">
        <v>6</v>
      </c>
      <c r="M6" s="18" t="s">
        <v>7</v>
      </c>
      <c r="N6" s="18" t="s">
        <v>8</v>
      </c>
      <c r="O6" s="18" t="s">
        <v>2004</v>
      </c>
      <c r="P6" s="18" t="s">
        <v>9</v>
      </c>
      <c r="Q6" s="17" t="s">
        <v>10</v>
      </c>
      <c r="R6" s="17" t="s">
        <v>1981</v>
      </c>
      <c r="S6" s="17" t="s">
        <v>1982</v>
      </c>
      <c r="T6" s="17" t="s">
        <v>11</v>
      </c>
      <c r="U6" s="17" t="s">
        <v>12</v>
      </c>
      <c r="V6" s="17" t="s">
        <v>13</v>
      </c>
    </row>
    <row r="7" spans="1:23" s="4" customFormat="1" ht="24.95" customHeight="1" x14ac:dyDescent="0.3">
      <c r="B7" s="26">
        <v>1</v>
      </c>
      <c r="C7" s="26">
        <v>2022</v>
      </c>
      <c r="D7" s="26">
        <v>52708300</v>
      </c>
      <c r="E7" s="26" t="s">
        <v>23</v>
      </c>
      <c r="F7" s="27" t="s">
        <v>1934</v>
      </c>
      <c r="G7" s="27" t="s">
        <v>1958</v>
      </c>
      <c r="H7" s="26" t="s">
        <v>973</v>
      </c>
      <c r="I7" s="28">
        <v>44564</v>
      </c>
      <c r="J7" s="28">
        <v>44565</v>
      </c>
      <c r="K7" s="28">
        <v>44923</v>
      </c>
      <c r="L7" s="29">
        <v>115966667</v>
      </c>
      <c r="M7" s="15">
        <v>0.8309859073556024</v>
      </c>
      <c r="N7" s="30">
        <v>96366666</v>
      </c>
      <c r="O7" s="30">
        <v>0</v>
      </c>
      <c r="P7" s="30">
        <v>19600001</v>
      </c>
      <c r="Q7" s="31">
        <v>0</v>
      </c>
      <c r="R7" s="26">
        <v>0</v>
      </c>
      <c r="S7" s="32">
        <v>44923</v>
      </c>
      <c r="T7" s="33">
        <v>0</v>
      </c>
      <c r="U7" s="34">
        <f t="shared" ref="U7:U70" si="0">L7+T7</f>
        <v>115966667</v>
      </c>
      <c r="V7" s="27" t="s">
        <v>1985</v>
      </c>
      <c r="W7" s="55"/>
    </row>
    <row r="8" spans="1:23" s="4" customFormat="1" ht="24.95" customHeight="1" x14ac:dyDescent="0.3">
      <c r="B8" s="26">
        <v>2</v>
      </c>
      <c r="C8" s="26">
        <v>2022</v>
      </c>
      <c r="D8" s="26">
        <v>1010196240</v>
      </c>
      <c r="E8" s="26" t="s">
        <v>24</v>
      </c>
      <c r="F8" s="26" t="s">
        <v>1934</v>
      </c>
      <c r="G8" s="26" t="s">
        <v>1958</v>
      </c>
      <c r="H8" s="26" t="s">
        <v>974</v>
      </c>
      <c r="I8" s="28">
        <v>44564</v>
      </c>
      <c r="J8" s="28">
        <v>44566</v>
      </c>
      <c r="K8" s="28">
        <v>44924</v>
      </c>
      <c r="L8" s="29">
        <v>76916667</v>
      </c>
      <c r="M8" s="15">
        <v>0.83380281979460735</v>
      </c>
      <c r="N8" s="30">
        <v>64133333</v>
      </c>
      <c r="O8" s="30">
        <v>1</v>
      </c>
      <c r="P8" s="30">
        <v>12783333</v>
      </c>
      <c r="Q8" s="31">
        <v>0</v>
      </c>
      <c r="R8" s="26">
        <v>0</v>
      </c>
      <c r="S8" s="32">
        <v>44924</v>
      </c>
      <c r="T8" s="33">
        <v>0</v>
      </c>
      <c r="U8" s="34">
        <f t="shared" si="0"/>
        <v>76916667</v>
      </c>
      <c r="V8" s="26" t="s">
        <v>1985</v>
      </c>
    </row>
    <row r="9" spans="1:23" s="4" customFormat="1" ht="24.95" customHeight="1" x14ac:dyDescent="0.3">
      <c r="B9" s="26">
        <v>3</v>
      </c>
      <c r="C9" s="26">
        <v>2022</v>
      </c>
      <c r="D9" s="26">
        <v>24646191</v>
      </c>
      <c r="E9" s="26" t="s">
        <v>25</v>
      </c>
      <c r="F9" s="26" t="s">
        <v>1934</v>
      </c>
      <c r="G9" s="26" t="s">
        <v>1958</v>
      </c>
      <c r="H9" s="26" t="s">
        <v>975</v>
      </c>
      <c r="I9" s="28">
        <v>44564</v>
      </c>
      <c r="J9" s="28">
        <v>44565</v>
      </c>
      <c r="K9" s="28">
        <v>44923</v>
      </c>
      <c r="L9" s="29">
        <v>76916667</v>
      </c>
      <c r="M9" s="15">
        <v>0.83661971468420493</v>
      </c>
      <c r="N9" s="30">
        <v>64350000</v>
      </c>
      <c r="O9" s="30">
        <v>0</v>
      </c>
      <c r="P9" s="30">
        <v>12566667</v>
      </c>
      <c r="Q9" s="31">
        <v>0</v>
      </c>
      <c r="R9" s="26">
        <v>0</v>
      </c>
      <c r="S9" s="32">
        <v>44923</v>
      </c>
      <c r="T9" s="33">
        <v>0</v>
      </c>
      <c r="U9" s="34">
        <f t="shared" si="0"/>
        <v>76916667</v>
      </c>
      <c r="V9" s="26" t="s">
        <v>1985</v>
      </c>
    </row>
    <row r="10" spans="1:23" s="4" customFormat="1" ht="24.95" customHeight="1" x14ac:dyDescent="0.3">
      <c r="B10" s="26">
        <v>4</v>
      </c>
      <c r="C10" s="26">
        <v>2022</v>
      </c>
      <c r="D10" s="26">
        <v>24716242</v>
      </c>
      <c r="E10" s="26" t="s">
        <v>26</v>
      </c>
      <c r="F10" s="26" t="s">
        <v>1934</v>
      </c>
      <c r="G10" s="26" t="s">
        <v>1958</v>
      </c>
      <c r="H10" s="26" t="s">
        <v>976</v>
      </c>
      <c r="I10" s="28">
        <v>44564</v>
      </c>
      <c r="J10" s="28">
        <v>44565</v>
      </c>
      <c r="K10" s="28">
        <v>44923</v>
      </c>
      <c r="L10" s="29">
        <v>94666667</v>
      </c>
      <c r="M10" s="15">
        <v>0.83661971536401514</v>
      </c>
      <c r="N10" s="30">
        <v>79200000</v>
      </c>
      <c r="O10" s="30">
        <v>0</v>
      </c>
      <c r="P10" s="30">
        <v>15466667</v>
      </c>
      <c r="Q10" s="31">
        <v>0</v>
      </c>
      <c r="R10" s="26">
        <v>0</v>
      </c>
      <c r="S10" s="32">
        <v>44923</v>
      </c>
      <c r="T10" s="33">
        <v>0</v>
      </c>
      <c r="U10" s="34">
        <f t="shared" si="0"/>
        <v>94666667</v>
      </c>
      <c r="V10" s="26" t="s">
        <v>1985</v>
      </c>
    </row>
    <row r="11" spans="1:23" s="4" customFormat="1" ht="24.95" customHeight="1" x14ac:dyDescent="0.3">
      <c r="B11" s="26">
        <v>5</v>
      </c>
      <c r="C11" s="26">
        <v>2022</v>
      </c>
      <c r="D11" s="26">
        <v>50972364</v>
      </c>
      <c r="E11" s="26" t="s">
        <v>27</v>
      </c>
      <c r="F11" s="26" t="s">
        <v>1934</v>
      </c>
      <c r="G11" s="26" t="s">
        <v>1958</v>
      </c>
      <c r="H11" s="26" t="s">
        <v>977</v>
      </c>
      <c r="I11" s="28">
        <v>44564</v>
      </c>
      <c r="J11" s="28">
        <v>44565</v>
      </c>
      <c r="K11" s="28">
        <v>44923</v>
      </c>
      <c r="L11" s="29">
        <v>115966667</v>
      </c>
      <c r="M11" s="15">
        <v>0.83661971590508843</v>
      </c>
      <c r="N11" s="30">
        <v>97020000</v>
      </c>
      <c r="O11" s="30">
        <v>0</v>
      </c>
      <c r="P11" s="30">
        <v>18946667</v>
      </c>
      <c r="Q11" s="31">
        <v>0</v>
      </c>
      <c r="R11" s="26">
        <v>0</v>
      </c>
      <c r="S11" s="32">
        <v>44923</v>
      </c>
      <c r="T11" s="33">
        <v>0</v>
      </c>
      <c r="U11" s="34">
        <f t="shared" si="0"/>
        <v>115966667</v>
      </c>
      <c r="V11" s="26" t="s">
        <v>1985</v>
      </c>
    </row>
    <row r="12" spans="1:23" s="4" customFormat="1" ht="24.95" customHeight="1" x14ac:dyDescent="0.3">
      <c r="B12" s="26">
        <v>6</v>
      </c>
      <c r="C12" s="26">
        <v>2022</v>
      </c>
      <c r="D12" s="26">
        <v>52931682</v>
      </c>
      <c r="E12" s="26" t="s">
        <v>28</v>
      </c>
      <c r="F12" s="26" t="s">
        <v>1934</v>
      </c>
      <c r="G12" s="26" t="s">
        <v>1958</v>
      </c>
      <c r="H12" s="26" t="s">
        <v>978</v>
      </c>
      <c r="I12" s="28">
        <v>44564</v>
      </c>
      <c r="J12" s="28">
        <v>44565</v>
      </c>
      <c r="K12" s="28">
        <v>44923</v>
      </c>
      <c r="L12" s="29">
        <v>104133333</v>
      </c>
      <c r="M12" s="15">
        <v>0.83661972098789927</v>
      </c>
      <c r="N12" s="30">
        <v>87120000</v>
      </c>
      <c r="O12" s="30">
        <v>0</v>
      </c>
      <c r="P12" s="30">
        <v>17013333</v>
      </c>
      <c r="Q12" s="31">
        <v>0</v>
      </c>
      <c r="R12" s="26">
        <v>0</v>
      </c>
      <c r="S12" s="32">
        <v>44923</v>
      </c>
      <c r="T12" s="33">
        <v>0</v>
      </c>
      <c r="U12" s="34">
        <f t="shared" si="0"/>
        <v>104133333</v>
      </c>
      <c r="V12" s="26" t="s">
        <v>1985</v>
      </c>
    </row>
    <row r="13" spans="1:23" s="4" customFormat="1" ht="24.95" customHeight="1" x14ac:dyDescent="0.3">
      <c r="B13" s="26">
        <v>7</v>
      </c>
      <c r="C13" s="26">
        <v>2022</v>
      </c>
      <c r="D13" s="26">
        <v>1031158940</v>
      </c>
      <c r="E13" s="26" t="s">
        <v>29</v>
      </c>
      <c r="F13" s="26" t="s">
        <v>1934</v>
      </c>
      <c r="G13" s="26" t="s">
        <v>1958</v>
      </c>
      <c r="H13" s="26" t="s">
        <v>979</v>
      </c>
      <c r="I13" s="28">
        <v>44564</v>
      </c>
      <c r="J13" s="28">
        <v>44565</v>
      </c>
      <c r="K13" s="28">
        <v>44923</v>
      </c>
      <c r="L13" s="29">
        <v>94666667</v>
      </c>
      <c r="M13" s="15">
        <v>0.82816901116841901</v>
      </c>
      <c r="N13" s="30">
        <v>78400000</v>
      </c>
      <c r="O13" s="30">
        <v>0</v>
      </c>
      <c r="P13" s="30">
        <v>16266667</v>
      </c>
      <c r="Q13" s="31">
        <v>0</v>
      </c>
      <c r="R13" s="26">
        <v>0</v>
      </c>
      <c r="S13" s="32">
        <v>44923</v>
      </c>
      <c r="T13" s="33">
        <v>0</v>
      </c>
      <c r="U13" s="34">
        <f t="shared" si="0"/>
        <v>94666667</v>
      </c>
      <c r="V13" s="26" t="s">
        <v>1985</v>
      </c>
    </row>
    <row r="14" spans="1:23" s="4" customFormat="1" ht="24.95" customHeight="1" x14ac:dyDescent="0.3">
      <c r="B14" s="26">
        <v>8</v>
      </c>
      <c r="C14" s="26">
        <v>2022</v>
      </c>
      <c r="D14" s="26">
        <v>53065202</v>
      </c>
      <c r="E14" s="26" t="s">
        <v>30</v>
      </c>
      <c r="F14" s="26" t="s">
        <v>1934</v>
      </c>
      <c r="G14" s="26" t="s">
        <v>1958</v>
      </c>
      <c r="H14" s="26" t="s">
        <v>980</v>
      </c>
      <c r="I14" s="28">
        <v>44565</v>
      </c>
      <c r="J14" s="28">
        <v>44566</v>
      </c>
      <c r="K14" s="28">
        <v>44924</v>
      </c>
      <c r="L14" s="29">
        <v>118333333</v>
      </c>
      <c r="M14" s="15">
        <v>0.83380282206705025</v>
      </c>
      <c r="N14" s="30">
        <v>98666667</v>
      </c>
      <c r="O14" s="30">
        <v>0</v>
      </c>
      <c r="P14" s="30">
        <v>19666666</v>
      </c>
      <c r="Q14" s="31">
        <v>0</v>
      </c>
      <c r="R14" s="26">
        <v>0</v>
      </c>
      <c r="S14" s="32">
        <v>44924</v>
      </c>
      <c r="T14" s="33">
        <v>0</v>
      </c>
      <c r="U14" s="34">
        <f t="shared" si="0"/>
        <v>118333333</v>
      </c>
      <c r="V14" s="26" t="s">
        <v>1985</v>
      </c>
    </row>
    <row r="15" spans="1:23" s="4" customFormat="1" ht="24.95" customHeight="1" x14ac:dyDescent="0.3">
      <c r="B15" s="26">
        <v>9</v>
      </c>
      <c r="C15" s="26">
        <v>2022</v>
      </c>
      <c r="D15" s="26">
        <v>80216505</v>
      </c>
      <c r="E15" s="26" t="s">
        <v>31</v>
      </c>
      <c r="F15" s="26" t="s">
        <v>1934</v>
      </c>
      <c r="G15" s="26" t="s">
        <v>1958</v>
      </c>
      <c r="H15" s="26" t="s">
        <v>981</v>
      </c>
      <c r="I15" s="28">
        <v>44565</v>
      </c>
      <c r="J15" s="28">
        <v>44566</v>
      </c>
      <c r="K15" s="28">
        <v>44924</v>
      </c>
      <c r="L15" s="29">
        <v>115966667</v>
      </c>
      <c r="M15" s="15">
        <v>0.83380281882036689</v>
      </c>
      <c r="N15" s="30">
        <v>96693333</v>
      </c>
      <c r="O15" s="30">
        <v>1</v>
      </c>
      <c r="P15" s="30">
        <v>19273333</v>
      </c>
      <c r="Q15" s="31">
        <v>0</v>
      </c>
      <c r="R15" s="26">
        <v>0</v>
      </c>
      <c r="S15" s="32">
        <v>44924</v>
      </c>
      <c r="T15" s="33">
        <v>0</v>
      </c>
      <c r="U15" s="34">
        <f t="shared" si="0"/>
        <v>115966667</v>
      </c>
      <c r="V15" s="26" t="s">
        <v>1985</v>
      </c>
    </row>
    <row r="16" spans="1:23" s="4" customFormat="1" ht="24.95" customHeight="1" x14ac:dyDescent="0.3">
      <c r="B16" s="26">
        <v>10</v>
      </c>
      <c r="C16" s="26">
        <v>2022</v>
      </c>
      <c r="D16" s="26">
        <v>51986672</v>
      </c>
      <c r="E16" s="26" t="s">
        <v>32</v>
      </c>
      <c r="F16" s="26" t="s">
        <v>1934</v>
      </c>
      <c r="G16" s="26" t="s">
        <v>1958</v>
      </c>
      <c r="H16" s="26" t="s">
        <v>982</v>
      </c>
      <c r="I16" s="28">
        <v>44565</v>
      </c>
      <c r="J16" s="28">
        <v>44566</v>
      </c>
      <c r="K16" s="28">
        <v>44924</v>
      </c>
      <c r="L16" s="29">
        <v>115966667</v>
      </c>
      <c r="M16" s="15">
        <v>0.83380281882036689</v>
      </c>
      <c r="N16" s="30">
        <v>96693333</v>
      </c>
      <c r="O16" s="30">
        <v>1</v>
      </c>
      <c r="P16" s="30">
        <v>19273333</v>
      </c>
      <c r="Q16" s="31">
        <v>0</v>
      </c>
      <c r="R16" s="26">
        <v>0</v>
      </c>
      <c r="S16" s="32">
        <v>44924</v>
      </c>
      <c r="T16" s="33">
        <v>0</v>
      </c>
      <c r="U16" s="34">
        <f t="shared" si="0"/>
        <v>115966667</v>
      </c>
      <c r="V16" s="26" t="s">
        <v>1985</v>
      </c>
    </row>
    <row r="17" spans="2:22" s="4" customFormat="1" ht="24.95" customHeight="1" x14ac:dyDescent="0.3">
      <c r="B17" s="26">
        <v>11</v>
      </c>
      <c r="C17" s="26">
        <v>2022</v>
      </c>
      <c r="D17" s="26">
        <v>1110508111</v>
      </c>
      <c r="E17" s="26" t="s">
        <v>33</v>
      </c>
      <c r="F17" s="26" t="s">
        <v>1935</v>
      </c>
      <c r="G17" s="26" t="s">
        <v>1959</v>
      </c>
      <c r="H17" s="26" t="s">
        <v>983</v>
      </c>
      <c r="I17" s="28">
        <v>44565</v>
      </c>
      <c r="J17" s="28">
        <v>44566</v>
      </c>
      <c r="K17" s="28">
        <v>44924</v>
      </c>
      <c r="L17" s="29">
        <v>65083333</v>
      </c>
      <c r="M17" s="15">
        <v>0.83380282629348434</v>
      </c>
      <c r="N17" s="30">
        <v>54266667</v>
      </c>
      <c r="O17" s="30">
        <v>0</v>
      </c>
      <c r="P17" s="30">
        <v>10816666</v>
      </c>
      <c r="Q17" s="31">
        <v>0</v>
      </c>
      <c r="R17" s="26">
        <v>0</v>
      </c>
      <c r="S17" s="32">
        <v>44924</v>
      </c>
      <c r="T17" s="33">
        <v>0</v>
      </c>
      <c r="U17" s="34">
        <f t="shared" si="0"/>
        <v>65083333</v>
      </c>
      <c r="V17" s="26" t="s">
        <v>1986</v>
      </c>
    </row>
    <row r="18" spans="2:22" s="4" customFormat="1" ht="24.95" customHeight="1" x14ac:dyDescent="0.3">
      <c r="B18" s="26">
        <v>12</v>
      </c>
      <c r="C18" s="26">
        <v>2022</v>
      </c>
      <c r="D18" s="26">
        <v>1020732191</v>
      </c>
      <c r="E18" s="26" t="s">
        <v>34</v>
      </c>
      <c r="F18" s="26" t="s">
        <v>1936</v>
      </c>
      <c r="G18" s="26" t="s">
        <v>1960</v>
      </c>
      <c r="H18" s="26" t="s">
        <v>984</v>
      </c>
      <c r="I18" s="28">
        <v>44565</v>
      </c>
      <c r="J18" s="28">
        <v>44566</v>
      </c>
      <c r="K18" s="28">
        <v>44926</v>
      </c>
      <c r="L18" s="29">
        <v>98880000</v>
      </c>
      <c r="M18" s="15">
        <v>0.83146067530639334</v>
      </c>
      <c r="N18" s="30">
        <v>81301334</v>
      </c>
      <c r="O18" s="30">
        <v>1098666</v>
      </c>
      <c r="P18" s="30">
        <v>16480000</v>
      </c>
      <c r="Q18" s="31">
        <v>0</v>
      </c>
      <c r="R18" s="26">
        <v>0</v>
      </c>
      <c r="S18" s="32">
        <v>44926</v>
      </c>
      <c r="T18" s="33">
        <v>0</v>
      </c>
      <c r="U18" s="34">
        <f t="shared" si="0"/>
        <v>98880000</v>
      </c>
      <c r="V18" s="26" t="s">
        <v>1987</v>
      </c>
    </row>
    <row r="19" spans="2:22" s="4" customFormat="1" ht="24.95" customHeight="1" x14ac:dyDescent="0.3">
      <c r="B19" s="26">
        <v>13</v>
      </c>
      <c r="C19" s="26">
        <v>2022</v>
      </c>
      <c r="D19" s="26">
        <v>1014193785</v>
      </c>
      <c r="E19" s="26" t="s">
        <v>35</v>
      </c>
      <c r="F19" s="26" t="s">
        <v>1936</v>
      </c>
      <c r="G19" s="26" t="s">
        <v>1960</v>
      </c>
      <c r="H19" s="26" t="s">
        <v>985</v>
      </c>
      <c r="I19" s="28">
        <v>44565</v>
      </c>
      <c r="J19" s="28">
        <v>44566</v>
      </c>
      <c r="K19" s="28">
        <v>44926</v>
      </c>
      <c r="L19" s="29">
        <v>98880000</v>
      </c>
      <c r="M19" s="15">
        <v>0.83146067358275833</v>
      </c>
      <c r="N19" s="30">
        <v>81301333</v>
      </c>
      <c r="O19" s="30">
        <v>1098667</v>
      </c>
      <c r="P19" s="30">
        <v>16480000</v>
      </c>
      <c r="Q19" s="31">
        <v>0</v>
      </c>
      <c r="R19" s="26">
        <v>0</v>
      </c>
      <c r="S19" s="32">
        <v>44926</v>
      </c>
      <c r="T19" s="33">
        <v>0</v>
      </c>
      <c r="U19" s="34">
        <f t="shared" si="0"/>
        <v>98880000</v>
      </c>
      <c r="V19" s="26" t="s">
        <v>1987</v>
      </c>
    </row>
    <row r="20" spans="2:22" s="4" customFormat="1" ht="24.95" customHeight="1" x14ac:dyDescent="0.3">
      <c r="B20" s="26">
        <v>14</v>
      </c>
      <c r="C20" s="26">
        <v>2022</v>
      </c>
      <c r="D20" s="26">
        <v>1019044995</v>
      </c>
      <c r="E20" s="26" t="s">
        <v>36</v>
      </c>
      <c r="F20" s="26" t="s">
        <v>1936</v>
      </c>
      <c r="G20" s="26" t="s">
        <v>1960</v>
      </c>
      <c r="H20" s="26" t="s">
        <v>986</v>
      </c>
      <c r="I20" s="28">
        <v>44565</v>
      </c>
      <c r="J20" s="28">
        <v>44566</v>
      </c>
      <c r="K20" s="28">
        <v>44926</v>
      </c>
      <c r="L20" s="29">
        <v>98880000</v>
      </c>
      <c r="M20" s="15">
        <v>0.83146067530639334</v>
      </c>
      <c r="N20" s="30">
        <v>81301334</v>
      </c>
      <c r="O20" s="30">
        <v>1098666</v>
      </c>
      <c r="P20" s="30">
        <v>16480000</v>
      </c>
      <c r="Q20" s="31">
        <v>0</v>
      </c>
      <c r="R20" s="26">
        <v>0</v>
      </c>
      <c r="S20" s="32">
        <v>44926</v>
      </c>
      <c r="T20" s="33">
        <v>0</v>
      </c>
      <c r="U20" s="34">
        <f t="shared" si="0"/>
        <v>98880000</v>
      </c>
      <c r="V20" s="26" t="s">
        <v>1987</v>
      </c>
    </row>
    <row r="21" spans="2:22" s="4" customFormat="1" ht="24.95" customHeight="1" x14ac:dyDescent="0.3">
      <c r="B21" s="26">
        <v>15</v>
      </c>
      <c r="C21" s="26">
        <v>2022</v>
      </c>
      <c r="D21" s="26">
        <v>1018439974</v>
      </c>
      <c r="E21" s="26" t="s">
        <v>37</v>
      </c>
      <c r="F21" s="26" t="s">
        <v>1936</v>
      </c>
      <c r="G21" s="26" t="s">
        <v>1960</v>
      </c>
      <c r="H21" s="26" t="s">
        <v>987</v>
      </c>
      <c r="I21" s="28">
        <v>44565</v>
      </c>
      <c r="J21" s="28">
        <v>44566</v>
      </c>
      <c r="K21" s="28">
        <v>44926</v>
      </c>
      <c r="L21" s="29">
        <v>98880000</v>
      </c>
      <c r="M21" s="15">
        <v>0.83146067358275833</v>
      </c>
      <c r="N21" s="30">
        <v>81301333</v>
      </c>
      <c r="O21" s="30">
        <v>1098667</v>
      </c>
      <c r="P21" s="30">
        <v>16480000</v>
      </c>
      <c r="Q21" s="31">
        <v>0</v>
      </c>
      <c r="R21" s="26">
        <v>0</v>
      </c>
      <c r="S21" s="32">
        <v>44926</v>
      </c>
      <c r="T21" s="33">
        <v>0</v>
      </c>
      <c r="U21" s="34">
        <f t="shared" si="0"/>
        <v>98880000</v>
      </c>
      <c r="V21" s="26" t="s">
        <v>1987</v>
      </c>
    </row>
    <row r="22" spans="2:22" s="4" customFormat="1" ht="24.95" customHeight="1" x14ac:dyDescent="0.3">
      <c r="B22" s="26">
        <v>17</v>
      </c>
      <c r="C22" s="26">
        <v>2022</v>
      </c>
      <c r="D22" s="26">
        <v>53152671</v>
      </c>
      <c r="E22" s="26" t="s">
        <v>38</v>
      </c>
      <c r="F22" s="26" t="s">
        <v>1936</v>
      </c>
      <c r="G22" s="26" t="s">
        <v>1960</v>
      </c>
      <c r="H22" s="26" t="s">
        <v>988</v>
      </c>
      <c r="I22" s="28">
        <v>44565</v>
      </c>
      <c r="J22" s="28">
        <v>44566</v>
      </c>
      <c r="K22" s="28">
        <v>44924</v>
      </c>
      <c r="L22" s="29">
        <v>97506667</v>
      </c>
      <c r="M22" s="15">
        <v>0.83380281918366483</v>
      </c>
      <c r="N22" s="30">
        <v>81301333</v>
      </c>
      <c r="O22" s="30">
        <v>1</v>
      </c>
      <c r="P22" s="30">
        <v>16205333</v>
      </c>
      <c r="Q22" s="31">
        <v>0</v>
      </c>
      <c r="R22" s="26">
        <v>0</v>
      </c>
      <c r="S22" s="32">
        <v>44924</v>
      </c>
      <c r="T22" s="33">
        <v>0</v>
      </c>
      <c r="U22" s="34">
        <f t="shared" si="0"/>
        <v>97506667</v>
      </c>
      <c r="V22" s="26" t="s">
        <v>1987</v>
      </c>
    </row>
    <row r="23" spans="2:22" s="4" customFormat="1" ht="24.95" customHeight="1" x14ac:dyDescent="0.3">
      <c r="B23" s="26">
        <v>18</v>
      </c>
      <c r="C23" s="26">
        <v>2022</v>
      </c>
      <c r="D23" s="26">
        <v>1100542273</v>
      </c>
      <c r="E23" s="26" t="s">
        <v>39</v>
      </c>
      <c r="F23" s="26" t="s">
        <v>1934</v>
      </c>
      <c r="G23" s="26" t="s">
        <v>1958</v>
      </c>
      <c r="H23" s="26" t="s">
        <v>989</v>
      </c>
      <c r="I23" s="28">
        <v>44565</v>
      </c>
      <c r="J23" s="28">
        <v>44566</v>
      </c>
      <c r="K23" s="28">
        <v>44924</v>
      </c>
      <c r="L23" s="29">
        <v>94666667</v>
      </c>
      <c r="M23" s="15">
        <v>0.83380281925213251</v>
      </c>
      <c r="N23" s="30">
        <v>78933333</v>
      </c>
      <c r="O23" s="30">
        <v>1</v>
      </c>
      <c r="P23" s="30">
        <v>15733333</v>
      </c>
      <c r="Q23" s="31">
        <v>0</v>
      </c>
      <c r="R23" s="26">
        <v>0</v>
      </c>
      <c r="S23" s="32">
        <v>44924</v>
      </c>
      <c r="T23" s="33">
        <v>0</v>
      </c>
      <c r="U23" s="34">
        <f t="shared" si="0"/>
        <v>94666667</v>
      </c>
      <c r="V23" s="26" t="s">
        <v>1985</v>
      </c>
    </row>
    <row r="24" spans="2:22" s="4" customFormat="1" ht="24.95" customHeight="1" x14ac:dyDescent="0.3">
      <c r="B24" s="26">
        <v>19</v>
      </c>
      <c r="C24" s="26">
        <v>2022</v>
      </c>
      <c r="D24" s="26">
        <v>1018445491</v>
      </c>
      <c r="E24" s="26" t="s">
        <v>40</v>
      </c>
      <c r="F24" s="26" t="s">
        <v>1934</v>
      </c>
      <c r="G24" s="26" t="s">
        <v>1958</v>
      </c>
      <c r="H24" s="26" t="s">
        <v>990</v>
      </c>
      <c r="I24" s="28">
        <v>44565</v>
      </c>
      <c r="J24" s="28">
        <v>44566</v>
      </c>
      <c r="K24" s="28">
        <v>44924</v>
      </c>
      <c r="L24" s="29">
        <v>76916667</v>
      </c>
      <c r="M24" s="15">
        <v>0.83380281979460735</v>
      </c>
      <c r="N24" s="30">
        <v>64133333</v>
      </c>
      <c r="O24" s="30">
        <v>1</v>
      </c>
      <c r="P24" s="30">
        <v>12783333</v>
      </c>
      <c r="Q24" s="31">
        <v>0</v>
      </c>
      <c r="R24" s="26">
        <v>0</v>
      </c>
      <c r="S24" s="32">
        <v>44924</v>
      </c>
      <c r="T24" s="33">
        <v>0</v>
      </c>
      <c r="U24" s="34">
        <f t="shared" si="0"/>
        <v>76916667</v>
      </c>
      <c r="V24" s="26" t="s">
        <v>1985</v>
      </c>
    </row>
    <row r="25" spans="2:22" s="4" customFormat="1" ht="24.95" customHeight="1" x14ac:dyDescent="0.3">
      <c r="B25" s="26">
        <v>20</v>
      </c>
      <c r="C25" s="26">
        <v>2022</v>
      </c>
      <c r="D25" s="26">
        <v>53064906</v>
      </c>
      <c r="E25" s="26" t="s">
        <v>41</v>
      </c>
      <c r="F25" s="26" t="s">
        <v>1935</v>
      </c>
      <c r="G25" s="26" t="s">
        <v>1959</v>
      </c>
      <c r="H25" s="26" t="s">
        <v>991</v>
      </c>
      <c r="I25" s="28">
        <v>44565</v>
      </c>
      <c r="J25" s="28">
        <v>44566</v>
      </c>
      <c r="K25" s="28">
        <v>44924</v>
      </c>
      <c r="L25" s="29">
        <v>109695000</v>
      </c>
      <c r="M25" s="15">
        <v>0.83380281690140845</v>
      </c>
      <c r="N25" s="30">
        <v>91464000</v>
      </c>
      <c r="O25" s="30">
        <v>0</v>
      </c>
      <c r="P25" s="30">
        <v>18231000</v>
      </c>
      <c r="Q25" s="31">
        <v>0</v>
      </c>
      <c r="R25" s="26">
        <v>0</v>
      </c>
      <c r="S25" s="32">
        <v>44924</v>
      </c>
      <c r="T25" s="33">
        <v>0</v>
      </c>
      <c r="U25" s="34">
        <f t="shared" si="0"/>
        <v>109695000</v>
      </c>
      <c r="V25" s="26" t="s">
        <v>1986</v>
      </c>
    </row>
    <row r="26" spans="2:22" s="4" customFormat="1" ht="24.95" customHeight="1" x14ac:dyDescent="0.3">
      <c r="B26" s="26">
        <v>21</v>
      </c>
      <c r="C26" s="26">
        <v>2022</v>
      </c>
      <c r="D26" s="26">
        <v>80729702</v>
      </c>
      <c r="E26" s="26" t="s">
        <v>42</v>
      </c>
      <c r="F26" s="26" t="s">
        <v>1935</v>
      </c>
      <c r="G26" s="26" t="s">
        <v>1959</v>
      </c>
      <c r="H26" s="26" t="s">
        <v>992</v>
      </c>
      <c r="I26" s="28">
        <v>44565</v>
      </c>
      <c r="J26" s="28">
        <v>44566</v>
      </c>
      <c r="K26" s="28">
        <v>44924</v>
      </c>
      <c r="L26" s="29">
        <v>109695000</v>
      </c>
      <c r="M26" s="15">
        <v>0.83380281690140845</v>
      </c>
      <c r="N26" s="30">
        <v>91464000</v>
      </c>
      <c r="O26" s="30">
        <v>0</v>
      </c>
      <c r="P26" s="30">
        <v>18231000</v>
      </c>
      <c r="Q26" s="31">
        <v>0</v>
      </c>
      <c r="R26" s="26">
        <v>0</v>
      </c>
      <c r="S26" s="32">
        <v>44924</v>
      </c>
      <c r="T26" s="33">
        <v>0</v>
      </c>
      <c r="U26" s="34">
        <f t="shared" si="0"/>
        <v>109695000</v>
      </c>
      <c r="V26" s="26" t="s">
        <v>1986</v>
      </c>
    </row>
    <row r="27" spans="2:22" s="4" customFormat="1" ht="24.95" customHeight="1" x14ac:dyDescent="0.3">
      <c r="B27" s="26">
        <v>22</v>
      </c>
      <c r="C27" s="26">
        <v>2022</v>
      </c>
      <c r="D27" s="26">
        <v>5996309</v>
      </c>
      <c r="E27" s="26" t="s">
        <v>43</v>
      </c>
      <c r="F27" s="26" t="s">
        <v>1935</v>
      </c>
      <c r="G27" s="26" t="s">
        <v>1959</v>
      </c>
      <c r="H27" s="26" t="s">
        <v>993</v>
      </c>
      <c r="I27" s="28">
        <v>44565</v>
      </c>
      <c r="J27" s="28">
        <v>44566</v>
      </c>
      <c r="K27" s="28">
        <v>44924</v>
      </c>
      <c r="L27" s="29">
        <v>106500000</v>
      </c>
      <c r="M27" s="15">
        <v>0.83380281690140845</v>
      </c>
      <c r="N27" s="30">
        <v>88800000</v>
      </c>
      <c r="O27" s="30">
        <v>0</v>
      </c>
      <c r="P27" s="30">
        <v>17700000</v>
      </c>
      <c r="Q27" s="31">
        <v>0</v>
      </c>
      <c r="R27" s="26">
        <v>0</v>
      </c>
      <c r="S27" s="32">
        <v>44924</v>
      </c>
      <c r="T27" s="33">
        <v>0</v>
      </c>
      <c r="U27" s="34">
        <f t="shared" si="0"/>
        <v>106500000</v>
      </c>
      <c r="V27" s="26" t="s">
        <v>1986</v>
      </c>
    </row>
    <row r="28" spans="2:22" s="4" customFormat="1" ht="24.95" customHeight="1" x14ac:dyDescent="0.3">
      <c r="B28" s="26">
        <v>24</v>
      </c>
      <c r="C28" s="26">
        <v>2022</v>
      </c>
      <c r="D28" s="26">
        <v>52045284</v>
      </c>
      <c r="E28" s="26" t="s">
        <v>44</v>
      </c>
      <c r="F28" s="26" t="s">
        <v>1935</v>
      </c>
      <c r="G28" s="26" t="s">
        <v>1959</v>
      </c>
      <c r="H28" s="26" t="s">
        <v>994</v>
      </c>
      <c r="I28" s="28">
        <v>44565</v>
      </c>
      <c r="J28" s="28">
        <v>44566</v>
      </c>
      <c r="K28" s="28">
        <v>44924</v>
      </c>
      <c r="L28" s="29">
        <v>109695000</v>
      </c>
      <c r="M28" s="15">
        <v>0.83380281690140845</v>
      </c>
      <c r="N28" s="30">
        <v>91464000</v>
      </c>
      <c r="O28" s="30">
        <v>0</v>
      </c>
      <c r="P28" s="30">
        <v>18231000</v>
      </c>
      <c r="Q28" s="31">
        <v>0</v>
      </c>
      <c r="R28" s="26">
        <v>0</v>
      </c>
      <c r="S28" s="32">
        <v>44924</v>
      </c>
      <c r="T28" s="33">
        <v>0</v>
      </c>
      <c r="U28" s="34">
        <f t="shared" si="0"/>
        <v>109695000</v>
      </c>
      <c r="V28" s="26" t="s">
        <v>1986</v>
      </c>
    </row>
    <row r="29" spans="2:22" s="4" customFormat="1" ht="24.95" customHeight="1" x14ac:dyDescent="0.3">
      <c r="B29" s="26">
        <v>25</v>
      </c>
      <c r="C29" s="26">
        <v>2022</v>
      </c>
      <c r="D29" s="26">
        <v>5208872</v>
      </c>
      <c r="E29" s="26" t="s">
        <v>45</v>
      </c>
      <c r="F29" s="26" t="s">
        <v>1935</v>
      </c>
      <c r="G29" s="26" t="s">
        <v>1959</v>
      </c>
      <c r="H29" s="26" t="s">
        <v>995</v>
      </c>
      <c r="I29" s="28">
        <v>44565</v>
      </c>
      <c r="J29" s="28">
        <v>44566</v>
      </c>
      <c r="K29" s="28">
        <v>44924</v>
      </c>
      <c r="L29" s="29">
        <v>109695000</v>
      </c>
      <c r="M29" s="15">
        <v>0.83380281690140845</v>
      </c>
      <c r="N29" s="30">
        <v>91464000</v>
      </c>
      <c r="O29" s="30">
        <v>0</v>
      </c>
      <c r="P29" s="30">
        <v>18231000</v>
      </c>
      <c r="Q29" s="31">
        <v>0</v>
      </c>
      <c r="R29" s="26">
        <v>0</v>
      </c>
      <c r="S29" s="32">
        <v>44924</v>
      </c>
      <c r="T29" s="33">
        <v>0</v>
      </c>
      <c r="U29" s="34">
        <f t="shared" si="0"/>
        <v>109695000</v>
      </c>
      <c r="V29" s="26" t="s">
        <v>1986</v>
      </c>
    </row>
    <row r="30" spans="2:22" s="4" customFormat="1" ht="24.95" customHeight="1" x14ac:dyDescent="0.3">
      <c r="B30" s="26">
        <v>26</v>
      </c>
      <c r="C30" s="26">
        <v>2022</v>
      </c>
      <c r="D30" s="26">
        <v>11227432</v>
      </c>
      <c r="E30" s="26" t="s">
        <v>46</v>
      </c>
      <c r="F30" s="26" t="s">
        <v>1935</v>
      </c>
      <c r="G30" s="26" t="s">
        <v>1959</v>
      </c>
      <c r="H30" s="26" t="s">
        <v>996</v>
      </c>
      <c r="I30" s="28">
        <v>44565</v>
      </c>
      <c r="J30" s="28">
        <v>44566</v>
      </c>
      <c r="K30" s="28">
        <v>44924</v>
      </c>
      <c r="L30" s="29">
        <v>85318333</v>
      </c>
      <c r="M30" s="15">
        <v>0.83380282406596018</v>
      </c>
      <c r="N30" s="30">
        <v>71138667</v>
      </c>
      <c r="O30" s="30">
        <v>0</v>
      </c>
      <c r="P30" s="30">
        <v>14179666</v>
      </c>
      <c r="Q30" s="31">
        <v>0</v>
      </c>
      <c r="R30" s="26">
        <v>0</v>
      </c>
      <c r="S30" s="32">
        <v>44924</v>
      </c>
      <c r="T30" s="33">
        <v>0</v>
      </c>
      <c r="U30" s="34">
        <f t="shared" si="0"/>
        <v>85318333</v>
      </c>
      <c r="V30" s="26" t="s">
        <v>1986</v>
      </c>
    </row>
    <row r="31" spans="2:22" s="4" customFormat="1" ht="24.95" customHeight="1" x14ac:dyDescent="0.3">
      <c r="B31" s="26">
        <v>27</v>
      </c>
      <c r="C31" s="26">
        <v>2022</v>
      </c>
      <c r="D31" s="26">
        <v>1020717338</v>
      </c>
      <c r="E31" s="26" t="s">
        <v>47</v>
      </c>
      <c r="F31" s="26" t="s">
        <v>1935</v>
      </c>
      <c r="G31" s="26" t="s">
        <v>1959</v>
      </c>
      <c r="H31" s="26" t="s">
        <v>997</v>
      </c>
      <c r="I31" s="28">
        <v>44565</v>
      </c>
      <c r="J31" s="28">
        <v>44566</v>
      </c>
      <c r="K31" s="28">
        <v>44924</v>
      </c>
      <c r="L31" s="29">
        <v>109695000</v>
      </c>
      <c r="M31" s="15">
        <v>0.83380281690140845</v>
      </c>
      <c r="N31" s="30">
        <v>91464000</v>
      </c>
      <c r="O31" s="30">
        <v>0</v>
      </c>
      <c r="P31" s="30">
        <v>18231000</v>
      </c>
      <c r="Q31" s="31">
        <v>0</v>
      </c>
      <c r="R31" s="26">
        <v>0</v>
      </c>
      <c r="S31" s="32">
        <v>44924</v>
      </c>
      <c r="T31" s="33">
        <v>0</v>
      </c>
      <c r="U31" s="34">
        <f t="shared" si="0"/>
        <v>109695000</v>
      </c>
      <c r="V31" s="26" t="s">
        <v>1986</v>
      </c>
    </row>
    <row r="32" spans="2:22" s="4" customFormat="1" ht="24.95" customHeight="1" x14ac:dyDescent="0.3">
      <c r="B32" s="26">
        <v>28</v>
      </c>
      <c r="C32" s="26">
        <v>2022</v>
      </c>
      <c r="D32" s="26">
        <v>52162957</v>
      </c>
      <c r="E32" s="26" t="s">
        <v>48</v>
      </c>
      <c r="F32" s="26" t="s">
        <v>1937</v>
      </c>
      <c r="G32" s="26" t="s">
        <v>1961</v>
      </c>
      <c r="H32" s="26" t="s">
        <v>998</v>
      </c>
      <c r="I32" s="28">
        <v>44565</v>
      </c>
      <c r="J32" s="28">
        <v>44566</v>
      </c>
      <c r="K32" s="28">
        <v>44924</v>
      </c>
      <c r="L32" s="29">
        <v>36565000</v>
      </c>
      <c r="M32" s="15">
        <v>0.83380281690140845</v>
      </c>
      <c r="N32" s="30">
        <v>30488000</v>
      </c>
      <c r="O32" s="30">
        <v>0</v>
      </c>
      <c r="P32" s="30">
        <v>6077000</v>
      </c>
      <c r="Q32" s="31">
        <v>0</v>
      </c>
      <c r="R32" s="26">
        <v>0</v>
      </c>
      <c r="S32" s="32">
        <v>44924</v>
      </c>
      <c r="T32" s="33">
        <v>0</v>
      </c>
      <c r="U32" s="34">
        <f t="shared" si="0"/>
        <v>36565000</v>
      </c>
      <c r="V32" s="26" t="s">
        <v>1988</v>
      </c>
    </row>
    <row r="33" spans="2:22" s="4" customFormat="1" ht="24.95" customHeight="1" x14ac:dyDescent="0.3">
      <c r="B33" s="26">
        <v>29</v>
      </c>
      <c r="C33" s="26">
        <v>2022</v>
      </c>
      <c r="D33" s="26">
        <v>51705761</v>
      </c>
      <c r="E33" s="26" t="s">
        <v>49</v>
      </c>
      <c r="F33" s="26" t="s">
        <v>1935</v>
      </c>
      <c r="G33" s="26" t="s">
        <v>1959</v>
      </c>
      <c r="H33" s="26" t="s">
        <v>999</v>
      </c>
      <c r="I33" s="28">
        <v>44565</v>
      </c>
      <c r="J33" s="28">
        <v>44566</v>
      </c>
      <c r="K33" s="28">
        <v>44924</v>
      </c>
      <c r="L33" s="29">
        <v>109695000</v>
      </c>
      <c r="M33" s="15">
        <v>0.83380281690140845</v>
      </c>
      <c r="N33" s="30">
        <v>91464000</v>
      </c>
      <c r="O33" s="30">
        <v>0</v>
      </c>
      <c r="P33" s="30">
        <v>18231000</v>
      </c>
      <c r="Q33" s="31">
        <v>0</v>
      </c>
      <c r="R33" s="26">
        <v>0</v>
      </c>
      <c r="S33" s="32">
        <v>44924</v>
      </c>
      <c r="T33" s="33">
        <v>0</v>
      </c>
      <c r="U33" s="34">
        <f t="shared" si="0"/>
        <v>109695000</v>
      </c>
      <c r="V33" s="26" t="s">
        <v>1986</v>
      </c>
    </row>
    <row r="34" spans="2:22" s="4" customFormat="1" ht="24.95" customHeight="1" x14ac:dyDescent="0.3">
      <c r="B34" s="26">
        <v>30</v>
      </c>
      <c r="C34" s="26">
        <v>2022</v>
      </c>
      <c r="D34" s="26">
        <v>1110546751</v>
      </c>
      <c r="E34" s="26" t="s">
        <v>50</v>
      </c>
      <c r="F34" s="26" t="s">
        <v>1935</v>
      </c>
      <c r="G34" s="26" t="s">
        <v>1959</v>
      </c>
      <c r="H34" s="26" t="s">
        <v>1000</v>
      </c>
      <c r="I34" s="28">
        <v>44565</v>
      </c>
      <c r="J34" s="28">
        <v>44566</v>
      </c>
      <c r="K34" s="28">
        <v>44924</v>
      </c>
      <c r="L34" s="29">
        <v>106500000</v>
      </c>
      <c r="M34" s="15">
        <v>0.83380281690140845</v>
      </c>
      <c r="N34" s="30">
        <v>88800000</v>
      </c>
      <c r="O34" s="30">
        <v>0</v>
      </c>
      <c r="P34" s="30">
        <v>17700000</v>
      </c>
      <c r="Q34" s="31">
        <v>0</v>
      </c>
      <c r="R34" s="26">
        <v>0</v>
      </c>
      <c r="S34" s="32">
        <v>44924</v>
      </c>
      <c r="T34" s="33">
        <v>0</v>
      </c>
      <c r="U34" s="34">
        <f t="shared" si="0"/>
        <v>106500000</v>
      </c>
      <c r="V34" s="26" t="s">
        <v>1986</v>
      </c>
    </row>
    <row r="35" spans="2:22" s="4" customFormat="1" ht="24.95" customHeight="1" x14ac:dyDescent="0.3">
      <c r="B35" s="26">
        <v>31</v>
      </c>
      <c r="C35" s="26">
        <v>2022</v>
      </c>
      <c r="D35" s="26">
        <v>38143894</v>
      </c>
      <c r="E35" s="26" t="s">
        <v>51</v>
      </c>
      <c r="F35" s="26" t="s">
        <v>1935</v>
      </c>
      <c r="G35" s="26" t="s">
        <v>1959</v>
      </c>
      <c r="H35" s="26" t="s">
        <v>1001</v>
      </c>
      <c r="I35" s="28">
        <v>44565</v>
      </c>
      <c r="J35" s="28">
        <v>44566</v>
      </c>
      <c r="K35" s="28">
        <v>44924</v>
      </c>
      <c r="L35" s="29">
        <v>109695000</v>
      </c>
      <c r="M35" s="15">
        <v>0.83380281690140845</v>
      </c>
      <c r="N35" s="30">
        <v>91464000</v>
      </c>
      <c r="O35" s="30">
        <v>0</v>
      </c>
      <c r="P35" s="30">
        <v>18231000</v>
      </c>
      <c r="Q35" s="31">
        <v>0</v>
      </c>
      <c r="R35" s="26">
        <v>0</v>
      </c>
      <c r="S35" s="32">
        <v>44924</v>
      </c>
      <c r="T35" s="33">
        <v>0</v>
      </c>
      <c r="U35" s="34">
        <f t="shared" si="0"/>
        <v>109695000</v>
      </c>
      <c r="V35" s="26" t="s">
        <v>1986</v>
      </c>
    </row>
    <row r="36" spans="2:22" s="4" customFormat="1" ht="24.95" customHeight="1" x14ac:dyDescent="0.3">
      <c r="B36" s="26">
        <v>32</v>
      </c>
      <c r="C36" s="26">
        <v>2022</v>
      </c>
      <c r="D36" s="26">
        <v>53165523</v>
      </c>
      <c r="E36" s="26" t="s">
        <v>52</v>
      </c>
      <c r="F36" s="26" t="s">
        <v>1935</v>
      </c>
      <c r="G36" s="26" t="s">
        <v>1959</v>
      </c>
      <c r="H36" s="26" t="s">
        <v>1002</v>
      </c>
      <c r="I36" s="28">
        <v>44565</v>
      </c>
      <c r="J36" s="28">
        <v>44566</v>
      </c>
      <c r="K36" s="28">
        <v>44924</v>
      </c>
      <c r="L36" s="29">
        <v>94666667</v>
      </c>
      <c r="M36" s="15">
        <v>0.83380281925213251</v>
      </c>
      <c r="N36" s="30">
        <v>78933333</v>
      </c>
      <c r="O36" s="30">
        <v>1</v>
      </c>
      <c r="P36" s="30">
        <v>15733333</v>
      </c>
      <c r="Q36" s="31">
        <v>0</v>
      </c>
      <c r="R36" s="26">
        <v>0</v>
      </c>
      <c r="S36" s="32">
        <v>44924</v>
      </c>
      <c r="T36" s="33">
        <v>0</v>
      </c>
      <c r="U36" s="34">
        <f t="shared" si="0"/>
        <v>94666667</v>
      </c>
      <c r="V36" s="26" t="s">
        <v>1986</v>
      </c>
    </row>
    <row r="37" spans="2:22" s="4" customFormat="1" ht="24.95" customHeight="1" x14ac:dyDescent="0.3">
      <c r="B37" s="26">
        <v>33</v>
      </c>
      <c r="C37" s="26">
        <v>2022</v>
      </c>
      <c r="D37" s="26">
        <v>65589582</v>
      </c>
      <c r="E37" s="26" t="s">
        <v>53</v>
      </c>
      <c r="F37" s="26" t="s">
        <v>1934</v>
      </c>
      <c r="G37" s="26" t="s">
        <v>1958</v>
      </c>
      <c r="H37" s="26" t="s">
        <v>1003</v>
      </c>
      <c r="I37" s="28">
        <v>44565</v>
      </c>
      <c r="J37" s="28">
        <v>44566</v>
      </c>
      <c r="K37" s="28">
        <v>44924</v>
      </c>
      <c r="L37" s="29">
        <v>88750000</v>
      </c>
      <c r="M37" s="15">
        <v>0.83380281690140845</v>
      </c>
      <c r="N37" s="30">
        <v>74000000</v>
      </c>
      <c r="O37" s="30">
        <v>0</v>
      </c>
      <c r="P37" s="30">
        <v>14750000</v>
      </c>
      <c r="Q37" s="31">
        <v>0</v>
      </c>
      <c r="R37" s="26">
        <v>0</v>
      </c>
      <c r="S37" s="32">
        <v>44924</v>
      </c>
      <c r="T37" s="33">
        <v>0</v>
      </c>
      <c r="U37" s="34">
        <f t="shared" si="0"/>
        <v>88750000</v>
      </c>
      <c r="V37" s="26" t="s">
        <v>1985</v>
      </c>
    </row>
    <row r="38" spans="2:22" s="4" customFormat="1" ht="24.95" customHeight="1" x14ac:dyDescent="0.3">
      <c r="B38" s="26">
        <v>34</v>
      </c>
      <c r="C38" s="26">
        <v>2022</v>
      </c>
      <c r="D38" s="26">
        <v>31532648</v>
      </c>
      <c r="E38" s="26" t="s">
        <v>54</v>
      </c>
      <c r="F38" s="26" t="s">
        <v>1936</v>
      </c>
      <c r="G38" s="26" t="s">
        <v>1960</v>
      </c>
      <c r="H38" s="26" t="s">
        <v>1004</v>
      </c>
      <c r="I38" s="28">
        <v>44566</v>
      </c>
      <c r="J38" s="28">
        <v>44567</v>
      </c>
      <c r="K38" s="28">
        <v>44925</v>
      </c>
      <c r="L38" s="29">
        <v>112322000</v>
      </c>
      <c r="M38" s="15">
        <v>0.83098591549295775</v>
      </c>
      <c r="N38" s="30">
        <v>93338000</v>
      </c>
      <c r="O38" s="30">
        <v>0</v>
      </c>
      <c r="P38" s="30">
        <v>18984000</v>
      </c>
      <c r="Q38" s="31">
        <v>0</v>
      </c>
      <c r="R38" s="26">
        <v>0</v>
      </c>
      <c r="S38" s="32">
        <v>44925</v>
      </c>
      <c r="T38" s="33">
        <v>0</v>
      </c>
      <c r="U38" s="34">
        <f t="shared" si="0"/>
        <v>112322000</v>
      </c>
      <c r="V38" s="26" t="s">
        <v>1987</v>
      </c>
    </row>
    <row r="39" spans="2:22" s="4" customFormat="1" ht="24.95" customHeight="1" x14ac:dyDescent="0.3">
      <c r="B39" s="26">
        <v>35</v>
      </c>
      <c r="C39" s="26">
        <v>2022</v>
      </c>
      <c r="D39" s="26">
        <v>1069714654</v>
      </c>
      <c r="E39" s="26" t="s">
        <v>55</v>
      </c>
      <c r="F39" s="26" t="s">
        <v>1936</v>
      </c>
      <c r="G39" s="26" t="s">
        <v>1960</v>
      </c>
      <c r="H39" s="26" t="s">
        <v>1005</v>
      </c>
      <c r="I39" s="28">
        <v>44566</v>
      </c>
      <c r="J39" s="28">
        <v>44567</v>
      </c>
      <c r="K39" s="28">
        <v>44925</v>
      </c>
      <c r="L39" s="29">
        <v>103600833</v>
      </c>
      <c r="M39" s="15">
        <v>0.83098591494915874</v>
      </c>
      <c r="N39" s="30">
        <v>86090833</v>
      </c>
      <c r="O39" s="30">
        <v>0</v>
      </c>
      <c r="P39" s="30">
        <v>17510000</v>
      </c>
      <c r="Q39" s="31">
        <v>0</v>
      </c>
      <c r="R39" s="26">
        <v>0</v>
      </c>
      <c r="S39" s="32">
        <v>44925</v>
      </c>
      <c r="T39" s="33">
        <v>0</v>
      </c>
      <c r="U39" s="34">
        <f t="shared" si="0"/>
        <v>103600833</v>
      </c>
      <c r="V39" s="26" t="s">
        <v>1987</v>
      </c>
    </row>
    <row r="40" spans="2:22" s="4" customFormat="1" ht="24.95" customHeight="1" x14ac:dyDescent="0.3">
      <c r="B40" s="26">
        <v>36</v>
      </c>
      <c r="C40" s="26">
        <v>2022</v>
      </c>
      <c r="D40" s="26">
        <v>51633080</v>
      </c>
      <c r="E40" s="26" t="s">
        <v>56</v>
      </c>
      <c r="F40" s="26" t="s">
        <v>1936</v>
      </c>
      <c r="G40" s="26" t="s">
        <v>1960</v>
      </c>
      <c r="H40" s="26" t="s">
        <v>1006</v>
      </c>
      <c r="I40" s="28">
        <v>44566</v>
      </c>
      <c r="J40" s="28">
        <v>44567</v>
      </c>
      <c r="K40" s="28">
        <v>44925</v>
      </c>
      <c r="L40" s="29">
        <v>43759667</v>
      </c>
      <c r="M40" s="15">
        <v>0.83098591678039968</v>
      </c>
      <c r="N40" s="30">
        <v>36363667</v>
      </c>
      <c r="O40" s="30">
        <v>0</v>
      </c>
      <c r="P40" s="30">
        <v>7396000</v>
      </c>
      <c r="Q40" s="31">
        <v>0</v>
      </c>
      <c r="R40" s="26">
        <v>0</v>
      </c>
      <c r="S40" s="32">
        <v>44925</v>
      </c>
      <c r="T40" s="33">
        <v>0</v>
      </c>
      <c r="U40" s="34">
        <f t="shared" si="0"/>
        <v>43759667</v>
      </c>
      <c r="V40" s="26" t="s">
        <v>1987</v>
      </c>
    </row>
    <row r="41" spans="2:22" s="4" customFormat="1" ht="24.95" customHeight="1" x14ac:dyDescent="0.3">
      <c r="B41" s="26">
        <v>37</v>
      </c>
      <c r="C41" s="26">
        <v>2022</v>
      </c>
      <c r="D41" s="26">
        <v>1026563920</v>
      </c>
      <c r="E41" s="26" t="s">
        <v>57</v>
      </c>
      <c r="F41" s="26" t="s">
        <v>1936</v>
      </c>
      <c r="G41" s="26" t="s">
        <v>1960</v>
      </c>
      <c r="H41" s="26" t="s">
        <v>1007</v>
      </c>
      <c r="I41" s="28">
        <v>44566</v>
      </c>
      <c r="J41" s="28">
        <v>44567</v>
      </c>
      <c r="K41" s="28">
        <v>44925</v>
      </c>
      <c r="L41" s="29">
        <v>87519333</v>
      </c>
      <c r="M41" s="15">
        <v>0.83098591484923678</v>
      </c>
      <c r="N41" s="30">
        <v>72727333</v>
      </c>
      <c r="O41" s="30">
        <v>0</v>
      </c>
      <c r="P41" s="30">
        <v>14792000</v>
      </c>
      <c r="Q41" s="31">
        <v>0</v>
      </c>
      <c r="R41" s="26">
        <v>0</v>
      </c>
      <c r="S41" s="32">
        <v>44925</v>
      </c>
      <c r="T41" s="33">
        <v>0</v>
      </c>
      <c r="U41" s="34">
        <f t="shared" si="0"/>
        <v>87519333</v>
      </c>
      <c r="V41" s="26" t="s">
        <v>1987</v>
      </c>
    </row>
    <row r="42" spans="2:22" s="4" customFormat="1" ht="24.95" customHeight="1" x14ac:dyDescent="0.3">
      <c r="B42" s="26">
        <v>38</v>
      </c>
      <c r="C42" s="26">
        <v>2022</v>
      </c>
      <c r="D42" s="26">
        <v>1014186108</v>
      </c>
      <c r="E42" s="26" t="s">
        <v>58</v>
      </c>
      <c r="F42" s="26" t="s">
        <v>1936</v>
      </c>
      <c r="G42" s="26" t="s">
        <v>1960</v>
      </c>
      <c r="H42" s="26" t="s">
        <v>1008</v>
      </c>
      <c r="I42" s="28">
        <v>44566</v>
      </c>
      <c r="J42" s="28">
        <v>44567</v>
      </c>
      <c r="K42" s="28">
        <v>44925</v>
      </c>
      <c r="L42" s="29">
        <v>62409000</v>
      </c>
      <c r="M42" s="15">
        <v>0.83098591549295775</v>
      </c>
      <c r="N42" s="30">
        <v>51861000</v>
      </c>
      <c r="O42" s="30">
        <v>0</v>
      </c>
      <c r="P42" s="30">
        <v>10548000</v>
      </c>
      <c r="Q42" s="31">
        <v>0</v>
      </c>
      <c r="R42" s="26">
        <v>0</v>
      </c>
      <c r="S42" s="32">
        <v>44925</v>
      </c>
      <c r="T42" s="33">
        <v>0</v>
      </c>
      <c r="U42" s="34">
        <f t="shared" si="0"/>
        <v>62409000</v>
      </c>
      <c r="V42" s="26" t="s">
        <v>1987</v>
      </c>
    </row>
    <row r="43" spans="2:22" s="4" customFormat="1" ht="24.95" customHeight="1" x14ac:dyDescent="0.3">
      <c r="B43" s="26">
        <v>39</v>
      </c>
      <c r="C43" s="26">
        <v>2022</v>
      </c>
      <c r="D43" s="26">
        <v>1014187003</v>
      </c>
      <c r="E43" s="26" t="s">
        <v>59</v>
      </c>
      <c r="F43" s="26" t="s">
        <v>1936</v>
      </c>
      <c r="G43" s="26" t="s">
        <v>1960</v>
      </c>
      <c r="H43" s="26" t="s">
        <v>1009</v>
      </c>
      <c r="I43" s="28">
        <v>44566</v>
      </c>
      <c r="J43" s="28">
        <v>44567</v>
      </c>
      <c r="K43" s="28">
        <v>44925</v>
      </c>
      <c r="L43" s="29">
        <v>67221191</v>
      </c>
      <c r="M43" s="15">
        <v>0.83098591633105701</v>
      </c>
      <c r="N43" s="30">
        <v>55859863</v>
      </c>
      <c r="O43" s="30">
        <v>0</v>
      </c>
      <c r="P43" s="30">
        <v>11361328</v>
      </c>
      <c r="Q43" s="31">
        <v>0</v>
      </c>
      <c r="R43" s="26">
        <v>0</v>
      </c>
      <c r="S43" s="32">
        <v>44925</v>
      </c>
      <c r="T43" s="33">
        <v>0</v>
      </c>
      <c r="U43" s="34">
        <f t="shared" si="0"/>
        <v>67221191</v>
      </c>
      <c r="V43" s="26" t="s">
        <v>1987</v>
      </c>
    </row>
    <row r="44" spans="2:22" s="4" customFormat="1" ht="24.95" customHeight="1" x14ac:dyDescent="0.3">
      <c r="B44" s="26">
        <v>40</v>
      </c>
      <c r="C44" s="26">
        <v>2022</v>
      </c>
      <c r="D44" s="26">
        <v>79876828</v>
      </c>
      <c r="E44" s="26" t="s">
        <v>60</v>
      </c>
      <c r="F44" s="26" t="s">
        <v>1936</v>
      </c>
      <c r="G44" s="26" t="s">
        <v>1960</v>
      </c>
      <c r="H44" s="26" t="s">
        <v>1010</v>
      </c>
      <c r="I44" s="28">
        <v>44566</v>
      </c>
      <c r="J44" s="28">
        <v>44567</v>
      </c>
      <c r="K44" s="28">
        <v>44925</v>
      </c>
      <c r="L44" s="29">
        <v>87389167</v>
      </c>
      <c r="M44" s="15">
        <v>0.8309859161376375</v>
      </c>
      <c r="N44" s="30">
        <v>72619167</v>
      </c>
      <c r="O44" s="30">
        <v>0</v>
      </c>
      <c r="P44" s="30">
        <v>14770000</v>
      </c>
      <c r="Q44" s="31">
        <v>0</v>
      </c>
      <c r="R44" s="26">
        <v>0</v>
      </c>
      <c r="S44" s="32">
        <v>44925</v>
      </c>
      <c r="T44" s="33">
        <v>0</v>
      </c>
      <c r="U44" s="34">
        <f t="shared" si="0"/>
        <v>87389167</v>
      </c>
      <c r="V44" s="26" t="s">
        <v>1987</v>
      </c>
    </row>
    <row r="45" spans="2:22" s="4" customFormat="1" ht="24.95" customHeight="1" x14ac:dyDescent="0.3">
      <c r="B45" s="26">
        <v>41</v>
      </c>
      <c r="C45" s="26">
        <v>2022</v>
      </c>
      <c r="D45" s="26">
        <v>52616058</v>
      </c>
      <c r="E45" s="26" t="s">
        <v>61</v>
      </c>
      <c r="F45" s="26" t="s">
        <v>1936</v>
      </c>
      <c r="G45" s="26" t="s">
        <v>1960</v>
      </c>
      <c r="H45" s="26" t="s">
        <v>1011</v>
      </c>
      <c r="I45" s="28">
        <v>44566</v>
      </c>
      <c r="J45" s="28">
        <v>44567</v>
      </c>
      <c r="K45" s="28">
        <v>44925</v>
      </c>
      <c r="L45" s="29">
        <v>103600833</v>
      </c>
      <c r="M45" s="15">
        <v>0.83098591494915874</v>
      </c>
      <c r="N45" s="30">
        <v>86090833</v>
      </c>
      <c r="O45" s="30">
        <v>0</v>
      </c>
      <c r="P45" s="30">
        <v>17510000</v>
      </c>
      <c r="Q45" s="31">
        <v>0</v>
      </c>
      <c r="R45" s="26">
        <v>0</v>
      </c>
      <c r="S45" s="32">
        <v>44925</v>
      </c>
      <c r="T45" s="33">
        <v>0</v>
      </c>
      <c r="U45" s="34">
        <f t="shared" si="0"/>
        <v>103600833</v>
      </c>
      <c r="V45" s="26" t="s">
        <v>1987</v>
      </c>
    </row>
    <row r="46" spans="2:22" s="4" customFormat="1" ht="24.95" customHeight="1" x14ac:dyDescent="0.3">
      <c r="B46" s="26">
        <v>42</v>
      </c>
      <c r="C46" s="26">
        <v>2022</v>
      </c>
      <c r="D46" s="26">
        <v>1018443249</v>
      </c>
      <c r="E46" s="26" t="s">
        <v>62</v>
      </c>
      <c r="F46" s="26" t="s">
        <v>1936</v>
      </c>
      <c r="G46" s="26" t="s">
        <v>1960</v>
      </c>
      <c r="H46" s="26" t="s">
        <v>1012</v>
      </c>
      <c r="I46" s="28">
        <v>44566</v>
      </c>
      <c r="J46" s="28">
        <v>44567</v>
      </c>
      <c r="K46" s="28">
        <v>44742</v>
      </c>
      <c r="L46" s="29">
        <v>22188000</v>
      </c>
      <c r="M46" s="15">
        <v>1</v>
      </c>
      <c r="N46" s="30">
        <v>21571667</v>
      </c>
      <c r="O46" s="30">
        <v>616333</v>
      </c>
      <c r="P46" s="30">
        <v>0</v>
      </c>
      <c r="Q46" s="31">
        <v>0</v>
      </c>
      <c r="R46" s="26">
        <v>0</v>
      </c>
      <c r="S46" s="32">
        <v>44742</v>
      </c>
      <c r="T46" s="33">
        <v>0</v>
      </c>
      <c r="U46" s="34">
        <f t="shared" si="0"/>
        <v>22188000</v>
      </c>
      <c r="V46" s="26" t="s">
        <v>1987</v>
      </c>
    </row>
    <row r="47" spans="2:22" s="4" customFormat="1" ht="24.95" customHeight="1" x14ac:dyDescent="0.3">
      <c r="B47" s="26">
        <v>43</v>
      </c>
      <c r="C47" s="26">
        <v>2022</v>
      </c>
      <c r="D47" s="26">
        <v>80168492</v>
      </c>
      <c r="E47" s="26" t="s">
        <v>63</v>
      </c>
      <c r="F47" s="26" t="s">
        <v>1936</v>
      </c>
      <c r="G47" s="26" t="s">
        <v>1960</v>
      </c>
      <c r="H47" s="26" t="s">
        <v>1013</v>
      </c>
      <c r="I47" s="28">
        <v>44566</v>
      </c>
      <c r="J47" s="28">
        <v>44567</v>
      </c>
      <c r="K47" s="28">
        <v>44742</v>
      </c>
      <c r="L47" s="29">
        <v>22152000</v>
      </c>
      <c r="M47" s="15">
        <v>1</v>
      </c>
      <c r="N47" s="30">
        <v>21536667</v>
      </c>
      <c r="O47" s="30">
        <v>615333</v>
      </c>
      <c r="P47" s="30">
        <v>0</v>
      </c>
      <c r="Q47" s="31">
        <v>0</v>
      </c>
      <c r="R47" s="26">
        <v>0</v>
      </c>
      <c r="S47" s="32">
        <v>44742</v>
      </c>
      <c r="T47" s="33">
        <v>0</v>
      </c>
      <c r="U47" s="34">
        <f t="shared" si="0"/>
        <v>22152000</v>
      </c>
      <c r="V47" s="26" t="s">
        <v>1987</v>
      </c>
    </row>
    <row r="48" spans="2:22" s="4" customFormat="1" ht="24.95" customHeight="1" x14ac:dyDescent="0.3">
      <c r="B48" s="26">
        <v>44</v>
      </c>
      <c r="C48" s="26">
        <v>2022</v>
      </c>
      <c r="D48" s="26">
        <v>79979026</v>
      </c>
      <c r="E48" s="26" t="s">
        <v>64</v>
      </c>
      <c r="F48" s="26" t="s">
        <v>1937</v>
      </c>
      <c r="G48" s="26" t="s">
        <v>1961</v>
      </c>
      <c r="H48" s="26" t="s">
        <v>1014</v>
      </c>
      <c r="I48" s="28">
        <v>44566</v>
      </c>
      <c r="J48" s="28">
        <v>44568</v>
      </c>
      <c r="K48" s="28">
        <v>44742</v>
      </c>
      <c r="L48" s="29">
        <v>43260000</v>
      </c>
      <c r="M48" s="15">
        <v>1</v>
      </c>
      <c r="N48" s="30">
        <v>41818000</v>
      </c>
      <c r="O48" s="30">
        <v>1442000</v>
      </c>
      <c r="P48" s="30">
        <v>0</v>
      </c>
      <c r="Q48" s="31">
        <v>0</v>
      </c>
      <c r="R48" s="26">
        <v>0</v>
      </c>
      <c r="S48" s="32">
        <v>44742</v>
      </c>
      <c r="T48" s="33">
        <v>0</v>
      </c>
      <c r="U48" s="34">
        <f t="shared" si="0"/>
        <v>43260000</v>
      </c>
      <c r="V48" s="26" t="s">
        <v>1988</v>
      </c>
    </row>
    <row r="49" spans="2:22" s="4" customFormat="1" ht="24.95" customHeight="1" x14ac:dyDescent="0.3">
      <c r="B49" s="26">
        <v>45</v>
      </c>
      <c r="C49" s="26">
        <v>2022</v>
      </c>
      <c r="D49" s="26">
        <v>52065214</v>
      </c>
      <c r="E49" s="26" t="s">
        <v>65</v>
      </c>
      <c r="F49" s="26" t="s">
        <v>1937</v>
      </c>
      <c r="G49" s="26" t="s">
        <v>1961</v>
      </c>
      <c r="H49" s="26" t="s">
        <v>1015</v>
      </c>
      <c r="I49" s="28">
        <v>44566</v>
      </c>
      <c r="J49" s="28">
        <v>44567</v>
      </c>
      <c r="K49" s="28">
        <v>44926</v>
      </c>
      <c r="L49" s="29">
        <v>98216667</v>
      </c>
      <c r="M49" s="15">
        <v>1</v>
      </c>
      <c r="N49" s="30">
        <v>6916667</v>
      </c>
      <c r="O49" s="30">
        <v>91300000</v>
      </c>
      <c r="P49" s="30">
        <v>0</v>
      </c>
      <c r="Q49" s="31">
        <v>0</v>
      </c>
      <c r="R49" s="26">
        <v>0</v>
      </c>
      <c r="S49" s="32">
        <v>44592</v>
      </c>
      <c r="T49" s="33">
        <v>0</v>
      </c>
      <c r="U49" s="34">
        <f t="shared" si="0"/>
        <v>98216667</v>
      </c>
      <c r="V49" s="26" t="s">
        <v>1988</v>
      </c>
    </row>
    <row r="50" spans="2:22" s="4" customFormat="1" ht="24.95" customHeight="1" x14ac:dyDescent="0.3">
      <c r="B50" s="26">
        <v>46</v>
      </c>
      <c r="C50" s="26">
        <v>2022</v>
      </c>
      <c r="D50" s="26">
        <v>1010216803</v>
      </c>
      <c r="E50" s="26" t="s">
        <v>66</v>
      </c>
      <c r="F50" s="26" t="s">
        <v>1937</v>
      </c>
      <c r="G50" s="26" t="s">
        <v>1961</v>
      </c>
      <c r="H50" s="26" t="s">
        <v>1016</v>
      </c>
      <c r="I50" s="28">
        <v>44566</v>
      </c>
      <c r="J50" s="28">
        <v>44567</v>
      </c>
      <c r="K50" s="28">
        <v>44926</v>
      </c>
      <c r="L50" s="29">
        <v>113351500</v>
      </c>
      <c r="M50" s="15">
        <v>0.83098591549295775</v>
      </c>
      <c r="N50" s="30">
        <v>94193500</v>
      </c>
      <c r="O50" s="30">
        <v>0</v>
      </c>
      <c r="P50" s="30">
        <v>19158000</v>
      </c>
      <c r="Q50" s="31">
        <v>0</v>
      </c>
      <c r="R50" s="26">
        <v>0</v>
      </c>
      <c r="S50" s="32">
        <v>44926</v>
      </c>
      <c r="T50" s="33">
        <v>0</v>
      </c>
      <c r="U50" s="34">
        <f t="shared" si="0"/>
        <v>113351500</v>
      </c>
      <c r="V50" s="26" t="s">
        <v>1988</v>
      </c>
    </row>
    <row r="51" spans="2:22" s="4" customFormat="1" ht="24.95" customHeight="1" x14ac:dyDescent="0.3">
      <c r="B51" s="26">
        <v>47</v>
      </c>
      <c r="C51" s="26">
        <v>2022</v>
      </c>
      <c r="D51" s="26">
        <v>1010181829</v>
      </c>
      <c r="E51" s="26" t="s">
        <v>67</v>
      </c>
      <c r="F51" s="26" t="s">
        <v>1938</v>
      </c>
      <c r="G51" s="26" t="s">
        <v>1962</v>
      </c>
      <c r="H51" s="26" t="s">
        <v>1017</v>
      </c>
      <c r="I51" s="28">
        <v>44566</v>
      </c>
      <c r="J51" s="28">
        <v>44567</v>
      </c>
      <c r="K51" s="28">
        <v>44926</v>
      </c>
      <c r="L51" s="29">
        <v>109695000</v>
      </c>
      <c r="M51" s="15">
        <v>0.83098591549295775</v>
      </c>
      <c r="N51" s="30">
        <v>91155000</v>
      </c>
      <c r="O51" s="30">
        <v>0</v>
      </c>
      <c r="P51" s="30">
        <v>18540000</v>
      </c>
      <c r="Q51" s="31">
        <v>0</v>
      </c>
      <c r="R51" s="26">
        <v>0</v>
      </c>
      <c r="S51" s="32">
        <v>44926</v>
      </c>
      <c r="T51" s="33">
        <v>0</v>
      </c>
      <c r="U51" s="34">
        <f t="shared" si="0"/>
        <v>109695000</v>
      </c>
      <c r="V51" s="26" t="s">
        <v>1989</v>
      </c>
    </row>
    <row r="52" spans="2:22" s="4" customFormat="1" ht="24.95" customHeight="1" x14ac:dyDescent="0.3">
      <c r="B52" s="5">
        <v>48</v>
      </c>
      <c r="C52" s="5">
        <v>2022</v>
      </c>
      <c r="D52" s="5">
        <v>1013583688</v>
      </c>
      <c r="E52" s="5" t="s">
        <v>68</v>
      </c>
      <c r="F52" s="5" t="s">
        <v>1939</v>
      </c>
      <c r="G52" s="5" t="s">
        <v>1963</v>
      </c>
      <c r="H52" s="5" t="s">
        <v>1018</v>
      </c>
      <c r="I52" s="6">
        <v>44566</v>
      </c>
      <c r="J52" s="6">
        <v>44567</v>
      </c>
      <c r="K52" s="6">
        <v>44885</v>
      </c>
      <c r="L52" s="7">
        <v>76020000</v>
      </c>
      <c r="M52" s="15">
        <v>0.66197182967073309</v>
      </c>
      <c r="N52" s="30">
        <v>56713333</v>
      </c>
      <c r="O52" s="30">
        <v>0</v>
      </c>
      <c r="P52" s="30">
        <v>28960000</v>
      </c>
      <c r="Q52" s="8">
        <v>1</v>
      </c>
      <c r="R52" s="5">
        <v>40</v>
      </c>
      <c r="S52" s="9">
        <v>44926</v>
      </c>
      <c r="T52" s="16">
        <v>9653333</v>
      </c>
      <c r="U52" s="11">
        <f>L52+T52</f>
        <v>85673333</v>
      </c>
      <c r="V52" s="5" t="s">
        <v>1990</v>
      </c>
    </row>
    <row r="53" spans="2:22" s="4" customFormat="1" ht="24.95" customHeight="1" x14ac:dyDescent="0.3">
      <c r="B53" s="26">
        <v>49</v>
      </c>
      <c r="C53" s="26">
        <v>2022</v>
      </c>
      <c r="D53" s="26">
        <v>1045048689</v>
      </c>
      <c r="E53" s="26" t="s">
        <v>69</v>
      </c>
      <c r="F53" s="26" t="s">
        <v>1940</v>
      </c>
      <c r="G53" s="26" t="s">
        <v>1964</v>
      </c>
      <c r="H53" s="26" t="s">
        <v>1019</v>
      </c>
      <c r="I53" s="28">
        <v>44566</v>
      </c>
      <c r="J53" s="28">
        <v>44567</v>
      </c>
      <c r="K53" s="28">
        <v>44915</v>
      </c>
      <c r="L53" s="29">
        <v>96554000</v>
      </c>
      <c r="M53" s="15">
        <v>0.85507246722041552</v>
      </c>
      <c r="N53" s="30">
        <v>82560667</v>
      </c>
      <c r="O53" s="30">
        <v>0</v>
      </c>
      <c r="P53" s="30">
        <v>13993333</v>
      </c>
      <c r="Q53" s="31">
        <v>0</v>
      </c>
      <c r="R53" s="26">
        <v>0</v>
      </c>
      <c r="S53" s="32">
        <v>44915</v>
      </c>
      <c r="T53" s="33">
        <v>0</v>
      </c>
      <c r="U53" s="34">
        <f t="shared" si="0"/>
        <v>96554000</v>
      </c>
      <c r="V53" s="26" t="s">
        <v>1991</v>
      </c>
    </row>
    <row r="54" spans="2:22" s="4" customFormat="1" ht="24.95" customHeight="1" x14ac:dyDescent="0.3">
      <c r="B54" s="26">
        <v>52</v>
      </c>
      <c r="C54" s="26">
        <v>2022</v>
      </c>
      <c r="D54" s="26">
        <v>87068085</v>
      </c>
      <c r="E54" s="26" t="s">
        <v>70</v>
      </c>
      <c r="F54" s="26" t="s">
        <v>1937</v>
      </c>
      <c r="G54" s="26" t="s">
        <v>1961</v>
      </c>
      <c r="H54" s="26" t="s">
        <v>1020</v>
      </c>
      <c r="I54" s="28">
        <v>44566</v>
      </c>
      <c r="J54" s="28">
        <v>44567</v>
      </c>
      <c r="K54" s="28">
        <v>44926</v>
      </c>
      <c r="L54" s="29">
        <v>76786500</v>
      </c>
      <c r="M54" s="15">
        <v>0.83098591549295775</v>
      </c>
      <c r="N54" s="30">
        <v>63808500</v>
      </c>
      <c r="O54" s="30">
        <v>0</v>
      </c>
      <c r="P54" s="30">
        <v>12978000</v>
      </c>
      <c r="Q54" s="31">
        <v>0</v>
      </c>
      <c r="R54" s="26">
        <v>0</v>
      </c>
      <c r="S54" s="32">
        <v>44926</v>
      </c>
      <c r="T54" s="33">
        <v>0</v>
      </c>
      <c r="U54" s="34">
        <f t="shared" si="0"/>
        <v>76786500</v>
      </c>
      <c r="V54" s="26" t="s">
        <v>1988</v>
      </c>
    </row>
    <row r="55" spans="2:22" s="4" customFormat="1" ht="24.95" customHeight="1" x14ac:dyDescent="0.3">
      <c r="B55" s="26">
        <v>53</v>
      </c>
      <c r="C55" s="26">
        <v>2022</v>
      </c>
      <c r="D55" s="26">
        <v>1012375858</v>
      </c>
      <c r="E55" s="26" t="s">
        <v>71</v>
      </c>
      <c r="F55" s="26" t="s">
        <v>1941</v>
      </c>
      <c r="G55" s="26" t="s">
        <v>1965</v>
      </c>
      <c r="H55" s="26" t="s">
        <v>1021</v>
      </c>
      <c r="I55" s="28">
        <v>44566</v>
      </c>
      <c r="J55" s="28">
        <v>44567</v>
      </c>
      <c r="K55" s="28">
        <v>44915</v>
      </c>
      <c r="L55" s="29">
        <v>26657000</v>
      </c>
      <c r="M55" s="15">
        <v>0.85507247627264882</v>
      </c>
      <c r="N55" s="30">
        <v>22793667</v>
      </c>
      <c r="O55" s="30">
        <v>0</v>
      </c>
      <c r="P55" s="30">
        <v>3863333</v>
      </c>
      <c r="Q55" s="31">
        <v>0</v>
      </c>
      <c r="R55" s="26">
        <v>0</v>
      </c>
      <c r="S55" s="32">
        <v>44915</v>
      </c>
      <c r="T55" s="33">
        <v>0</v>
      </c>
      <c r="U55" s="34">
        <f t="shared" si="0"/>
        <v>26657000</v>
      </c>
      <c r="V55" s="26" t="s">
        <v>1992</v>
      </c>
    </row>
    <row r="56" spans="2:22" s="4" customFormat="1" ht="24.95" customHeight="1" x14ac:dyDescent="0.3">
      <c r="B56" s="26">
        <v>54</v>
      </c>
      <c r="C56" s="26">
        <v>2022</v>
      </c>
      <c r="D56" s="26">
        <v>1063494059</v>
      </c>
      <c r="E56" s="26" t="s">
        <v>72</v>
      </c>
      <c r="F56" s="26" t="s">
        <v>1941</v>
      </c>
      <c r="G56" s="26" t="s">
        <v>1965</v>
      </c>
      <c r="H56" s="26" t="s">
        <v>1022</v>
      </c>
      <c r="I56" s="28">
        <v>44566</v>
      </c>
      <c r="J56" s="28">
        <v>44568</v>
      </c>
      <c r="K56" s="28">
        <v>44926</v>
      </c>
      <c r="L56" s="29">
        <v>56007000</v>
      </c>
      <c r="M56" s="15">
        <v>0.83050847457627119</v>
      </c>
      <c r="N56" s="30">
        <v>46383400</v>
      </c>
      <c r="O56" s="30">
        <v>157600</v>
      </c>
      <c r="P56" s="30">
        <v>9466000</v>
      </c>
      <c r="Q56" s="31">
        <v>0</v>
      </c>
      <c r="R56" s="26">
        <v>0</v>
      </c>
      <c r="S56" s="32">
        <v>44926</v>
      </c>
      <c r="T56" s="33">
        <v>0</v>
      </c>
      <c r="U56" s="34">
        <f t="shared" si="0"/>
        <v>56007000</v>
      </c>
      <c r="V56" s="26" t="s">
        <v>1992</v>
      </c>
    </row>
    <row r="57" spans="2:22" s="4" customFormat="1" ht="24.95" customHeight="1" x14ac:dyDescent="0.3">
      <c r="B57" s="26">
        <v>55</v>
      </c>
      <c r="C57" s="26">
        <v>2022</v>
      </c>
      <c r="D57" s="26">
        <v>1020783121</v>
      </c>
      <c r="E57" s="26" t="s">
        <v>73</v>
      </c>
      <c r="F57" s="26" t="s">
        <v>1941</v>
      </c>
      <c r="G57" s="26" t="s">
        <v>1965</v>
      </c>
      <c r="H57" s="26" t="s">
        <v>1023</v>
      </c>
      <c r="I57" s="28">
        <v>44566</v>
      </c>
      <c r="J57" s="28">
        <v>44568</v>
      </c>
      <c r="K57" s="28">
        <v>44916</v>
      </c>
      <c r="L57" s="29">
        <v>72772000</v>
      </c>
      <c r="M57" s="15">
        <v>0.85217391304347823</v>
      </c>
      <c r="N57" s="30">
        <v>62014400</v>
      </c>
      <c r="O57" s="30">
        <v>0</v>
      </c>
      <c r="P57" s="30">
        <v>10757600</v>
      </c>
      <c r="Q57" s="31">
        <v>0</v>
      </c>
      <c r="R57" s="26">
        <v>0</v>
      </c>
      <c r="S57" s="32">
        <v>44916</v>
      </c>
      <c r="T57" s="33">
        <v>0</v>
      </c>
      <c r="U57" s="34">
        <f t="shared" si="0"/>
        <v>72772000</v>
      </c>
      <c r="V57" s="26" t="s">
        <v>1992</v>
      </c>
    </row>
    <row r="58" spans="2:22" s="4" customFormat="1" ht="24.95" customHeight="1" x14ac:dyDescent="0.3">
      <c r="B58" s="26">
        <v>56</v>
      </c>
      <c r="C58" s="26">
        <v>2022</v>
      </c>
      <c r="D58" s="26">
        <v>42140222</v>
      </c>
      <c r="E58" s="26" t="s">
        <v>74</v>
      </c>
      <c r="F58" s="26" t="s">
        <v>1940</v>
      </c>
      <c r="G58" s="26" t="s">
        <v>1964</v>
      </c>
      <c r="H58" s="26" t="s">
        <v>1024</v>
      </c>
      <c r="I58" s="28">
        <v>44566</v>
      </c>
      <c r="J58" s="28">
        <v>44567</v>
      </c>
      <c r="K58" s="28">
        <v>44915</v>
      </c>
      <c r="L58" s="29">
        <v>107180000</v>
      </c>
      <c r="M58" s="15">
        <v>0.85507246687814886</v>
      </c>
      <c r="N58" s="30">
        <v>91646667</v>
      </c>
      <c r="O58" s="30">
        <v>0</v>
      </c>
      <c r="P58" s="30">
        <v>15533333</v>
      </c>
      <c r="Q58" s="31">
        <v>0</v>
      </c>
      <c r="R58" s="26">
        <v>0</v>
      </c>
      <c r="S58" s="32">
        <v>44915</v>
      </c>
      <c r="T58" s="33">
        <v>0</v>
      </c>
      <c r="U58" s="34">
        <f t="shared" si="0"/>
        <v>107180000</v>
      </c>
      <c r="V58" s="26" t="s">
        <v>1991</v>
      </c>
    </row>
    <row r="59" spans="2:22" s="4" customFormat="1" ht="24.95" customHeight="1" x14ac:dyDescent="0.3">
      <c r="B59" s="26">
        <v>57</v>
      </c>
      <c r="C59" s="26">
        <v>2022</v>
      </c>
      <c r="D59" s="26">
        <v>53028015</v>
      </c>
      <c r="E59" s="26" t="s">
        <v>75</v>
      </c>
      <c r="F59" s="26" t="s">
        <v>1942</v>
      </c>
      <c r="G59" s="26" t="s">
        <v>1942</v>
      </c>
      <c r="H59" s="26" t="s">
        <v>1025</v>
      </c>
      <c r="I59" s="28">
        <v>44567</v>
      </c>
      <c r="J59" s="28">
        <v>44578</v>
      </c>
      <c r="K59" s="28">
        <v>44926</v>
      </c>
      <c r="L59" s="29">
        <v>76992500</v>
      </c>
      <c r="M59" s="15">
        <v>0.73837209188726438</v>
      </c>
      <c r="N59" s="30">
        <v>56684333</v>
      </c>
      <c r="O59" s="30">
        <v>223167</v>
      </c>
      <c r="P59" s="30">
        <v>20085000</v>
      </c>
      <c r="Q59" s="31">
        <v>0</v>
      </c>
      <c r="R59" s="26">
        <v>0</v>
      </c>
      <c r="S59" s="32">
        <v>44926</v>
      </c>
      <c r="T59" s="33">
        <v>0</v>
      </c>
      <c r="U59" s="34">
        <f t="shared" si="0"/>
        <v>76992500</v>
      </c>
      <c r="V59" s="26" t="s">
        <v>1993</v>
      </c>
    </row>
    <row r="60" spans="2:22" s="4" customFormat="1" ht="24.95" customHeight="1" x14ac:dyDescent="0.3">
      <c r="B60" s="26">
        <v>58</v>
      </c>
      <c r="C60" s="26">
        <v>2022</v>
      </c>
      <c r="D60" s="26">
        <v>52074614</v>
      </c>
      <c r="E60" s="26" t="s">
        <v>76</v>
      </c>
      <c r="F60" s="26" t="s">
        <v>1942</v>
      </c>
      <c r="G60" s="26" t="s">
        <v>1942</v>
      </c>
      <c r="H60" s="26" t="s">
        <v>1026</v>
      </c>
      <c r="I60" s="28">
        <v>44567</v>
      </c>
      <c r="J60" s="28">
        <v>44578</v>
      </c>
      <c r="K60" s="28">
        <v>44926</v>
      </c>
      <c r="L60" s="29">
        <v>76992500</v>
      </c>
      <c r="M60" s="15">
        <v>0.82558139459150959</v>
      </c>
      <c r="N60" s="30">
        <v>63379333</v>
      </c>
      <c r="O60" s="30">
        <v>223167</v>
      </c>
      <c r="P60" s="30">
        <v>13390000</v>
      </c>
      <c r="Q60" s="31">
        <v>0</v>
      </c>
      <c r="R60" s="26">
        <v>0</v>
      </c>
      <c r="S60" s="32">
        <v>44926</v>
      </c>
      <c r="T60" s="33">
        <v>0</v>
      </c>
      <c r="U60" s="34">
        <f t="shared" si="0"/>
        <v>76992500</v>
      </c>
      <c r="V60" s="26" t="s">
        <v>1993</v>
      </c>
    </row>
    <row r="61" spans="2:22" s="4" customFormat="1" ht="24.95" customHeight="1" x14ac:dyDescent="0.3">
      <c r="B61" s="26">
        <v>59</v>
      </c>
      <c r="C61" s="26">
        <v>2022</v>
      </c>
      <c r="D61" s="26">
        <v>51992916</v>
      </c>
      <c r="E61" s="26" t="s">
        <v>77</v>
      </c>
      <c r="F61" s="26" t="s">
        <v>1942</v>
      </c>
      <c r="G61" s="26" t="s">
        <v>1942</v>
      </c>
      <c r="H61" s="26" t="s">
        <v>1027</v>
      </c>
      <c r="I61" s="28">
        <v>44567</v>
      </c>
      <c r="J61" s="28">
        <v>44578</v>
      </c>
      <c r="K61" s="28">
        <v>44926</v>
      </c>
      <c r="L61" s="29">
        <v>76992500</v>
      </c>
      <c r="M61" s="15">
        <v>0.74418604105886921</v>
      </c>
      <c r="N61" s="30">
        <v>57130666</v>
      </c>
      <c r="O61" s="30">
        <v>223167</v>
      </c>
      <c r="P61" s="30">
        <v>19638667</v>
      </c>
      <c r="Q61" s="31">
        <v>0</v>
      </c>
      <c r="R61" s="26">
        <v>0</v>
      </c>
      <c r="S61" s="32">
        <v>44926</v>
      </c>
      <c r="T61" s="33">
        <v>0</v>
      </c>
      <c r="U61" s="34">
        <f t="shared" si="0"/>
        <v>76992500</v>
      </c>
      <c r="V61" s="26" t="s">
        <v>1993</v>
      </c>
    </row>
    <row r="62" spans="2:22" s="4" customFormat="1" ht="24.95" customHeight="1" x14ac:dyDescent="0.3">
      <c r="B62" s="26">
        <v>60</v>
      </c>
      <c r="C62" s="26">
        <v>2022</v>
      </c>
      <c r="D62" s="26">
        <v>53063499</v>
      </c>
      <c r="E62" s="26" t="s">
        <v>78</v>
      </c>
      <c r="F62" s="26" t="s">
        <v>1942</v>
      </c>
      <c r="G62" s="26" t="s">
        <v>1942</v>
      </c>
      <c r="H62" s="26" t="s">
        <v>1028</v>
      </c>
      <c r="I62" s="28">
        <v>44567</v>
      </c>
      <c r="J62" s="28">
        <v>44578</v>
      </c>
      <c r="K62" s="28">
        <v>44926</v>
      </c>
      <c r="L62" s="29">
        <v>59225000</v>
      </c>
      <c r="M62" s="15">
        <v>0.82558139436431133</v>
      </c>
      <c r="N62" s="30">
        <v>48753333</v>
      </c>
      <c r="O62" s="30">
        <v>171667</v>
      </c>
      <c r="P62" s="30">
        <v>10300000</v>
      </c>
      <c r="Q62" s="31">
        <v>0</v>
      </c>
      <c r="R62" s="26">
        <v>0</v>
      </c>
      <c r="S62" s="32">
        <v>44926</v>
      </c>
      <c r="T62" s="33">
        <v>0</v>
      </c>
      <c r="U62" s="34">
        <f t="shared" si="0"/>
        <v>59225000</v>
      </c>
      <c r="V62" s="26" t="s">
        <v>1993</v>
      </c>
    </row>
    <row r="63" spans="2:22" s="4" customFormat="1" ht="24.95" customHeight="1" x14ac:dyDescent="0.3">
      <c r="B63" s="26">
        <v>61</v>
      </c>
      <c r="C63" s="26">
        <v>2022</v>
      </c>
      <c r="D63" s="26">
        <v>1052390045</v>
      </c>
      <c r="E63" s="26" t="s">
        <v>79</v>
      </c>
      <c r="F63" s="26" t="s">
        <v>1943</v>
      </c>
      <c r="G63" s="26" t="s">
        <v>1966</v>
      </c>
      <c r="H63" s="26" t="s">
        <v>1029</v>
      </c>
      <c r="I63" s="28">
        <v>44567</v>
      </c>
      <c r="J63" s="28">
        <v>44578</v>
      </c>
      <c r="K63" s="28">
        <v>44926</v>
      </c>
      <c r="L63" s="29">
        <v>74635000</v>
      </c>
      <c r="M63" s="15">
        <v>0.82558139613008652</v>
      </c>
      <c r="N63" s="30">
        <v>61438667</v>
      </c>
      <c r="O63" s="30">
        <v>216333</v>
      </c>
      <c r="P63" s="30">
        <v>12980000</v>
      </c>
      <c r="Q63" s="31">
        <v>0</v>
      </c>
      <c r="R63" s="26">
        <v>0</v>
      </c>
      <c r="S63" s="32">
        <v>44926</v>
      </c>
      <c r="T63" s="33">
        <v>0</v>
      </c>
      <c r="U63" s="34">
        <f t="shared" si="0"/>
        <v>74635000</v>
      </c>
      <c r="V63" s="26" t="s">
        <v>1994</v>
      </c>
    </row>
    <row r="64" spans="2:22" s="4" customFormat="1" ht="24.95" customHeight="1" x14ac:dyDescent="0.3">
      <c r="B64" s="26">
        <v>62</v>
      </c>
      <c r="C64" s="26">
        <v>2022</v>
      </c>
      <c r="D64" s="26">
        <v>52832564</v>
      </c>
      <c r="E64" s="26" t="s">
        <v>80</v>
      </c>
      <c r="F64" s="26" t="s">
        <v>1943</v>
      </c>
      <c r="G64" s="26" t="s">
        <v>1966</v>
      </c>
      <c r="H64" s="26" t="s">
        <v>1030</v>
      </c>
      <c r="I64" s="28">
        <v>44567</v>
      </c>
      <c r="J64" s="28">
        <v>44578</v>
      </c>
      <c r="K64" s="28">
        <v>44926</v>
      </c>
      <c r="L64" s="29">
        <v>100682500</v>
      </c>
      <c r="M64" s="15">
        <v>0.82558139592797009</v>
      </c>
      <c r="N64" s="30">
        <v>82880667</v>
      </c>
      <c r="O64" s="30">
        <v>291833</v>
      </c>
      <c r="P64" s="30">
        <v>17510000</v>
      </c>
      <c r="Q64" s="31">
        <v>0</v>
      </c>
      <c r="R64" s="26">
        <v>0</v>
      </c>
      <c r="S64" s="32">
        <v>44926</v>
      </c>
      <c r="T64" s="33">
        <v>0</v>
      </c>
      <c r="U64" s="34">
        <f t="shared" si="0"/>
        <v>100682500</v>
      </c>
      <c r="V64" s="26" t="s">
        <v>1994</v>
      </c>
    </row>
    <row r="65" spans="2:22" s="4" customFormat="1" ht="24.95" customHeight="1" x14ac:dyDescent="0.3">
      <c r="B65" s="26">
        <v>63</v>
      </c>
      <c r="C65" s="26">
        <v>2022</v>
      </c>
      <c r="D65" s="26">
        <v>59311442</v>
      </c>
      <c r="E65" s="26" t="s">
        <v>81</v>
      </c>
      <c r="F65" s="26" t="s">
        <v>1943</v>
      </c>
      <c r="G65" s="26" t="s">
        <v>1966</v>
      </c>
      <c r="H65" s="26" t="s">
        <v>1031</v>
      </c>
      <c r="I65" s="28">
        <v>44567</v>
      </c>
      <c r="J65" s="28">
        <v>44578</v>
      </c>
      <c r="K65" s="28">
        <v>44926</v>
      </c>
      <c r="L65" s="29">
        <v>74635000</v>
      </c>
      <c r="M65" s="15">
        <v>0.82558139613008652</v>
      </c>
      <c r="N65" s="30">
        <v>61438667</v>
      </c>
      <c r="O65" s="30">
        <v>216333</v>
      </c>
      <c r="P65" s="30">
        <v>12980000</v>
      </c>
      <c r="Q65" s="31">
        <v>0</v>
      </c>
      <c r="R65" s="26">
        <v>0</v>
      </c>
      <c r="S65" s="32">
        <v>44926</v>
      </c>
      <c r="T65" s="33">
        <v>0</v>
      </c>
      <c r="U65" s="34">
        <f t="shared" si="0"/>
        <v>74635000</v>
      </c>
      <c r="V65" s="26" t="s">
        <v>1994</v>
      </c>
    </row>
    <row r="66" spans="2:22" s="4" customFormat="1" ht="24.95" customHeight="1" x14ac:dyDescent="0.3">
      <c r="B66" s="26">
        <v>64</v>
      </c>
      <c r="C66" s="26">
        <v>2022</v>
      </c>
      <c r="D66" s="26">
        <v>1032422656</v>
      </c>
      <c r="E66" s="26" t="s">
        <v>82</v>
      </c>
      <c r="F66" s="26" t="s">
        <v>1943</v>
      </c>
      <c r="G66" s="26" t="s">
        <v>1966</v>
      </c>
      <c r="H66" s="26" t="s">
        <v>1032</v>
      </c>
      <c r="I66" s="28">
        <v>44567</v>
      </c>
      <c r="J66" s="28">
        <v>44578</v>
      </c>
      <c r="K66" s="28">
        <v>44926</v>
      </c>
      <c r="L66" s="29">
        <v>79683500</v>
      </c>
      <c r="M66" s="15">
        <v>0.82558139461708535</v>
      </c>
      <c r="N66" s="30">
        <v>65594533</v>
      </c>
      <c r="O66" s="30">
        <v>230967</v>
      </c>
      <c r="P66" s="30">
        <v>13858000</v>
      </c>
      <c r="Q66" s="31">
        <v>0</v>
      </c>
      <c r="R66" s="26">
        <v>0</v>
      </c>
      <c r="S66" s="32">
        <v>44926</v>
      </c>
      <c r="T66" s="33">
        <v>0</v>
      </c>
      <c r="U66" s="34">
        <f t="shared" si="0"/>
        <v>79683500</v>
      </c>
      <c r="V66" s="26" t="s">
        <v>1994</v>
      </c>
    </row>
    <row r="67" spans="2:22" s="4" customFormat="1" ht="24.95" customHeight="1" x14ac:dyDescent="0.3">
      <c r="B67" s="26">
        <v>65</v>
      </c>
      <c r="C67" s="26">
        <v>2022</v>
      </c>
      <c r="D67" s="26">
        <v>52867036</v>
      </c>
      <c r="E67" s="26" t="s">
        <v>83</v>
      </c>
      <c r="F67" s="26" t="s">
        <v>1943</v>
      </c>
      <c r="G67" s="26" t="s">
        <v>1966</v>
      </c>
      <c r="H67" s="26" t="s">
        <v>1033</v>
      </c>
      <c r="I67" s="28">
        <v>44567</v>
      </c>
      <c r="J67" s="28">
        <v>44578</v>
      </c>
      <c r="K67" s="28">
        <v>44926</v>
      </c>
      <c r="L67" s="29">
        <v>74635000</v>
      </c>
      <c r="M67" s="15">
        <v>0.82558139613008652</v>
      </c>
      <c r="N67" s="30">
        <v>61438667</v>
      </c>
      <c r="O67" s="30">
        <v>216333</v>
      </c>
      <c r="P67" s="30">
        <v>12980000</v>
      </c>
      <c r="Q67" s="31">
        <v>0</v>
      </c>
      <c r="R67" s="26">
        <v>0</v>
      </c>
      <c r="S67" s="32">
        <v>44926</v>
      </c>
      <c r="T67" s="33">
        <v>0</v>
      </c>
      <c r="U67" s="34">
        <f t="shared" si="0"/>
        <v>74635000</v>
      </c>
      <c r="V67" s="26" t="s">
        <v>1994</v>
      </c>
    </row>
    <row r="68" spans="2:22" s="4" customFormat="1" ht="24.95" customHeight="1" x14ac:dyDescent="0.3">
      <c r="B68" s="26">
        <v>66</v>
      </c>
      <c r="C68" s="26">
        <v>2022</v>
      </c>
      <c r="D68" s="26">
        <v>1022337619</v>
      </c>
      <c r="E68" s="26" t="s">
        <v>84</v>
      </c>
      <c r="F68" s="26" t="s">
        <v>1937</v>
      </c>
      <c r="G68" s="26" t="s">
        <v>1961</v>
      </c>
      <c r="H68" s="26" t="s">
        <v>1034</v>
      </c>
      <c r="I68" s="28">
        <v>44567</v>
      </c>
      <c r="J68" s="28">
        <v>44572</v>
      </c>
      <c r="K68" s="28">
        <v>44926</v>
      </c>
      <c r="L68" s="29">
        <v>74550000</v>
      </c>
      <c r="M68" s="15">
        <v>0.82857142857142863</v>
      </c>
      <c r="N68" s="30">
        <v>60900000</v>
      </c>
      <c r="O68" s="30">
        <v>1050000</v>
      </c>
      <c r="P68" s="30">
        <v>12600000</v>
      </c>
      <c r="Q68" s="31">
        <v>0</v>
      </c>
      <c r="R68" s="26">
        <v>0</v>
      </c>
      <c r="S68" s="32">
        <v>44926</v>
      </c>
      <c r="T68" s="33">
        <v>0</v>
      </c>
      <c r="U68" s="34">
        <f t="shared" si="0"/>
        <v>74550000</v>
      </c>
      <c r="V68" s="26" t="s">
        <v>1988</v>
      </c>
    </row>
    <row r="69" spans="2:22" s="4" customFormat="1" ht="24.95" customHeight="1" x14ac:dyDescent="0.3">
      <c r="B69" s="26">
        <v>67</v>
      </c>
      <c r="C69" s="26">
        <v>2022</v>
      </c>
      <c r="D69" s="26">
        <v>1136881164</v>
      </c>
      <c r="E69" s="26" t="s">
        <v>85</v>
      </c>
      <c r="F69" s="26" t="s">
        <v>1941</v>
      </c>
      <c r="G69" s="26" t="s">
        <v>1965</v>
      </c>
      <c r="H69" s="26" t="s">
        <v>1035</v>
      </c>
      <c r="I69" s="28">
        <v>44567</v>
      </c>
      <c r="J69" s="28">
        <v>44568</v>
      </c>
      <c r="K69" s="28">
        <v>44916</v>
      </c>
      <c r="L69" s="29">
        <v>72772000</v>
      </c>
      <c r="M69" s="15">
        <v>0.85217391304347823</v>
      </c>
      <c r="N69" s="30">
        <v>62014400</v>
      </c>
      <c r="O69" s="30">
        <v>0</v>
      </c>
      <c r="P69" s="30">
        <v>10757600</v>
      </c>
      <c r="Q69" s="31">
        <v>0</v>
      </c>
      <c r="R69" s="26">
        <v>0</v>
      </c>
      <c r="S69" s="32">
        <v>44916</v>
      </c>
      <c r="T69" s="33">
        <v>0</v>
      </c>
      <c r="U69" s="34">
        <f t="shared" si="0"/>
        <v>72772000</v>
      </c>
      <c r="V69" s="26" t="s">
        <v>1992</v>
      </c>
    </row>
    <row r="70" spans="2:22" s="4" customFormat="1" ht="24.95" customHeight="1" x14ac:dyDescent="0.3">
      <c r="B70" s="26">
        <v>68</v>
      </c>
      <c r="C70" s="26">
        <v>2022</v>
      </c>
      <c r="D70" s="26">
        <v>1020777012</v>
      </c>
      <c r="E70" s="26" t="s">
        <v>86</v>
      </c>
      <c r="F70" s="26" t="s">
        <v>1941</v>
      </c>
      <c r="G70" s="26" t="s">
        <v>1965</v>
      </c>
      <c r="H70" s="26" t="s">
        <v>1036</v>
      </c>
      <c r="I70" s="28">
        <v>44567</v>
      </c>
      <c r="J70" s="28">
        <v>44568</v>
      </c>
      <c r="K70" s="28">
        <v>44926</v>
      </c>
      <c r="L70" s="29">
        <v>85318333</v>
      </c>
      <c r="M70" s="15">
        <v>0.83050847457627119</v>
      </c>
      <c r="N70" s="30">
        <v>70658000</v>
      </c>
      <c r="O70" s="30">
        <v>240333</v>
      </c>
      <c r="P70" s="30">
        <v>14420000</v>
      </c>
      <c r="Q70" s="31">
        <v>0</v>
      </c>
      <c r="R70" s="26">
        <v>0</v>
      </c>
      <c r="S70" s="32">
        <v>44926</v>
      </c>
      <c r="T70" s="33">
        <v>0</v>
      </c>
      <c r="U70" s="34">
        <f t="shared" si="0"/>
        <v>85318333</v>
      </c>
      <c r="V70" s="26" t="s">
        <v>1992</v>
      </c>
    </row>
    <row r="71" spans="2:22" s="4" customFormat="1" ht="24.95" customHeight="1" x14ac:dyDescent="0.3">
      <c r="B71" s="26">
        <v>69</v>
      </c>
      <c r="C71" s="26">
        <v>2022</v>
      </c>
      <c r="D71" s="26">
        <v>1019097137</v>
      </c>
      <c r="E71" s="26" t="s">
        <v>87</v>
      </c>
      <c r="F71" s="26" t="s">
        <v>1941</v>
      </c>
      <c r="G71" s="26" t="s">
        <v>1965</v>
      </c>
      <c r="H71" s="26" t="s">
        <v>1037</v>
      </c>
      <c r="I71" s="28">
        <v>44567</v>
      </c>
      <c r="J71" s="28">
        <v>44568</v>
      </c>
      <c r="K71" s="28">
        <v>44926</v>
      </c>
      <c r="L71" s="29">
        <v>74881333</v>
      </c>
      <c r="M71" s="15">
        <v>0.83050847457627119</v>
      </c>
      <c r="N71" s="30">
        <v>62014400</v>
      </c>
      <c r="O71" s="30">
        <v>210933</v>
      </c>
      <c r="P71" s="30">
        <v>12656000</v>
      </c>
      <c r="Q71" s="31">
        <v>0</v>
      </c>
      <c r="R71" s="26">
        <v>0</v>
      </c>
      <c r="S71" s="32">
        <v>44926</v>
      </c>
      <c r="T71" s="33">
        <v>0</v>
      </c>
      <c r="U71" s="34">
        <f t="shared" ref="U71:U134" si="1">L71+T71</f>
        <v>74881333</v>
      </c>
      <c r="V71" s="26" t="s">
        <v>1992</v>
      </c>
    </row>
    <row r="72" spans="2:22" s="4" customFormat="1" ht="24.95" customHeight="1" x14ac:dyDescent="0.3">
      <c r="B72" s="26">
        <v>70</v>
      </c>
      <c r="C72" s="26">
        <v>2022</v>
      </c>
      <c r="D72" s="26">
        <v>1014282097</v>
      </c>
      <c r="E72" s="26" t="s">
        <v>88</v>
      </c>
      <c r="F72" s="26" t="s">
        <v>1944</v>
      </c>
      <c r="G72" s="26" t="s">
        <v>1967</v>
      </c>
      <c r="H72" s="26" t="s">
        <v>1038</v>
      </c>
      <c r="I72" s="28">
        <v>44567</v>
      </c>
      <c r="J72" s="28">
        <v>44568</v>
      </c>
      <c r="K72" s="28">
        <v>44916</v>
      </c>
      <c r="L72" s="29">
        <v>51750000</v>
      </c>
      <c r="M72" s="15">
        <v>0.85217391304347823</v>
      </c>
      <c r="N72" s="30">
        <v>44100000</v>
      </c>
      <c r="O72" s="30">
        <v>0</v>
      </c>
      <c r="P72" s="30">
        <v>7650000</v>
      </c>
      <c r="Q72" s="31">
        <v>0</v>
      </c>
      <c r="R72" s="26">
        <v>0</v>
      </c>
      <c r="S72" s="32">
        <v>44916</v>
      </c>
      <c r="T72" s="33">
        <v>0</v>
      </c>
      <c r="U72" s="34">
        <f t="shared" si="1"/>
        <v>51750000</v>
      </c>
      <c r="V72" s="26" t="s">
        <v>1995</v>
      </c>
    </row>
    <row r="73" spans="2:22" s="4" customFormat="1" ht="24.95" customHeight="1" x14ac:dyDescent="0.3">
      <c r="B73" s="26">
        <v>71</v>
      </c>
      <c r="C73" s="26">
        <v>2022</v>
      </c>
      <c r="D73" s="26">
        <v>80133311</v>
      </c>
      <c r="E73" s="26" t="s">
        <v>89</v>
      </c>
      <c r="F73" s="26" t="s">
        <v>1935</v>
      </c>
      <c r="G73" s="26" t="s">
        <v>1959</v>
      </c>
      <c r="H73" s="26" t="s">
        <v>1039</v>
      </c>
      <c r="I73" s="28">
        <v>44567</v>
      </c>
      <c r="J73" s="28">
        <v>44568</v>
      </c>
      <c r="K73" s="28">
        <v>44926</v>
      </c>
      <c r="L73" s="29">
        <v>109695000</v>
      </c>
      <c r="M73" s="15">
        <v>0.83050847457627119</v>
      </c>
      <c r="N73" s="30">
        <v>90846000</v>
      </c>
      <c r="O73" s="30">
        <v>309000</v>
      </c>
      <c r="P73" s="30">
        <v>18540000</v>
      </c>
      <c r="Q73" s="31">
        <v>0</v>
      </c>
      <c r="R73" s="26">
        <v>0</v>
      </c>
      <c r="S73" s="32">
        <v>44926</v>
      </c>
      <c r="T73" s="33">
        <v>0</v>
      </c>
      <c r="U73" s="34">
        <f t="shared" si="1"/>
        <v>109695000</v>
      </c>
      <c r="V73" s="26" t="s">
        <v>1986</v>
      </c>
    </row>
    <row r="74" spans="2:22" s="4" customFormat="1" ht="24.95" customHeight="1" x14ac:dyDescent="0.3">
      <c r="B74" s="26">
        <v>72</v>
      </c>
      <c r="C74" s="26">
        <v>2022</v>
      </c>
      <c r="D74" s="26">
        <v>53106551</v>
      </c>
      <c r="E74" s="26" t="s">
        <v>90</v>
      </c>
      <c r="F74" s="26" t="s">
        <v>1939</v>
      </c>
      <c r="G74" s="26" t="s">
        <v>1963</v>
      </c>
      <c r="H74" s="26" t="s">
        <v>1040</v>
      </c>
      <c r="I74" s="28">
        <v>44567</v>
      </c>
      <c r="J74" s="28">
        <v>44568</v>
      </c>
      <c r="K74" s="28">
        <v>44910</v>
      </c>
      <c r="L74" s="29">
        <v>94275900</v>
      </c>
      <c r="M74" s="15">
        <v>0.83050847457627119</v>
      </c>
      <c r="N74" s="30">
        <v>81761400</v>
      </c>
      <c r="O74" s="30">
        <v>0</v>
      </c>
      <c r="P74" s="30">
        <v>16686000</v>
      </c>
      <c r="Q74" s="31">
        <v>1</v>
      </c>
      <c r="R74" s="26">
        <v>16</v>
      </c>
      <c r="S74" s="32">
        <v>44926</v>
      </c>
      <c r="T74" s="62">
        <v>4171500</v>
      </c>
      <c r="U74" s="34">
        <f t="shared" si="1"/>
        <v>98447400</v>
      </c>
      <c r="V74" s="26" t="s">
        <v>1990</v>
      </c>
    </row>
    <row r="75" spans="2:22" s="4" customFormat="1" ht="24.95" customHeight="1" x14ac:dyDescent="0.3">
      <c r="B75" s="26">
        <v>73</v>
      </c>
      <c r="C75" s="26">
        <v>2022</v>
      </c>
      <c r="D75" s="26">
        <v>1050952104</v>
      </c>
      <c r="E75" s="26" t="s">
        <v>91</v>
      </c>
      <c r="F75" s="26" t="s">
        <v>1938</v>
      </c>
      <c r="G75" s="26" t="s">
        <v>1962</v>
      </c>
      <c r="H75" s="26" t="s">
        <v>1041</v>
      </c>
      <c r="I75" s="28">
        <v>44567</v>
      </c>
      <c r="J75" s="28">
        <v>44568</v>
      </c>
      <c r="K75" s="28">
        <v>44926</v>
      </c>
      <c r="L75" s="29">
        <v>79001000</v>
      </c>
      <c r="M75" s="15">
        <v>0.83050847457627119</v>
      </c>
      <c r="N75" s="30">
        <v>65611000</v>
      </c>
      <c r="O75" s="30">
        <v>0</v>
      </c>
      <c r="P75" s="30">
        <v>13390000</v>
      </c>
      <c r="Q75" s="31">
        <v>0</v>
      </c>
      <c r="R75" s="26">
        <v>0</v>
      </c>
      <c r="S75" s="32">
        <v>44926</v>
      </c>
      <c r="T75" s="62"/>
      <c r="U75" s="34">
        <f t="shared" si="1"/>
        <v>79001000</v>
      </c>
      <c r="V75" s="26" t="s">
        <v>1989</v>
      </c>
    </row>
    <row r="76" spans="2:22" s="4" customFormat="1" ht="24.95" customHeight="1" x14ac:dyDescent="0.3">
      <c r="B76" s="5">
        <v>74</v>
      </c>
      <c r="C76" s="5">
        <v>2022</v>
      </c>
      <c r="D76" s="5">
        <v>18004940</v>
      </c>
      <c r="E76" s="5" t="s">
        <v>92</v>
      </c>
      <c r="F76" s="5" t="s">
        <v>1934</v>
      </c>
      <c r="G76" s="5" t="s">
        <v>1958</v>
      </c>
      <c r="H76" s="5" t="s">
        <v>1042</v>
      </c>
      <c r="I76" s="6">
        <v>44567</v>
      </c>
      <c r="J76" s="6">
        <v>44568</v>
      </c>
      <c r="K76" s="6">
        <v>44707</v>
      </c>
      <c r="L76" s="7">
        <v>30333333</v>
      </c>
      <c r="M76" s="15">
        <v>1</v>
      </c>
      <c r="N76" s="30">
        <v>45500000</v>
      </c>
      <c r="O76" s="30">
        <v>0</v>
      </c>
      <c r="P76" s="30">
        <v>0</v>
      </c>
      <c r="Q76" s="8">
        <v>1</v>
      </c>
      <c r="R76" s="5">
        <v>70</v>
      </c>
      <c r="S76" s="9">
        <v>44779</v>
      </c>
      <c r="T76" s="62">
        <v>15166667</v>
      </c>
      <c r="U76" s="11">
        <f t="shared" si="1"/>
        <v>45500000</v>
      </c>
      <c r="V76" s="5" t="s">
        <v>1985</v>
      </c>
    </row>
    <row r="77" spans="2:22" s="4" customFormat="1" ht="24.95" customHeight="1" x14ac:dyDescent="0.3">
      <c r="B77" s="26">
        <v>75</v>
      </c>
      <c r="C77" s="26">
        <v>2022</v>
      </c>
      <c r="D77" s="26">
        <v>52280224</v>
      </c>
      <c r="E77" s="26" t="s">
        <v>93</v>
      </c>
      <c r="F77" s="26" t="s">
        <v>1938</v>
      </c>
      <c r="G77" s="26" t="s">
        <v>1962</v>
      </c>
      <c r="H77" s="26" t="s">
        <v>1043</v>
      </c>
      <c r="I77" s="28">
        <v>44567</v>
      </c>
      <c r="J77" s="28">
        <v>44568</v>
      </c>
      <c r="K77" s="28">
        <v>44926</v>
      </c>
      <c r="L77" s="29">
        <v>99897000</v>
      </c>
      <c r="M77" s="15">
        <v>0.83050847457627119</v>
      </c>
      <c r="N77" s="30">
        <v>82731600</v>
      </c>
      <c r="O77" s="30">
        <v>281400</v>
      </c>
      <c r="P77" s="30">
        <v>16884000</v>
      </c>
      <c r="Q77" s="31">
        <v>0</v>
      </c>
      <c r="R77" s="26">
        <v>0</v>
      </c>
      <c r="S77" s="32">
        <v>44926</v>
      </c>
      <c r="T77" s="62"/>
      <c r="U77" s="34">
        <f t="shared" si="1"/>
        <v>99897000</v>
      </c>
      <c r="V77" s="26" t="s">
        <v>1989</v>
      </c>
    </row>
    <row r="78" spans="2:22" s="4" customFormat="1" ht="24.95" customHeight="1" x14ac:dyDescent="0.3">
      <c r="B78" s="26">
        <v>76</v>
      </c>
      <c r="C78" s="26">
        <v>2022</v>
      </c>
      <c r="D78" s="26">
        <v>1020742036</v>
      </c>
      <c r="E78" s="26" t="s">
        <v>94</v>
      </c>
      <c r="F78" s="26" t="s">
        <v>1938</v>
      </c>
      <c r="G78" s="26" t="s">
        <v>1962</v>
      </c>
      <c r="H78" s="26" t="s">
        <v>1044</v>
      </c>
      <c r="I78" s="28">
        <v>44567</v>
      </c>
      <c r="J78" s="28">
        <v>44568</v>
      </c>
      <c r="K78" s="28">
        <v>44926</v>
      </c>
      <c r="L78" s="29">
        <v>79001000</v>
      </c>
      <c r="M78" s="15">
        <v>0.83050847457627119</v>
      </c>
      <c r="N78" s="30">
        <v>65611000</v>
      </c>
      <c r="O78" s="30">
        <v>0</v>
      </c>
      <c r="P78" s="30">
        <v>13390000</v>
      </c>
      <c r="Q78" s="31">
        <v>0</v>
      </c>
      <c r="R78" s="26">
        <v>0</v>
      </c>
      <c r="S78" s="32">
        <v>44926</v>
      </c>
      <c r="T78" s="62"/>
      <c r="U78" s="34">
        <f t="shared" si="1"/>
        <v>79001000</v>
      </c>
      <c r="V78" s="26" t="s">
        <v>1989</v>
      </c>
    </row>
    <row r="79" spans="2:22" s="4" customFormat="1" ht="24.95" customHeight="1" x14ac:dyDescent="0.3">
      <c r="B79" s="26">
        <v>77</v>
      </c>
      <c r="C79" s="26">
        <v>2022</v>
      </c>
      <c r="D79" s="26">
        <v>1014212638</v>
      </c>
      <c r="E79" s="26" t="s">
        <v>95</v>
      </c>
      <c r="F79" s="26" t="s">
        <v>1938</v>
      </c>
      <c r="G79" s="26" t="s">
        <v>1962</v>
      </c>
      <c r="H79" s="26" t="s">
        <v>1045</v>
      </c>
      <c r="I79" s="28">
        <v>44567</v>
      </c>
      <c r="J79" s="28">
        <v>44572</v>
      </c>
      <c r="K79" s="28">
        <v>44926</v>
      </c>
      <c r="L79" s="29">
        <v>79001000</v>
      </c>
      <c r="M79" s="15">
        <v>0.82857142783984394</v>
      </c>
      <c r="N79" s="30">
        <v>64718333</v>
      </c>
      <c r="O79" s="30">
        <v>892667</v>
      </c>
      <c r="P79" s="30">
        <v>13390000</v>
      </c>
      <c r="Q79" s="31">
        <v>0</v>
      </c>
      <c r="R79" s="26">
        <v>0</v>
      </c>
      <c r="S79" s="32">
        <v>44926</v>
      </c>
      <c r="T79" s="33">
        <v>0</v>
      </c>
      <c r="U79" s="34">
        <f t="shared" si="1"/>
        <v>79001000</v>
      </c>
      <c r="V79" s="26" t="s">
        <v>1989</v>
      </c>
    </row>
    <row r="80" spans="2:22" s="4" customFormat="1" ht="24.95" customHeight="1" x14ac:dyDescent="0.3">
      <c r="B80" s="26">
        <v>78</v>
      </c>
      <c r="C80" s="26">
        <v>2022</v>
      </c>
      <c r="D80" s="26">
        <v>1022970465</v>
      </c>
      <c r="E80" s="26" t="s">
        <v>96</v>
      </c>
      <c r="F80" s="26" t="s">
        <v>1941</v>
      </c>
      <c r="G80" s="26" t="s">
        <v>1965</v>
      </c>
      <c r="H80" s="26" t="s">
        <v>1046</v>
      </c>
      <c r="I80" s="28">
        <v>44567</v>
      </c>
      <c r="J80" s="28">
        <v>44568</v>
      </c>
      <c r="K80" s="28">
        <v>44916</v>
      </c>
      <c r="L80" s="29">
        <v>39088500</v>
      </c>
      <c r="M80" s="15">
        <v>0.85217391304347823</v>
      </c>
      <c r="N80" s="30">
        <v>33310200</v>
      </c>
      <c r="O80" s="30">
        <v>0</v>
      </c>
      <c r="P80" s="30">
        <v>5778300</v>
      </c>
      <c r="Q80" s="31">
        <v>0</v>
      </c>
      <c r="R80" s="26">
        <v>0</v>
      </c>
      <c r="S80" s="32">
        <v>44916</v>
      </c>
      <c r="T80" s="33">
        <v>0</v>
      </c>
      <c r="U80" s="34">
        <f t="shared" si="1"/>
        <v>39088500</v>
      </c>
      <c r="V80" s="26" t="s">
        <v>1992</v>
      </c>
    </row>
    <row r="81" spans="2:22" s="4" customFormat="1" ht="24.95" customHeight="1" x14ac:dyDescent="0.3">
      <c r="B81" s="26">
        <v>79</v>
      </c>
      <c r="C81" s="26">
        <v>2022</v>
      </c>
      <c r="D81" s="26">
        <v>52186004</v>
      </c>
      <c r="E81" s="26" t="s">
        <v>97</v>
      </c>
      <c r="F81" s="26" t="s">
        <v>1941</v>
      </c>
      <c r="G81" s="26" t="s">
        <v>1965</v>
      </c>
      <c r="H81" s="26" t="s">
        <v>1047</v>
      </c>
      <c r="I81" s="28">
        <v>44567</v>
      </c>
      <c r="J81" s="28">
        <v>44572</v>
      </c>
      <c r="K81" s="28">
        <v>44920</v>
      </c>
      <c r="L81" s="29">
        <v>64239000</v>
      </c>
      <c r="M81" s="15">
        <v>0.84057971014492749</v>
      </c>
      <c r="N81" s="30">
        <v>53998000</v>
      </c>
      <c r="O81" s="30">
        <v>0</v>
      </c>
      <c r="P81" s="30">
        <v>10241000</v>
      </c>
      <c r="Q81" s="31">
        <v>0</v>
      </c>
      <c r="R81" s="26">
        <v>0</v>
      </c>
      <c r="S81" s="32">
        <v>44920</v>
      </c>
      <c r="T81" s="33">
        <v>0</v>
      </c>
      <c r="U81" s="34">
        <f t="shared" si="1"/>
        <v>64239000</v>
      </c>
      <c r="V81" s="26" t="s">
        <v>1992</v>
      </c>
    </row>
    <row r="82" spans="2:22" s="4" customFormat="1" ht="24.95" customHeight="1" x14ac:dyDescent="0.3">
      <c r="B82" s="26">
        <v>80</v>
      </c>
      <c r="C82" s="26">
        <v>2022</v>
      </c>
      <c r="D82" s="26">
        <v>52479051</v>
      </c>
      <c r="E82" s="26" t="s">
        <v>98</v>
      </c>
      <c r="F82" s="26" t="s">
        <v>1941</v>
      </c>
      <c r="G82" s="26" t="s">
        <v>1965</v>
      </c>
      <c r="H82" s="26" t="s">
        <v>1048</v>
      </c>
      <c r="I82" s="28">
        <v>44567</v>
      </c>
      <c r="J82" s="28">
        <v>44568</v>
      </c>
      <c r="K82" s="28">
        <v>44916</v>
      </c>
      <c r="L82" s="29">
        <v>72772000</v>
      </c>
      <c r="M82" s="15">
        <v>0.85217391304347823</v>
      </c>
      <c r="N82" s="30">
        <v>62014400</v>
      </c>
      <c r="O82" s="30">
        <v>0</v>
      </c>
      <c r="P82" s="30">
        <v>10757600</v>
      </c>
      <c r="Q82" s="31">
        <v>0</v>
      </c>
      <c r="R82" s="26">
        <v>0</v>
      </c>
      <c r="S82" s="32">
        <v>44916</v>
      </c>
      <c r="T82" s="33">
        <v>0</v>
      </c>
      <c r="U82" s="34">
        <f t="shared" si="1"/>
        <v>72772000</v>
      </c>
      <c r="V82" s="26" t="s">
        <v>1992</v>
      </c>
    </row>
    <row r="83" spans="2:22" s="4" customFormat="1" ht="24.95" customHeight="1" x14ac:dyDescent="0.3">
      <c r="B83" s="26">
        <v>81</v>
      </c>
      <c r="C83" s="26">
        <v>2022</v>
      </c>
      <c r="D83" s="26">
        <v>1018431069</v>
      </c>
      <c r="E83" s="26" t="s">
        <v>99</v>
      </c>
      <c r="F83" s="26" t="s">
        <v>1939</v>
      </c>
      <c r="G83" s="26" t="s">
        <v>1963</v>
      </c>
      <c r="H83" s="26" t="s">
        <v>1049</v>
      </c>
      <c r="I83" s="28">
        <v>44567</v>
      </c>
      <c r="J83" s="28">
        <v>44568</v>
      </c>
      <c r="K83" s="28">
        <v>44910</v>
      </c>
      <c r="L83" s="29">
        <v>92128900</v>
      </c>
      <c r="M83" s="15">
        <v>0.83050847457627119</v>
      </c>
      <c r="N83" s="30">
        <v>79899400</v>
      </c>
      <c r="O83" s="30">
        <v>0</v>
      </c>
      <c r="P83" s="30">
        <v>16306000</v>
      </c>
      <c r="Q83" s="31">
        <v>1</v>
      </c>
      <c r="R83" s="26">
        <v>16</v>
      </c>
      <c r="S83" s="32">
        <v>44926</v>
      </c>
      <c r="T83" s="62">
        <v>4076500</v>
      </c>
      <c r="U83" s="34">
        <f t="shared" si="1"/>
        <v>96205400</v>
      </c>
      <c r="V83" s="26" t="s">
        <v>1990</v>
      </c>
    </row>
    <row r="84" spans="2:22" s="4" customFormat="1" ht="24.95" customHeight="1" x14ac:dyDescent="0.3">
      <c r="B84" s="26">
        <v>82</v>
      </c>
      <c r="C84" s="26">
        <v>2022</v>
      </c>
      <c r="D84" s="26">
        <v>11449517</v>
      </c>
      <c r="E84" s="26" t="s">
        <v>100</v>
      </c>
      <c r="F84" s="26" t="s">
        <v>1937</v>
      </c>
      <c r="G84" s="26" t="s">
        <v>1961</v>
      </c>
      <c r="H84" s="26" t="s">
        <v>1050</v>
      </c>
      <c r="I84" s="28">
        <v>44567</v>
      </c>
      <c r="J84" s="28">
        <v>44568</v>
      </c>
      <c r="K84" s="28">
        <v>44926</v>
      </c>
      <c r="L84" s="29">
        <v>56800000</v>
      </c>
      <c r="M84" s="15">
        <v>0.83050847457627119</v>
      </c>
      <c r="N84" s="30">
        <v>47040000</v>
      </c>
      <c r="O84" s="30">
        <v>160000</v>
      </c>
      <c r="P84" s="30">
        <v>9600000</v>
      </c>
      <c r="Q84" s="31">
        <v>0</v>
      </c>
      <c r="R84" s="26">
        <v>0</v>
      </c>
      <c r="S84" s="32">
        <v>44926</v>
      </c>
      <c r="T84" s="33">
        <v>0</v>
      </c>
      <c r="U84" s="34">
        <f t="shared" si="1"/>
        <v>56800000</v>
      </c>
      <c r="V84" s="26" t="s">
        <v>1988</v>
      </c>
    </row>
    <row r="85" spans="2:22" s="4" customFormat="1" ht="24.95" customHeight="1" x14ac:dyDescent="0.3">
      <c r="B85" s="26">
        <v>83</v>
      </c>
      <c r="C85" s="26">
        <v>2022</v>
      </c>
      <c r="D85" s="26">
        <v>1098713784</v>
      </c>
      <c r="E85" s="26" t="s">
        <v>101</v>
      </c>
      <c r="F85" s="26" t="s">
        <v>1937</v>
      </c>
      <c r="G85" s="26" t="s">
        <v>1961</v>
      </c>
      <c r="H85" s="26" t="s">
        <v>1051</v>
      </c>
      <c r="I85" s="28">
        <v>44567</v>
      </c>
      <c r="J85" s="28">
        <v>44568</v>
      </c>
      <c r="K85" s="28">
        <v>44926</v>
      </c>
      <c r="L85" s="29">
        <v>74550000</v>
      </c>
      <c r="M85" s="15">
        <v>0.83050847457627119</v>
      </c>
      <c r="N85" s="30">
        <v>61740000</v>
      </c>
      <c r="O85" s="30">
        <v>210000</v>
      </c>
      <c r="P85" s="30">
        <v>12600000</v>
      </c>
      <c r="Q85" s="31">
        <v>0</v>
      </c>
      <c r="R85" s="26">
        <v>0</v>
      </c>
      <c r="S85" s="32">
        <v>44926</v>
      </c>
      <c r="T85" s="33">
        <v>0</v>
      </c>
      <c r="U85" s="34">
        <f t="shared" si="1"/>
        <v>74550000</v>
      </c>
      <c r="V85" s="26" t="s">
        <v>1988</v>
      </c>
    </row>
    <row r="86" spans="2:22" s="4" customFormat="1" ht="24.95" customHeight="1" x14ac:dyDescent="0.3">
      <c r="B86" s="26">
        <v>84</v>
      </c>
      <c r="C86" s="26">
        <v>2022</v>
      </c>
      <c r="D86" s="26">
        <v>28892306</v>
      </c>
      <c r="E86" s="26" t="s">
        <v>102</v>
      </c>
      <c r="F86" s="26" t="s">
        <v>1937</v>
      </c>
      <c r="G86" s="26" t="s">
        <v>1961</v>
      </c>
      <c r="H86" s="26" t="s">
        <v>1052</v>
      </c>
      <c r="I86" s="28">
        <v>44567</v>
      </c>
      <c r="J86" s="28">
        <v>44568</v>
      </c>
      <c r="K86" s="28">
        <v>44926</v>
      </c>
      <c r="L86" s="29">
        <v>53250000</v>
      </c>
      <c r="M86" s="15">
        <v>0.83050847457627119</v>
      </c>
      <c r="N86" s="30">
        <v>44100000</v>
      </c>
      <c r="O86" s="30">
        <v>150000</v>
      </c>
      <c r="P86" s="30">
        <v>9000000</v>
      </c>
      <c r="Q86" s="31">
        <v>0</v>
      </c>
      <c r="R86" s="26">
        <v>0</v>
      </c>
      <c r="S86" s="32">
        <v>44926</v>
      </c>
      <c r="T86" s="33">
        <v>0</v>
      </c>
      <c r="U86" s="34">
        <f t="shared" si="1"/>
        <v>53250000</v>
      </c>
      <c r="V86" s="26" t="s">
        <v>1988</v>
      </c>
    </row>
    <row r="87" spans="2:22" s="4" customFormat="1" ht="24.95" customHeight="1" x14ac:dyDescent="0.3">
      <c r="B87" s="26">
        <v>85</v>
      </c>
      <c r="C87" s="26">
        <v>2022</v>
      </c>
      <c r="D87" s="26">
        <v>1098752123</v>
      </c>
      <c r="E87" s="26" t="s">
        <v>103</v>
      </c>
      <c r="F87" s="26" t="s">
        <v>1945</v>
      </c>
      <c r="G87" s="26" t="s">
        <v>1968</v>
      </c>
      <c r="H87" s="26" t="s">
        <v>1053</v>
      </c>
      <c r="I87" s="28">
        <v>44567</v>
      </c>
      <c r="J87" s="28">
        <v>44568</v>
      </c>
      <c r="K87" s="28">
        <v>44926</v>
      </c>
      <c r="L87" s="29">
        <v>93936000</v>
      </c>
      <c r="M87" s="15">
        <v>0.83050847457627119</v>
      </c>
      <c r="N87" s="30">
        <v>76714400</v>
      </c>
      <c r="O87" s="30">
        <v>1565600</v>
      </c>
      <c r="P87" s="30">
        <v>15656000</v>
      </c>
      <c r="Q87" s="31">
        <v>0</v>
      </c>
      <c r="R87" s="26">
        <v>0</v>
      </c>
      <c r="S87" s="32">
        <v>44926</v>
      </c>
      <c r="T87" s="33">
        <v>0</v>
      </c>
      <c r="U87" s="34">
        <f t="shared" si="1"/>
        <v>93936000</v>
      </c>
      <c r="V87" s="26" t="s">
        <v>1996</v>
      </c>
    </row>
    <row r="88" spans="2:22" s="4" customFormat="1" ht="24.95" customHeight="1" x14ac:dyDescent="0.3">
      <c r="B88" s="26">
        <v>86</v>
      </c>
      <c r="C88" s="26">
        <v>2022</v>
      </c>
      <c r="D88" s="26">
        <v>1026564002</v>
      </c>
      <c r="E88" s="26" t="s">
        <v>104</v>
      </c>
      <c r="F88" s="26" t="s">
        <v>1945</v>
      </c>
      <c r="G88" s="26" t="s">
        <v>1968</v>
      </c>
      <c r="H88" s="26" t="s">
        <v>1054</v>
      </c>
      <c r="I88" s="28">
        <v>44567</v>
      </c>
      <c r="J88" s="28">
        <v>44568</v>
      </c>
      <c r="K88" s="28">
        <v>44926</v>
      </c>
      <c r="L88" s="29">
        <v>108000000</v>
      </c>
      <c r="M88" s="15">
        <v>0.83050847457627119</v>
      </c>
      <c r="N88" s="30">
        <v>88200000</v>
      </c>
      <c r="O88" s="30">
        <v>1800000</v>
      </c>
      <c r="P88" s="30">
        <v>18000000</v>
      </c>
      <c r="Q88" s="31">
        <v>0</v>
      </c>
      <c r="R88" s="26">
        <v>0</v>
      </c>
      <c r="S88" s="32">
        <v>44926</v>
      </c>
      <c r="T88" s="33">
        <v>0</v>
      </c>
      <c r="U88" s="34">
        <f t="shared" si="1"/>
        <v>108000000</v>
      </c>
      <c r="V88" s="26" t="s">
        <v>1996</v>
      </c>
    </row>
    <row r="89" spans="2:22" s="4" customFormat="1" ht="24.95" customHeight="1" x14ac:dyDescent="0.3">
      <c r="B89" s="26">
        <v>87</v>
      </c>
      <c r="C89" s="26">
        <v>2022</v>
      </c>
      <c r="D89" s="26">
        <v>1018424395</v>
      </c>
      <c r="E89" s="26" t="s">
        <v>105</v>
      </c>
      <c r="F89" s="26" t="s">
        <v>1946</v>
      </c>
      <c r="G89" s="26" t="s">
        <v>1969</v>
      </c>
      <c r="H89" s="26" t="s">
        <v>1055</v>
      </c>
      <c r="I89" s="28">
        <v>44567</v>
      </c>
      <c r="J89" s="28">
        <v>44573</v>
      </c>
      <c r="K89" s="28">
        <v>44906</v>
      </c>
      <c r="L89" s="29">
        <v>64526000</v>
      </c>
      <c r="M89" s="15">
        <v>0.87575757059169945</v>
      </c>
      <c r="N89" s="30">
        <v>56509133</v>
      </c>
      <c r="O89" s="30">
        <v>0</v>
      </c>
      <c r="P89" s="30">
        <v>8016867</v>
      </c>
      <c r="Q89" s="31">
        <v>0</v>
      </c>
      <c r="R89" s="26">
        <v>0</v>
      </c>
      <c r="S89" s="32">
        <v>44906</v>
      </c>
      <c r="T89" s="33">
        <v>0</v>
      </c>
      <c r="U89" s="34">
        <f t="shared" si="1"/>
        <v>64526000</v>
      </c>
      <c r="V89" s="26" t="s">
        <v>1997</v>
      </c>
    </row>
    <row r="90" spans="2:22" s="4" customFormat="1" ht="24.95" customHeight="1" x14ac:dyDescent="0.3">
      <c r="B90" s="26">
        <v>88</v>
      </c>
      <c r="C90" s="26">
        <v>2022</v>
      </c>
      <c r="D90" s="26">
        <v>63477423</v>
      </c>
      <c r="E90" s="26" t="s">
        <v>106</v>
      </c>
      <c r="F90" s="26" t="s">
        <v>1946</v>
      </c>
      <c r="G90" s="26" t="s">
        <v>1969</v>
      </c>
      <c r="H90" s="26" t="s">
        <v>1056</v>
      </c>
      <c r="I90" s="28">
        <v>44567</v>
      </c>
      <c r="J90" s="28">
        <v>44573</v>
      </c>
      <c r="K90" s="28">
        <v>44906</v>
      </c>
      <c r="L90" s="29">
        <v>89683000</v>
      </c>
      <c r="M90" s="15">
        <v>0.87575757947437083</v>
      </c>
      <c r="N90" s="30">
        <v>78540567</v>
      </c>
      <c r="O90" s="30">
        <v>0</v>
      </c>
      <c r="P90" s="30">
        <v>11142433</v>
      </c>
      <c r="Q90" s="31">
        <v>0</v>
      </c>
      <c r="R90" s="26">
        <v>0</v>
      </c>
      <c r="S90" s="32">
        <v>44906</v>
      </c>
      <c r="T90" s="33">
        <v>0</v>
      </c>
      <c r="U90" s="34">
        <f t="shared" si="1"/>
        <v>89683000</v>
      </c>
      <c r="V90" s="26" t="s">
        <v>1997</v>
      </c>
    </row>
    <row r="91" spans="2:22" s="4" customFormat="1" ht="24.95" customHeight="1" x14ac:dyDescent="0.3">
      <c r="B91" s="26">
        <v>89</v>
      </c>
      <c r="C91" s="26">
        <v>2022</v>
      </c>
      <c r="D91" s="26">
        <v>52708283</v>
      </c>
      <c r="E91" s="26" t="s">
        <v>107</v>
      </c>
      <c r="F91" s="26" t="s">
        <v>1939</v>
      </c>
      <c r="G91" s="26" t="s">
        <v>1963</v>
      </c>
      <c r="H91" s="26" t="s">
        <v>1057</v>
      </c>
      <c r="I91" s="28">
        <v>44567</v>
      </c>
      <c r="J91" s="28">
        <v>44568</v>
      </c>
      <c r="K91" s="28">
        <v>44901</v>
      </c>
      <c r="L91" s="29">
        <v>101970000</v>
      </c>
      <c r="M91" s="15">
        <v>0.83050847457627119</v>
      </c>
      <c r="N91" s="30">
        <v>90846000</v>
      </c>
      <c r="O91" s="30">
        <v>0</v>
      </c>
      <c r="P91" s="30">
        <v>18540000</v>
      </c>
      <c r="Q91" s="31">
        <v>1</v>
      </c>
      <c r="R91" s="26">
        <v>24</v>
      </c>
      <c r="S91" s="32">
        <v>44926</v>
      </c>
      <c r="T91" s="62">
        <v>7416000</v>
      </c>
      <c r="U91" s="34">
        <f t="shared" si="1"/>
        <v>109386000</v>
      </c>
      <c r="V91" s="26" t="s">
        <v>1990</v>
      </c>
    </row>
    <row r="92" spans="2:22" s="4" customFormat="1" ht="24.95" customHeight="1" x14ac:dyDescent="0.3">
      <c r="B92" s="26">
        <v>90</v>
      </c>
      <c r="C92" s="26">
        <v>2022</v>
      </c>
      <c r="D92" s="26">
        <v>1022367150</v>
      </c>
      <c r="E92" s="26" t="s">
        <v>108</v>
      </c>
      <c r="F92" s="26" t="s">
        <v>1944</v>
      </c>
      <c r="G92" s="26" t="s">
        <v>1967</v>
      </c>
      <c r="H92" s="26" t="s">
        <v>1058</v>
      </c>
      <c r="I92" s="28">
        <v>44567</v>
      </c>
      <c r="J92" s="28">
        <v>44573</v>
      </c>
      <c r="K92" s="28">
        <v>44921</v>
      </c>
      <c r="L92" s="29">
        <v>78200000</v>
      </c>
      <c r="M92" s="15">
        <v>0.83768116368286449</v>
      </c>
      <c r="N92" s="30">
        <v>65506667</v>
      </c>
      <c r="O92" s="30">
        <v>0</v>
      </c>
      <c r="P92" s="30">
        <v>12693333</v>
      </c>
      <c r="Q92" s="31">
        <v>0</v>
      </c>
      <c r="R92" s="26">
        <v>0</v>
      </c>
      <c r="S92" s="32">
        <v>44921</v>
      </c>
      <c r="T92" s="33">
        <v>0</v>
      </c>
      <c r="U92" s="34">
        <f t="shared" si="1"/>
        <v>78200000</v>
      </c>
      <c r="V92" s="26" t="s">
        <v>1995</v>
      </c>
    </row>
    <row r="93" spans="2:22" s="4" customFormat="1" ht="24.95" customHeight="1" x14ac:dyDescent="0.3">
      <c r="B93" s="26">
        <v>91</v>
      </c>
      <c r="C93" s="26">
        <v>2022</v>
      </c>
      <c r="D93" s="26">
        <v>1014203787</v>
      </c>
      <c r="E93" s="26" t="s">
        <v>109</v>
      </c>
      <c r="F93" s="26" t="s">
        <v>1945</v>
      </c>
      <c r="G93" s="26" t="s">
        <v>1968</v>
      </c>
      <c r="H93" s="26" t="s">
        <v>1059</v>
      </c>
      <c r="I93" s="28">
        <v>44567</v>
      </c>
      <c r="J93" s="28">
        <v>44573</v>
      </c>
      <c r="K93" s="28">
        <v>44906</v>
      </c>
      <c r="L93" s="29">
        <v>69608000</v>
      </c>
      <c r="M93" s="15">
        <v>0.8757575709688542</v>
      </c>
      <c r="N93" s="30">
        <v>60959733</v>
      </c>
      <c r="O93" s="30">
        <v>0</v>
      </c>
      <c r="P93" s="30">
        <v>8648267</v>
      </c>
      <c r="Q93" s="31">
        <v>0</v>
      </c>
      <c r="R93" s="26">
        <v>0</v>
      </c>
      <c r="S93" s="32">
        <v>44906</v>
      </c>
      <c r="T93" s="33">
        <v>0</v>
      </c>
      <c r="U93" s="34">
        <f t="shared" si="1"/>
        <v>69608000</v>
      </c>
      <c r="V93" s="26" t="s">
        <v>1996</v>
      </c>
    </row>
    <row r="94" spans="2:22" s="4" customFormat="1" ht="24.95" customHeight="1" x14ac:dyDescent="0.3">
      <c r="B94" s="26">
        <v>92</v>
      </c>
      <c r="C94" s="26">
        <v>2022</v>
      </c>
      <c r="D94" s="26">
        <v>20965168</v>
      </c>
      <c r="E94" s="26" t="s">
        <v>110</v>
      </c>
      <c r="F94" s="26" t="s">
        <v>1937</v>
      </c>
      <c r="G94" s="26" t="s">
        <v>1961</v>
      </c>
      <c r="H94" s="26" t="s">
        <v>1060</v>
      </c>
      <c r="I94" s="28">
        <v>44567</v>
      </c>
      <c r="J94" s="28">
        <v>44568</v>
      </c>
      <c r="K94" s="28">
        <v>44926</v>
      </c>
      <c r="L94" s="29">
        <v>37866667</v>
      </c>
      <c r="M94" s="15">
        <v>0.83050847457627119</v>
      </c>
      <c r="N94" s="30">
        <v>31360000</v>
      </c>
      <c r="O94" s="30">
        <v>106667</v>
      </c>
      <c r="P94" s="30">
        <v>6400000</v>
      </c>
      <c r="Q94" s="31">
        <v>0</v>
      </c>
      <c r="R94" s="26">
        <v>0</v>
      </c>
      <c r="S94" s="32">
        <v>44926</v>
      </c>
      <c r="T94" s="33">
        <v>0</v>
      </c>
      <c r="U94" s="34">
        <f t="shared" si="1"/>
        <v>37866667</v>
      </c>
      <c r="V94" s="26" t="s">
        <v>1988</v>
      </c>
    </row>
    <row r="95" spans="2:22" s="4" customFormat="1" ht="24.95" customHeight="1" x14ac:dyDescent="0.3">
      <c r="B95" s="26">
        <v>93</v>
      </c>
      <c r="C95" s="26">
        <v>2022</v>
      </c>
      <c r="D95" s="26">
        <v>37086468</v>
      </c>
      <c r="E95" s="26" t="s">
        <v>111</v>
      </c>
      <c r="F95" s="26" t="s">
        <v>1946</v>
      </c>
      <c r="G95" s="26" t="s">
        <v>1969</v>
      </c>
      <c r="H95" s="26" t="s">
        <v>1061</v>
      </c>
      <c r="I95" s="28">
        <v>44567</v>
      </c>
      <c r="J95" s="28">
        <v>44568</v>
      </c>
      <c r="K95" s="28">
        <v>44901</v>
      </c>
      <c r="L95" s="29">
        <v>75416000</v>
      </c>
      <c r="M95" s="15">
        <v>0.83050847457627119</v>
      </c>
      <c r="N95" s="30">
        <v>67188800</v>
      </c>
      <c r="O95" s="30">
        <v>0</v>
      </c>
      <c r="P95" s="30">
        <v>13712000</v>
      </c>
      <c r="Q95" s="31">
        <v>1</v>
      </c>
      <c r="R95" s="26">
        <v>25</v>
      </c>
      <c r="S95" s="32">
        <v>44926</v>
      </c>
      <c r="T95" s="62">
        <v>5484800</v>
      </c>
      <c r="U95" s="34">
        <f t="shared" si="1"/>
        <v>80900800</v>
      </c>
      <c r="V95" s="26" t="s">
        <v>1997</v>
      </c>
    </row>
    <row r="96" spans="2:22" s="4" customFormat="1" ht="24.95" customHeight="1" x14ac:dyDescent="0.3">
      <c r="B96" s="26">
        <v>94</v>
      </c>
      <c r="C96" s="26">
        <v>2022</v>
      </c>
      <c r="D96" s="26">
        <v>80732015</v>
      </c>
      <c r="E96" s="26" t="s">
        <v>112</v>
      </c>
      <c r="F96" s="26" t="s">
        <v>1936</v>
      </c>
      <c r="G96" s="26" t="s">
        <v>1960</v>
      </c>
      <c r="H96" s="26" t="s">
        <v>1062</v>
      </c>
      <c r="I96" s="28">
        <v>44568</v>
      </c>
      <c r="J96" s="28">
        <v>44572</v>
      </c>
      <c r="K96" s="28">
        <v>44926</v>
      </c>
      <c r="L96" s="29">
        <v>43073333</v>
      </c>
      <c r="M96" s="15">
        <v>0.82857142724478738</v>
      </c>
      <c r="N96" s="30">
        <v>35689333</v>
      </c>
      <c r="O96" s="30">
        <v>0</v>
      </c>
      <c r="P96" s="30">
        <v>7384000</v>
      </c>
      <c r="Q96" s="31">
        <v>0</v>
      </c>
      <c r="R96" s="26">
        <v>0</v>
      </c>
      <c r="S96" s="32">
        <v>44926</v>
      </c>
      <c r="T96" s="33">
        <v>0</v>
      </c>
      <c r="U96" s="34">
        <f t="shared" si="1"/>
        <v>43073333</v>
      </c>
      <c r="V96" s="26" t="s">
        <v>1987</v>
      </c>
    </row>
    <row r="97" spans="2:22" s="4" customFormat="1" ht="24.95" customHeight="1" x14ac:dyDescent="0.3">
      <c r="B97" s="26">
        <v>95</v>
      </c>
      <c r="C97" s="26">
        <v>2022</v>
      </c>
      <c r="D97" s="26">
        <v>11321057</v>
      </c>
      <c r="E97" s="26" t="s">
        <v>113</v>
      </c>
      <c r="F97" s="26" t="s">
        <v>1936</v>
      </c>
      <c r="G97" s="26" t="s">
        <v>1960</v>
      </c>
      <c r="H97" s="26" t="s">
        <v>1063</v>
      </c>
      <c r="I97" s="28">
        <v>44568</v>
      </c>
      <c r="J97" s="28">
        <v>44572</v>
      </c>
      <c r="K97" s="28">
        <v>44926</v>
      </c>
      <c r="L97" s="29">
        <v>43073333</v>
      </c>
      <c r="M97" s="15">
        <v>0.82857142724478738</v>
      </c>
      <c r="N97" s="30">
        <v>35689333</v>
      </c>
      <c r="O97" s="30">
        <v>0</v>
      </c>
      <c r="P97" s="30">
        <v>7384000</v>
      </c>
      <c r="Q97" s="31">
        <v>0</v>
      </c>
      <c r="R97" s="26">
        <v>0</v>
      </c>
      <c r="S97" s="32">
        <v>44926</v>
      </c>
      <c r="T97" s="33">
        <v>0</v>
      </c>
      <c r="U97" s="34">
        <f t="shared" si="1"/>
        <v>43073333</v>
      </c>
      <c r="V97" s="26" t="s">
        <v>1987</v>
      </c>
    </row>
    <row r="98" spans="2:22" s="4" customFormat="1" ht="24.95" customHeight="1" x14ac:dyDescent="0.3">
      <c r="B98" s="26">
        <v>96</v>
      </c>
      <c r="C98" s="26">
        <v>2022</v>
      </c>
      <c r="D98" s="26">
        <v>52971034</v>
      </c>
      <c r="E98" s="26" t="s">
        <v>114</v>
      </c>
      <c r="F98" s="26" t="s">
        <v>1946</v>
      </c>
      <c r="G98" s="26" t="s">
        <v>1969</v>
      </c>
      <c r="H98" s="26" t="s">
        <v>1064</v>
      </c>
      <c r="I98" s="28">
        <v>44568</v>
      </c>
      <c r="J98" s="28">
        <v>44573</v>
      </c>
      <c r="K98" s="28">
        <v>44906</v>
      </c>
      <c r="L98" s="29">
        <v>89683000</v>
      </c>
      <c r="M98" s="15">
        <v>0.82808022983056417</v>
      </c>
      <c r="N98" s="30">
        <v>78540567</v>
      </c>
      <c r="O98" s="30">
        <v>0</v>
      </c>
      <c r="P98" s="30">
        <v>16306000</v>
      </c>
      <c r="Q98" s="31">
        <v>1</v>
      </c>
      <c r="R98" s="26">
        <v>20</v>
      </c>
      <c r="S98" s="32">
        <v>44926</v>
      </c>
      <c r="T98" s="62">
        <v>5163567</v>
      </c>
      <c r="U98" s="34">
        <f t="shared" si="1"/>
        <v>94846567</v>
      </c>
      <c r="V98" s="26" t="s">
        <v>1997</v>
      </c>
    </row>
    <row r="99" spans="2:22" s="4" customFormat="1" ht="24.95" customHeight="1" x14ac:dyDescent="0.3">
      <c r="B99" s="26">
        <v>97</v>
      </c>
      <c r="C99" s="26">
        <v>2022</v>
      </c>
      <c r="D99" s="26">
        <v>52827406</v>
      </c>
      <c r="E99" s="26" t="s">
        <v>115</v>
      </c>
      <c r="F99" s="26" t="s">
        <v>1944</v>
      </c>
      <c r="G99" s="26" t="s">
        <v>1967</v>
      </c>
      <c r="H99" s="26" t="s">
        <v>1065</v>
      </c>
      <c r="I99" s="28">
        <v>44568</v>
      </c>
      <c r="J99" s="28">
        <v>44573</v>
      </c>
      <c r="K99" s="28">
        <v>44921</v>
      </c>
      <c r="L99" s="29">
        <v>35765000</v>
      </c>
      <c r="M99" s="15">
        <v>0.84011627271150313</v>
      </c>
      <c r="N99" s="30">
        <v>29959667</v>
      </c>
      <c r="O99" s="30">
        <v>103666</v>
      </c>
      <c r="P99" s="30">
        <v>5701667</v>
      </c>
      <c r="Q99" s="31">
        <v>0</v>
      </c>
      <c r="R99" s="26">
        <v>0</v>
      </c>
      <c r="S99" s="32">
        <v>44921</v>
      </c>
      <c r="T99" s="33">
        <v>0</v>
      </c>
      <c r="U99" s="34">
        <f t="shared" si="1"/>
        <v>35765000</v>
      </c>
      <c r="V99" s="26" t="s">
        <v>1995</v>
      </c>
    </row>
    <row r="100" spans="2:22" s="4" customFormat="1" ht="24.95" customHeight="1" x14ac:dyDescent="0.3">
      <c r="B100" s="26">
        <v>98</v>
      </c>
      <c r="C100" s="26">
        <v>2022</v>
      </c>
      <c r="D100" s="26">
        <v>1010192442</v>
      </c>
      <c r="E100" s="26" t="s">
        <v>116</v>
      </c>
      <c r="F100" s="26" t="s">
        <v>1940</v>
      </c>
      <c r="G100" s="26" t="s">
        <v>1964</v>
      </c>
      <c r="H100" s="26" t="s">
        <v>1066</v>
      </c>
      <c r="I100" s="28">
        <v>44568</v>
      </c>
      <c r="J100" s="28">
        <v>44572</v>
      </c>
      <c r="K100" s="28">
        <v>44920</v>
      </c>
      <c r="L100" s="29">
        <v>72772000</v>
      </c>
      <c r="M100" s="15">
        <v>0.84057971472544391</v>
      </c>
      <c r="N100" s="30">
        <v>61170667</v>
      </c>
      <c r="O100" s="30">
        <v>0</v>
      </c>
      <c r="P100" s="30">
        <v>11601333</v>
      </c>
      <c r="Q100" s="31">
        <v>0</v>
      </c>
      <c r="R100" s="26">
        <v>0</v>
      </c>
      <c r="S100" s="32">
        <v>44926</v>
      </c>
      <c r="T100" s="33">
        <v>0</v>
      </c>
      <c r="U100" s="34">
        <f t="shared" si="1"/>
        <v>72772000</v>
      </c>
      <c r="V100" s="26" t="s">
        <v>1991</v>
      </c>
    </row>
    <row r="101" spans="2:22" s="4" customFormat="1" ht="24.95" customHeight="1" x14ac:dyDescent="0.3">
      <c r="B101" s="26">
        <v>99</v>
      </c>
      <c r="C101" s="26">
        <v>2022</v>
      </c>
      <c r="D101" s="26">
        <v>37729988</v>
      </c>
      <c r="E101" s="26" t="s">
        <v>117</v>
      </c>
      <c r="F101" s="26" t="s">
        <v>1940</v>
      </c>
      <c r="G101" s="26" t="s">
        <v>1964</v>
      </c>
      <c r="H101" s="26" t="s">
        <v>1067</v>
      </c>
      <c r="I101" s="28">
        <v>44568</v>
      </c>
      <c r="J101" s="28">
        <v>44572</v>
      </c>
      <c r="K101" s="28">
        <v>44920</v>
      </c>
      <c r="L101" s="29">
        <v>72772000</v>
      </c>
      <c r="M101" s="15">
        <v>0.84057971472544391</v>
      </c>
      <c r="N101" s="30">
        <v>61170667</v>
      </c>
      <c r="O101" s="30">
        <v>0</v>
      </c>
      <c r="P101" s="30">
        <v>11601333</v>
      </c>
      <c r="Q101" s="31"/>
      <c r="R101" s="26">
        <v>0</v>
      </c>
      <c r="S101" s="32">
        <v>44920</v>
      </c>
      <c r="T101" s="33">
        <v>0</v>
      </c>
      <c r="U101" s="34">
        <f t="shared" si="1"/>
        <v>72772000</v>
      </c>
      <c r="V101" s="26" t="s">
        <v>1991</v>
      </c>
    </row>
    <row r="102" spans="2:22" s="4" customFormat="1" ht="24.95" customHeight="1" x14ac:dyDescent="0.3">
      <c r="B102" s="26">
        <v>101</v>
      </c>
      <c r="C102" s="26">
        <v>2022</v>
      </c>
      <c r="D102" s="26">
        <v>1032436974</v>
      </c>
      <c r="E102" s="26" t="s">
        <v>118</v>
      </c>
      <c r="F102" s="26" t="s">
        <v>1946</v>
      </c>
      <c r="G102" s="26" t="s">
        <v>1969</v>
      </c>
      <c r="H102" s="26" t="s">
        <v>1068</v>
      </c>
      <c r="I102" s="28">
        <v>44568</v>
      </c>
      <c r="J102" s="28">
        <v>44573</v>
      </c>
      <c r="K102" s="28">
        <v>44906</v>
      </c>
      <c r="L102" s="29">
        <v>69608000</v>
      </c>
      <c r="M102" s="15">
        <v>0.8757575709688542</v>
      </c>
      <c r="N102" s="30">
        <v>60959733</v>
      </c>
      <c r="O102" s="30">
        <v>0</v>
      </c>
      <c r="P102" s="30">
        <v>8648267</v>
      </c>
      <c r="Q102" s="31">
        <v>0</v>
      </c>
      <c r="R102" s="26">
        <v>0</v>
      </c>
      <c r="S102" s="32">
        <v>44906</v>
      </c>
      <c r="T102" s="33">
        <v>0</v>
      </c>
      <c r="U102" s="34">
        <f t="shared" si="1"/>
        <v>69608000</v>
      </c>
      <c r="V102" s="26" t="s">
        <v>1997</v>
      </c>
    </row>
    <row r="103" spans="2:22" s="4" customFormat="1" ht="24.95" customHeight="1" x14ac:dyDescent="0.3">
      <c r="B103" s="26">
        <v>102</v>
      </c>
      <c r="C103" s="26">
        <v>2022</v>
      </c>
      <c r="D103" s="26">
        <v>53036631</v>
      </c>
      <c r="E103" s="26" t="s">
        <v>119</v>
      </c>
      <c r="F103" s="26" t="s">
        <v>1945</v>
      </c>
      <c r="G103" s="26" t="s">
        <v>1968</v>
      </c>
      <c r="H103" s="26" t="s">
        <v>1069</v>
      </c>
      <c r="I103" s="28">
        <v>44568</v>
      </c>
      <c r="J103" s="28">
        <v>44574</v>
      </c>
      <c r="K103" s="28">
        <v>44926</v>
      </c>
      <c r="L103" s="29">
        <v>49440000</v>
      </c>
      <c r="M103" s="15">
        <v>0.82758620689655171</v>
      </c>
      <c r="N103" s="30">
        <v>39552000</v>
      </c>
      <c r="O103" s="30">
        <v>1648000</v>
      </c>
      <c r="P103" s="30">
        <v>8240000</v>
      </c>
      <c r="Q103" s="31">
        <v>0</v>
      </c>
      <c r="R103" s="26">
        <v>0</v>
      </c>
      <c r="S103" s="32">
        <v>44926</v>
      </c>
      <c r="T103" s="33">
        <v>0</v>
      </c>
      <c r="U103" s="34">
        <f t="shared" si="1"/>
        <v>49440000</v>
      </c>
      <c r="V103" s="26" t="s">
        <v>1996</v>
      </c>
    </row>
    <row r="104" spans="2:22" s="4" customFormat="1" ht="24.95" customHeight="1" x14ac:dyDescent="0.3">
      <c r="B104" s="26">
        <v>103</v>
      </c>
      <c r="C104" s="26">
        <v>2022</v>
      </c>
      <c r="D104" s="26">
        <v>1057515441</v>
      </c>
      <c r="E104" s="26" t="s">
        <v>120</v>
      </c>
      <c r="F104" s="26" t="s">
        <v>1940</v>
      </c>
      <c r="G104" s="26" t="s">
        <v>1964</v>
      </c>
      <c r="H104" s="26" t="s">
        <v>1070</v>
      </c>
      <c r="I104" s="28">
        <v>44568</v>
      </c>
      <c r="J104" s="28">
        <v>44572</v>
      </c>
      <c r="K104" s="28">
        <v>44920</v>
      </c>
      <c r="L104" s="29">
        <v>60651000</v>
      </c>
      <c r="M104" s="15">
        <v>0.84057971014492749</v>
      </c>
      <c r="N104" s="30">
        <v>50982000</v>
      </c>
      <c r="O104" s="30">
        <v>0</v>
      </c>
      <c r="P104" s="30">
        <v>9669000</v>
      </c>
      <c r="Q104" s="31">
        <v>0</v>
      </c>
      <c r="R104" s="26">
        <v>0</v>
      </c>
      <c r="S104" s="32">
        <v>44920</v>
      </c>
      <c r="T104" s="33">
        <v>0</v>
      </c>
      <c r="U104" s="34">
        <f t="shared" si="1"/>
        <v>60651000</v>
      </c>
      <c r="V104" s="26" t="s">
        <v>1991</v>
      </c>
    </row>
    <row r="105" spans="2:22" s="4" customFormat="1" ht="24.95" customHeight="1" x14ac:dyDescent="0.3">
      <c r="B105" s="26">
        <v>104</v>
      </c>
      <c r="C105" s="26">
        <v>2022</v>
      </c>
      <c r="D105" s="26">
        <v>52028479</v>
      </c>
      <c r="E105" s="26" t="s">
        <v>121</v>
      </c>
      <c r="F105" s="26" t="s">
        <v>1940</v>
      </c>
      <c r="G105" s="26" t="s">
        <v>1964</v>
      </c>
      <c r="H105" s="26" t="s">
        <v>1071</v>
      </c>
      <c r="I105" s="28">
        <v>44568</v>
      </c>
      <c r="J105" s="28">
        <v>44572</v>
      </c>
      <c r="K105" s="28">
        <v>44920</v>
      </c>
      <c r="L105" s="29">
        <v>93759500</v>
      </c>
      <c r="M105" s="15">
        <v>0.84057970658973225</v>
      </c>
      <c r="N105" s="30">
        <v>78812333</v>
      </c>
      <c r="O105" s="30">
        <v>0</v>
      </c>
      <c r="P105" s="30">
        <v>14947167</v>
      </c>
      <c r="Q105" s="31">
        <v>0</v>
      </c>
      <c r="R105" s="26">
        <v>0</v>
      </c>
      <c r="S105" s="32">
        <v>44920</v>
      </c>
      <c r="T105" s="33">
        <v>0</v>
      </c>
      <c r="U105" s="34">
        <f t="shared" si="1"/>
        <v>93759500</v>
      </c>
      <c r="V105" s="26" t="s">
        <v>1991</v>
      </c>
    </row>
    <row r="106" spans="2:22" s="4" customFormat="1" ht="24.95" customHeight="1" x14ac:dyDescent="0.3">
      <c r="B106" s="26">
        <v>107</v>
      </c>
      <c r="C106" s="26">
        <v>2022</v>
      </c>
      <c r="D106" s="26">
        <v>1094267829</v>
      </c>
      <c r="E106" s="26" t="s">
        <v>122</v>
      </c>
      <c r="F106" s="26" t="s">
        <v>1940</v>
      </c>
      <c r="G106" s="26" t="s">
        <v>1964</v>
      </c>
      <c r="H106" s="26" t="s">
        <v>1072</v>
      </c>
      <c r="I106" s="28">
        <v>44568</v>
      </c>
      <c r="J106" s="28">
        <v>44573</v>
      </c>
      <c r="K106" s="28">
        <v>44921</v>
      </c>
      <c r="L106" s="29">
        <v>72772000</v>
      </c>
      <c r="M106" s="15">
        <v>0.83768115483977357</v>
      </c>
      <c r="N106" s="30">
        <v>60959733</v>
      </c>
      <c r="O106" s="30">
        <v>0</v>
      </c>
      <c r="P106" s="30">
        <v>11812267</v>
      </c>
      <c r="Q106" s="31">
        <v>0</v>
      </c>
      <c r="R106" s="26">
        <v>0</v>
      </c>
      <c r="S106" s="32">
        <v>44921</v>
      </c>
      <c r="T106" s="33">
        <v>0</v>
      </c>
      <c r="U106" s="34">
        <f t="shared" si="1"/>
        <v>72772000</v>
      </c>
      <c r="V106" s="26" t="s">
        <v>1991</v>
      </c>
    </row>
    <row r="107" spans="2:22" s="4" customFormat="1" ht="24.95" customHeight="1" x14ac:dyDescent="0.3">
      <c r="B107" s="26">
        <v>108</v>
      </c>
      <c r="C107" s="26">
        <v>2022</v>
      </c>
      <c r="D107" s="26">
        <v>1018409440</v>
      </c>
      <c r="E107" s="26" t="s">
        <v>123</v>
      </c>
      <c r="F107" s="26" t="s">
        <v>1946</v>
      </c>
      <c r="G107" s="26" t="s">
        <v>1969</v>
      </c>
      <c r="H107" s="26" t="s">
        <v>1073</v>
      </c>
      <c r="I107" s="28">
        <v>44568</v>
      </c>
      <c r="J107" s="28">
        <v>44572</v>
      </c>
      <c r="K107" s="28">
        <v>44905</v>
      </c>
      <c r="L107" s="29">
        <v>99000000</v>
      </c>
      <c r="M107" s="15">
        <v>0.87878787878787878</v>
      </c>
      <c r="N107" s="30">
        <v>87000000</v>
      </c>
      <c r="O107" s="30">
        <v>0</v>
      </c>
      <c r="P107" s="30">
        <v>12000000</v>
      </c>
      <c r="Q107" s="31">
        <v>0</v>
      </c>
      <c r="R107" s="26">
        <v>0</v>
      </c>
      <c r="S107" s="32">
        <v>44905</v>
      </c>
      <c r="T107" s="33">
        <v>0</v>
      </c>
      <c r="U107" s="34">
        <f t="shared" si="1"/>
        <v>99000000</v>
      </c>
      <c r="V107" s="26" t="s">
        <v>1997</v>
      </c>
    </row>
    <row r="108" spans="2:22" s="4" customFormat="1" ht="24.95" customHeight="1" x14ac:dyDescent="0.3">
      <c r="B108" s="26">
        <v>109</v>
      </c>
      <c r="C108" s="26">
        <v>2022</v>
      </c>
      <c r="D108" s="26">
        <v>1127208707</v>
      </c>
      <c r="E108" s="26" t="s">
        <v>124</v>
      </c>
      <c r="F108" s="26" t="s">
        <v>1940</v>
      </c>
      <c r="G108" s="26" t="s">
        <v>1964</v>
      </c>
      <c r="H108" s="26" t="s">
        <v>1074</v>
      </c>
      <c r="I108" s="28">
        <v>44568</v>
      </c>
      <c r="J108" s="28">
        <v>44573</v>
      </c>
      <c r="K108" s="28">
        <v>44921</v>
      </c>
      <c r="L108" s="29">
        <v>72772000</v>
      </c>
      <c r="M108" s="15">
        <v>0.83768115483977357</v>
      </c>
      <c r="N108" s="30">
        <v>60959733</v>
      </c>
      <c r="O108" s="30">
        <v>0</v>
      </c>
      <c r="P108" s="30">
        <v>11812267</v>
      </c>
      <c r="Q108" s="31">
        <v>0</v>
      </c>
      <c r="R108" s="26">
        <v>0</v>
      </c>
      <c r="S108" s="32">
        <v>44921</v>
      </c>
      <c r="T108" s="33">
        <v>0</v>
      </c>
      <c r="U108" s="34">
        <f t="shared" si="1"/>
        <v>72772000</v>
      </c>
      <c r="V108" s="26" t="s">
        <v>1991</v>
      </c>
    </row>
    <row r="109" spans="2:22" s="4" customFormat="1" ht="24.95" customHeight="1" x14ac:dyDescent="0.3">
      <c r="B109" s="26">
        <v>110</v>
      </c>
      <c r="C109" s="26">
        <v>2022</v>
      </c>
      <c r="D109" s="26">
        <v>1073155318</v>
      </c>
      <c r="E109" s="26" t="s">
        <v>125</v>
      </c>
      <c r="F109" s="26" t="s">
        <v>1940</v>
      </c>
      <c r="G109" s="26" t="s">
        <v>1964</v>
      </c>
      <c r="H109" s="26" t="s">
        <v>1075</v>
      </c>
      <c r="I109" s="28">
        <v>44568</v>
      </c>
      <c r="J109" s="28">
        <v>44572</v>
      </c>
      <c r="K109" s="28">
        <v>44920</v>
      </c>
      <c r="L109" s="29">
        <v>72772000</v>
      </c>
      <c r="M109" s="15">
        <v>0.84057971472544391</v>
      </c>
      <c r="N109" s="30">
        <v>61170667</v>
      </c>
      <c r="O109" s="30">
        <v>0</v>
      </c>
      <c r="P109" s="30">
        <v>11601333</v>
      </c>
      <c r="Q109" s="31">
        <v>0</v>
      </c>
      <c r="R109" s="26">
        <v>0</v>
      </c>
      <c r="S109" s="32">
        <v>44920</v>
      </c>
      <c r="T109" s="33">
        <v>0</v>
      </c>
      <c r="U109" s="34">
        <f t="shared" si="1"/>
        <v>72772000</v>
      </c>
      <c r="V109" s="26" t="s">
        <v>1991</v>
      </c>
    </row>
    <row r="110" spans="2:22" s="4" customFormat="1" ht="24.95" customHeight="1" x14ac:dyDescent="0.3">
      <c r="B110" s="26">
        <v>111</v>
      </c>
      <c r="C110" s="26">
        <v>2022</v>
      </c>
      <c r="D110" s="26">
        <v>1030565075</v>
      </c>
      <c r="E110" s="26" t="s">
        <v>126</v>
      </c>
      <c r="F110" s="26" t="s">
        <v>1946</v>
      </c>
      <c r="G110" s="26" t="s">
        <v>1969</v>
      </c>
      <c r="H110" s="26" t="s">
        <v>1076</v>
      </c>
      <c r="I110" s="28">
        <v>44568</v>
      </c>
      <c r="J110" s="28">
        <v>44573</v>
      </c>
      <c r="K110" s="28">
        <v>44906</v>
      </c>
      <c r="L110" s="29">
        <v>103103000</v>
      </c>
      <c r="M110" s="15">
        <v>0.87575757252456277</v>
      </c>
      <c r="N110" s="30">
        <v>90293233</v>
      </c>
      <c r="O110" s="30">
        <v>0</v>
      </c>
      <c r="P110" s="30">
        <v>12809767</v>
      </c>
      <c r="Q110" s="31">
        <v>0</v>
      </c>
      <c r="R110" s="26">
        <v>0</v>
      </c>
      <c r="S110" s="32">
        <v>44906</v>
      </c>
      <c r="T110" s="33">
        <v>0</v>
      </c>
      <c r="U110" s="34">
        <f t="shared" si="1"/>
        <v>103103000</v>
      </c>
      <c r="V110" s="26" t="s">
        <v>1997</v>
      </c>
    </row>
    <row r="111" spans="2:22" s="4" customFormat="1" ht="24.95" customHeight="1" x14ac:dyDescent="0.3">
      <c r="B111" s="26">
        <v>112</v>
      </c>
      <c r="C111" s="26">
        <v>2022</v>
      </c>
      <c r="D111" s="26">
        <v>53105744</v>
      </c>
      <c r="E111" s="26" t="s">
        <v>127</v>
      </c>
      <c r="F111" s="26" t="s">
        <v>1945</v>
      </c>
      <c r="G111" s="26" t="s">
        <v>1968</v>
      </c>
      <c r="H111" s="26" t="s">
        <v>1077</v>
      </c>
      <c r="I111" s="28">
        <v>44568</v>
      </c>
      <c r="J111" s="28">
        <v>44573</v>
      </c>
      <c r="K111" s="28">
        <v>44906</v>
      </c>
      <c r="L111" s="29">
        <v>69608000</v>
      </c>
      <c r="M111" s="15">
        <v>0.8757575709688542</v>
      </c>
      <c r="N111" s="30">
        <v>60959733</v>
      </c>
      <c r="O111" s="30">
        <v>0</v>
      </c>
      <c r="P111" s="30">
        <v>8648267</v>
      </c>
      <c r="Q111" s="31">
        <v>0</v>
      </c>
      <c r="R111" s="26">
        <v>0</v>
      </c>
      <c r="S111" s="32">
        <v>44906</v>
      </c>
      <c r="T111" s="33">
        <v>0</v>
      </c>
      <c r="U111" s="34">
        <f t="shared" si="1"/>
        <v>69608000</v>
      </c>
      <c r="V111" s="26" t="s">
        <v>1996</v>
      </c>
    </row>
    <row r="112" spans="2:22" s="4" customFormat="1" ht="24.95" customHeight="1" x14ac:dyDescent="0.3">
      <c r="B112" s="26">
        <v>113</v>
      </c>
      <c r="C112" s="26">
        <v>2022</v>
      </c>
      <c r="D112" s="26">
        <v>41777111</v>
      </c>
      <c r="E112" s="26" t="s">
        <v>128</v>
      </c>
      <c r="F112" s="26" t="s">
        <v>1945</v>
      </c>
      <c r="G112" s="26" t="s">
        <v>1968</v>
      </c>
      <c r="H112" s="26" t="s">
        <v>1078</v>
      </c>
      <c r="I112" s="28">
        <v>44568</v>
      </c>
      <c r="J112" s="28">
        <v>44573</v>
      </c>
      <c r="K112" s="28">
        <v>44906</v>
      </c>
      <c r="L112" s="29">
        <v>69608000</v>
      </c>
      <c r="M112" s="15">
        <v>0.8757575709688542</v>
      </c>
      <c r="N112" s="30">
        <v>60959733</v>
      </c>
      <c r="O112" s="30">
        <v>0</v>
      </c>
      <c r="P112" s="30">
        <v>8648267</v>
      </c>
      <c r="Q112" s="31">
        <v>0</v>
      </c>
      <c r="R112" s="26">
        <v>0</v>
      </c>
      <c r="S112" s="32">
        <v>44906</v>
      </c>
      <c r="T112" s="33">
        <v>0</v>
      </c>
      <c r="U112" s="34">
        <f t="shared" si="1"/>
        <v>69608000</v>
      </c>
      <c r="V112" s="26" t="s">
        <v>1996</v>
      </c>
    </row>
    <row r="113" spans="2:22" s="4" customFormat="1" ht="24.95" customHeight="1" x14ac:dyDescent="0.3">
      <c r="B113" s="26">
        <v>114</v>
      </c>
      <c r="C113" s="26">
        <v>2022</v>
      </c>
      <c r="D113" s="26">
        <v>52769758</v>
      </c>
      <c r="E113" s="26" t="s">
        <v>129</v>
      </c>
      <c r="F113" s="26" t="s">
        <v>1944</v>
      </c>
      <c r="G113" s="26" t="s">
        <v>1967</v>
      </c>
      <c r="H113" s="26" t="s">
        <v>1079</v>
      </c>
      <c r="I113" s="28">
        <v>44568</v>
      </c>
      <c r="J113" s="28">
        <v>44573</v>
      </c>
      <c r="K113" s="28">
        <v>44921</v>
      </c>
      <c r="L113" s="29">
        <v>57500000</v>
      </c>
      <c r="M113" s="15">
        <v>0.83768116521739133</v>
      </c>
      <c r="N113" s="30">
        <v>48166667</v>
      </c>
      <c r="O113" s="30">
        <v>0</v>
      </c>
      <c r="P113" s="30">
        <v>9333333</v>
      </c>
      <c r="Q113" s="31">
        <v>0</v>
      </c>
      <c r="R113" s="26">
        <v>0</v>
      </c>
      <c r="S113" s="32">
        <v>44921</v>
      </c>
      <c r="T113" s="33">
        <v>0</v>
      </c>
      <c r="U113" s="34">
        <f t="shared" si="1"/>
        <v>57500000</v>
      </c>
      <c r="V113" s="26" t="s">
        <v>1995</v>
      </c>
    </row>
    <row r="114" spans="2:22" s="4" customFormat="1" ht="24.95" customHeight="1" x14ac:dyDescent="0.3">
      <c r="B114" s="26">
        <v>115</v>
      </c>
      <c r="C114" s="26">
        <v>2022</v>
      </c>
      <c r="D114" s="26">
        <v>1129531641</v>
      </c>
      <c r="E114" s="26" t="s">
        <v>130</v>
      </c>
      <c r="F114" s="26" t="s">
        <v>1944</v>
      </c>
      <c r="G114" s="26" t="s">
        <v>1967</v>
      </c>
      <c r="H114" s="26" t="s">
        <v>1080</v>
      </c>
      <c r="I114" s="28">
        <v>44568</v>
      </c>
      <c r="J114" s="28">
        <v>44573</v>
      </c>
      <c r="K114" s="28">
        <v>44921</v>
      </c>
      <c r="L114" s="29">
        <v>106375000</v>
      </c>
      <c r="M114" s="15">
        <v>0.83768115628672146</v>
      </c>
      <c r="N114" s="30">
        <v>89108333</v>
      </c>
      <c r="O114" s="30">
        <v>0</v>
      </c>
      <c r="P114" s="30">
        <v>17266667</v>
      </c>
      <c r="Q114" s="31">
        <v>0</v>
      </c>
      <c r="R114" s="26">
        <v>0</v>
      </c>
      <c r="S114" s="32">
        <v>44921</v>
      </c>
      <c r="T114" s="33">
        <v>0</v>
      </c>
      <c r="U114" s="34">
        <f t="shared" si="1"/>
        <v>106375000</v>
      </c>
      <c r="V114" s="26" t="s">
        <v>1995</v>
      </c>
    </row>
    <row r="115" spans="2:22" s="4" customFormat="1" ht="24.95" customHeight="1" x14ac:dyDescent="0.3">
      <c r="B115" s="26">
        <v>116</v>
      </c>
      <c r="C115" s="26">
        <v>2022</v>
      </c>
      <c r="D115" s="26">
        <v>80114068</v>
      </c>
      <c r="E115" s="26" t="s">
        <v>131</v>
      </c>
      <c r="F115" s="26" t="s">
        <v>1944</v>
      </c>
      <c r="G115" s="26" t="s">
        <v>1967</v>
      </c>
      <c r="H115" s="26" t="s">
        <v>1081</v>
      </c>
      <c r="I115" s="28">
        <v>44568</v>
      </c>
      <c r="J115" s="28">
        <v>44574</v>
      </c>
      <c r="K115" s="28">
        <v>44926</v>
      </c>
      <c r="L115" s="29">
        <v>53250000</v>
      </c>
      <c r="M115" s="15">
        <v>0.82758620689655171</v>
      </c>
      <c r="N115" s="30">
        <v>43200000</v>
      </c>
      <c r="O115" s="30">
        <v>1050000</v>
      </c>
      <c r="P115" s="30">
        <v>9000000</v>
      </c>
      <c r="Q115" s="31">
        <v>0</v>
      </c>
      <c r="R115" s="26">
        <v>0</v>
      </c>
      <c r="S115" s="32">
        <v>44926</v>
      </c>
      <c r="T115" s="33">
        <v>0</v>
      </c>
      <c r="U115" s="34">
        <f t="shared" si="1"/>
        <v>53250000</v>
      </c>
      <c r="V115" s="26" t="s">
        <v>1995</v>
      </c>
    </row>
    <row r="116" spans="2:22" s="4" customFormat="1" ht="24.95" customHeight="1" x14ac:dyDescent="0.3">
      <c r="B116" s="26">
        <v>117</v>
      </c>
      <c r="C116" s="26">
        <v>2022</v>
      </c>
      <c r="D116" s="26">
        <v>394512</v>
      </c>
      <c r="E116" s="26" t="s">
        <v>132</v>
      </c>
      <c r="F116" s="26" t="s">
        <v>1938</v>
      </c>
      <c r="G116" s="26" t="s">
        <v>1962</v>
      </c>
      <c r="H116" s="26" t="s">
        <v>1082</v>
      </c>
      <c r="I116" s="28">
        <v>44568</v>
      </c>
      <c r="J116" s="28">
        <v>44572</v>
      </c>
      <c r="K116" s="28">
        <v>44926</v>
      </c>
      <c r="L116" s="29">
        <v>79001000</v>
      </c>
      <c r="M116" s="15">
        <v>0.82857142783984394</v>
      </c>
      <c r="N116" s="30">
        <v>64718333</v>
      </c>
      <c r="O116" s="30">
        <v>892667</v>
      </c>
      <c r="P116" s="30">
        <v>13390000</v>
      </c>
      <c r="Q116" s="31">
        <v>0</v>
      </c>
      <c r="R116" s="26">
        <v>0</v>
      </c>
      <c r="S116" s="32">
        <v>44926</v>
      </c>
      <c r="T116" s="33">
        <v>0</v>
      </c>
      <c r="U116" s="34">
        <f t="shared" si="1"/>
        <v>79001000</v>
      </c>
      <c r="V116" s="26" t="s">
        <v>1989</v>
      </c>
    </row>
    <row r="117" spans="2:22" s="4" customFormat="1" ht="24.95" customHeight="1" x14ac:dyDescent="0.3">
      <c r="B117" s="26">
        <v>118</v>
      </c>
      <c r="C117" s="26">
        <v>2022</v>
      </c>
      <c r="D117" s="26">
        <v>1024482878</v>
      </c>
      <c r="E117" s="26" t="s">
        <v>133</v>
      </c>
      <c r="F117" s="26" t="s">
        <v>1938</v>
      </c>
      <c r="G117" s="26" t="s">
        <v>1962</v>
      </c>
      <c r="H117" s="26" t="s">
        <v>1083</v>
      </c>
      <c r="I117" s="28">
        <v>44568</v>
      </c>
      <c r="J117" s="28">
        <v>44572</v>
      </c>
      <c r="K117" s="28">
        <v>44926</v>
      </c>
      <c r="L117" s="29">
        <v>79001000</v>
      </c>
      <c r="M117" s="15">
        <v>0.82857142783984394</v>
      </c>
      <c r="N117" s="30">
        <v>64718333</v>
      </c>
      <c r="O117" s="30">
        <v>892667</v>
      </c>
      <c r="P117" s="30">
        <v>13390000</v>
      </c>
      <c r="Q117" s="31">
        <v>0</v>
      </c>
      <c r="R117" s="26">
        <v>0</v>
      </c>
      <c r="S117" s="32">
        <v>44926</v>
      </c>
      <c r="T117" s="33">
        <v>0</v>
      </c>
      <c r="U117" s="34">
        <f t="shared" si="1"/>
        <v>79001000</v>
      </c>
      <c r="V117" s="26" t="s">
        <v>1989</v>
      </c>
    </row>
    <row r="118" spans="2:22" s="4" customFormat="1" ht="24.95" customHeight="1" x14ac:dyDescent="0.3">
      <c r="B118" s="26">
        <v>119</v>
      </c>
      <c r="C118" s="26">
        <v>2022</v>
      </c>
      <c r="D118" s="26">
        <v>1121869659</v>
      </c>
      <c r="E118" s="26" t="s">
        <v>134</v>
      </c>
      <c r="F118" s="26" t="s">
        <v>1938</v>
      </c>
      <c r="G118" s="26" t="s">
        <v>1962</v>
      </c>
      <c r="H118" s="26" t="s">
        <v>1084</v>
      </c>
      <c r="I118" s="28">
        <v>44568</v>
      </c>
      <c r="J118" s="28">
        <v>44572</v>
      </c>
      <c r="K118" s="28">
        <v>44926</v>
      </c>
      <c r="L118" s="29">
        <v>79001000</v>
      </c>
      <c r="M118" s="15">
        <v>0.82857142783984394</v>
      </c>
      <c r="N118" s="30">
        <v>64718333</v>
      </c>
      <c r="O118" s="30">
        <v>892667</v>
      </c>
      <c r="P118" s="30">
        <v>13390000</v>
      </c>
      <c r="Q118" s="31">
        <v>0</v>
      </c>
      <c r="R118" s="26">
        <v>0</v>
      </c>
      <c r="S118" s="32">
        <v>44926</v>
      </c>
      <c r="T118" s="33">
        <v>0</v>
      </c>
      <c r="U118" s="34">
        <f t="shared" si="1"/>
        <v>79001000</v>
      </c>
      <c r="V118" s="26" t="s">
        <v>1989</v>
      </c>
    </row>
    <row r="119" spans="2:22" s="4" customFormat="1" ht="24.95" customHeight="1" x14ac:dyDescent="0.3">
      <c r="B119" s="26">
        <v>120</v>
      </c>
      <c r="C119" s="26">
        <v>2022</v>
      </c>
      <c r="D119" s="26">
        <v>1020774113</v>
      </c>
      <c r="E119" s="26" t="s">
        <v>135</v>
      </c>
      <c r="F119" s="26" t="s">
        <v>1938</v>
      </c>
      <c r="G119" s="26" t="s">
        <v>1962</v>
      </c>
      <c r="H119" s="26" t="s">
        <v>1085</v>
      </c>
      <c r="I119" s="28">
        <v>44568</v>
      </c>
      <c r="J119" s="28">
        <v>44572</v>
      </c>
      <c r="K119" s="28">
        <v>44926</v>
      </c>
      <c r="L119" s="29">
        <v>79001000</v>
      </c>
      <c r="M119" s="15">
        <v>0.82857142783984394</v>
      </c>
      <c r="N119" s="30">
        <v>64718333</v>
      </c>
      <c r="O119" s="30">
        <v>892667</v>
      </c>
      <c r="P119" s="30">
        <v>13390000</v>
      </c>
      <c r="Q119" s="31">
        <v>0</v>
      </c>
      <c r="R119" s="26">
        <v>0</v>
      </c>
      <c r="S119" s="32">
        <v>44926</v>
      </c>
      <c r="T119" s="33">
        <v>0</v>
      </c>
      <c r="U119" s="34">
        <f t="shared" si="1"/>
        <v>79001000</v>
      </c>
      <c r="V119" s="26" t="s">
        <v>1989</v>
      </c>
    </row>
    <row r="120" spans="2:22" s="4" customFormat="1" ht="24.95" customHeight="1" x14ac:dyDescent="0.3">
      <c r="B120" s="26">
        <v>121</v>
      </c>
      <c r="C120" s="26">
        <v>2022</v>
      </c>
      <c r="D120" s="26">
        <v>1010189764</v>
      </c>
      <c r="E120" s="26" t="s">
        <v>136</v>
      </c>
      <c r="F120" s="26" t="s">
        <v>1938</v>
      </c>
      <c r="G120" s="26" t="s">
        <v>1962</v>
      </c>
      <c r="H120" s="26" t="s">
        <v>1086</v>
      </c>
      <c r="I120" s="28">
        <v>44568</v>
      </c>
      <c r="J120" s="28">
        <v>44572</v>
      </c>
      <c r="K120" s="28">
        <v>44926</v>
      </c>
      <c r="L120" s="29">
        <v>79001000</v>
      </c>
      <c r="M120" s="15">
        <v>0.82857142783984394</v>
      </c>
      <c r="N120" s="30">
        <v>64718333</v>
      </c>
      <c r="O120" s="30">
        <v>892667</v>
      </c>
      <c r="P120" s="30">
        <v>13390000</v>
      </c>
      <c r="Q120" s="31">
        <v>0</v>
      </c>
      <c r="R120" s="26">
        <v>0</v>
      </c>
      <c r="S120" s="32">
        <v>44926</v>
      </c>
      <c r="T120" s="33">
        <v>0</v>
      </c>
      <c r="U120" s="34">
        <f t="shared" si="1"/>
        <v>79001000</v>
      </c>
      <c r="V120" s="26" t="s">
        <v>1989</v>
      </c>
    </row>
    <row r="121" spans="2:22" s="4" customFormat="1" ht="24.95" customHeight="1" x14ac:dyDescent="0.3">
      <c r="B121" s="26">
        <v>122</v>
      </c>
      <c r="C121" s="26">
        <v>2022</v>
      </c>
      <c r="D121" s="26">
        <v>1013597356</v>
      </c>
      <c r="E121" s="26" t="s">
        <v>137</v>
      </c>
      <c r="F121" s="26" t="s">
        <v>1938</v>
      </c>
      <c r="G121" s="26" t="s">
        <v>1962</v>
      </c>
      <c r="H121" s="26" t="s">
        <v>1087</v>
      </c>
      <c r="I121" s="28">
        <v>44568</v>
      </c>
      <c r="J121" s="28">
        <v>44572</v>
      </c>
      <c r="K121" s="28">
        <v>44926</v>
      </c>
      <c r="L121" s="29">
        <v>79001000</v>
      </c>
      <c r="M121" s="15">
        <v>0.82857142783984394</v>
      </c>
      <c r="N121" s="30">
        <v>64718333</v>
      </c>
      <c r="O121" s="30">
        <v>892667</v>
      </c>
      <c r="P121" s="30">
        <v>13390000</v>
      </c>
      <c r="Q121" s="31">
        <v>0</v>
      </c>
      <c r="R121" s="26">
        <v>0</v>
      </c>
      <c r="S121" s="32">
        <v>44926</v>
      </c>
      <c r="T121" s="33">
        <v>0</v>
      </c>
      <c r="U121" s="34">
        <f t="shared" si="1"/>
        <v>79001000</v>
      </c>
      <c r="V121" s="26" t="s">
        <v>1989</v>
      </c>
    </row>
    <row r="122" spans="2:22" s="4" customFormat="1" ht="24.95" customHeight="1" x14ac:dyDescent="0.3">
      <c r="B122" s="26">
        <v>123</v>
      </c>
      <c r="C122" s="26">
        <v>2022</v>
      </c>
      <c r="D122" s="26">
        <v>52986787</v>
      </c>
      <c r="E122" s="26" t="s">
        <v>138</v>
      </c>
      <c r="F122" s="26" t="s">
        <v>1945</v>
      </c>
      <c r="G122" s="26" t="s">
        <v>1968</v>
      </c>
      <c r="H122" s="26" t="s">
        <v>1088</v>
      </c>
      <c r="I122" s="28">
        <v>44568</v>
      </c>
      <c r="J122" s="28">
        <v>44574</v>
      </c>
      <c r="K122" s="28">
        <v>44926</v>
      </c>
      <c r="L122" s="29">
        <v>44376000</v>
      </c>
      <c r="M122" s="15">
        <v>0.82758620689655171</v>
      </c>
      <c r="N122" s="30">
        <v>35500800</v>
      </c>
      <c r="O122" s="30">
        <v>1479200</v>
      </c>
      <c r="P122" s="30">
        <v>7396000</v>
      </c>
      <c r="Q122" s="31">
        <v>0</v>
      </c>
      <c r="R122" s="26">
        <v>0</v>
      </c>
      <c r="S122" s="32">
        <v>44926</v>
      </c>
      <c r="T122" s="33">
        <v>0</v>
      </c>
      <c r="U122" s="34">
        <f t="shared" si="1"/>
        <v>44376000</v>
      </c>
      <c r="V122" s="26" t="s">
        <v>1996</v>
      </c>
    </row>
    <row r="123" spans="2:22" s="4" customFormat="1" ht="24.95" customHeight="1" x14ac:dyDescent="0.3">
      <c r="B123" s="26">
        <v>124</v>
      </c>
      <c r="C123" s="26">
        <v>2022</v>
      </c>
      <c r="D123" s="26">
        <v>52351824</v>
      </c>
      <c r="E123" s="26" t="s">
        <v>139</v>
      </c>
      <c r="F123" s="26" t="s">
        <v>1937</v>
      </c>
      <c r="G123" s="26" t="s">
        <v>1961</v>
      </c>
      <c r="H123" s="26" t="s">
        <v>1089</v>
      </c>
      <c r="I123" s="28">
        <v>44568</v>
      </c>
      <c r="J123" s="28">
        <v>44572</v>
      </c>
      <c r="K123" s="28">
        <v>44926</v>
      </c>
      <c r="L123" s="29">
        <v>65083333</v>
      </c>
      <c r="M123" s="15">
        <v>0.8285714294619666</v>
      </c>
      <c r="N123" s="30">
        <v>53166667</v>
      </c>
      <c r="O123" s="30">
        <v>916666</v>
      </c>
      <c r="P123" s="30">
        <v>11000000</v>
      </c>
      <c r="Q123" s="31">
        <v>0</v>
      </c>
      <c r="R123" s="26">
        <v>0</v>
      </c>
      <c r="S123" s="32">
        <v>44926</v>
      </c>
      <c r="T123" s="33">
        <v>0</v>
      </c>
      <c r="U123" s="34">
        <f t="shared" si="1"/>
        <v>65083333</v>
      </c>
      <c r="V123" s="26" t="s">
        <v>1988</v>
      </c>
    </row>
    <row r="124" spans="2:22" s="4" customFormat="1" ht="24.95" customHeight="1" x14ac:dyDescent="0.3">
      <c r="B124" s="26">
        <v>125</v>
      </c>
      <c r="C124" s="26">
        <v>2022</v>
      </c>
      <c r="D124" s="26">
        <v>79909428</v>
      </c>
      <c r="E124" s="26" t="s">
        <v>140</v>
      </c>
      <c r="F124" s="26" t="s">
        <v>1937</v>
      </c>
      <c r="G124" s="26" t="s">
        <v>1961</v>
      </c>
      <c r="H124" s="26" t="s">
        <v>1090</v>
      </c>
      <c r="I124" s="28">
        <v>44568</v>
      </c>
      <c r="J124" s="28">
        <v>44573</v>
      </c>
      <c r="K124" s="28">
        <v>44926</v>
      </c>
      <c r="L124" s="29">
        <v>74550000</v>
      </c>
      <c r="M124" s="15">
        <v>5.3521126760563378E-2</v>
      </c>
      <c r="N124" s="30">
        <v>3990000</v>
      </c>
      <c r="O124" s="30">
        <v>0</v>
      </c>
      <c r="P124" s="30">
        <v>70560000</v>
      </c>
      <c r="Q124" s="31">
        <v>0</v>
      </c>
      <c r="R124" s="26">
        <v>0</v>
      </c>
      <c r="S124" s="32">
        <v>44605</v>
      </c>
      <c r="T124" s="33">
        <v>0</v>
      </c>
      <c r="U124" s="34">
        <f t="shared" si="1"/>
        <v>74550000</v>
      </c>
      <c r="V124" s="26" t="s">
        <v>1988</v>
      </c>
    </row>
    <row r="125" spans="2:22" s="4" customFormat="1" ht="24.95" customHeight="1" x14ac:dyDescent="0.3">
      <c r="B125" s="26">
        <v>126</v>
      </c>
      <c r="C125" s="26">
        <v>2022</v>
      </c>
      <c r="D125" s="26">
        <v>1024463934</v>
      </c>
      <c r="E125" s="26" t="s">
        <v>141</v>
      </c>
      <c r="F125" s="26" t="s">
        <v>1937</v>
      </c>
      <c r="G125" s="26" t="s">
        <v>1961</v>
      </c>
      <c r="H125" s="26" t="s">
        <v>1091</v>
      </c>
      <c r="I125" s="28">
        <v>44568</v>
      </c>
      <c r="J125" s="28">
        <v>44572</v>
      </c>
      <c r="K125" s="28">
        <v>44926</v>
      </c>
      <c r="L125" s="29">
        <v>65083333</v>
      </c>
      <c r="M125" s="15">
        <v>0.8285714294619666</v>
      </c>
      <c r="N125" s="30">
        <v>53166667</v>
      </c>
      <c r="O125" s="30">
        <v>916666</v>
      </c>
      <c r="P125" s="30">
        <v>11000000</v>
      </c>
      <c r="Q125" s="31">
        <v>0</v>
      </c>
      <c r="R125" s="26">
        <v>0</v>
      </c>
      <c r="S125" s="32">
        <v>44926</v>
      </c>
      <c r="T125" s="33">
        <v>0</v>
      </c>
      <c r="U125" s="34">
        <f t="shared" si="1"/>
        <v>65083333</v>
      </c>
      <c r="V125" s="26" t="s">
        <v>1988</v>
      </c>
    </row>
    <row r="126" spans="2:22" s="4" customFormat="1" ht="24.95" customHeight="1" x14ac:dyDescent="0.3">
      <c r="B126" s="26">
        <v>127</v>
      </c>
      <c r="C126" s="26">
        <v>2022</v>
      </c>
      <c r="D126" s="26">
        <v>80424528</v>
      </c>
      <c r="E126" s="26" t="s">
        <v>142</v>
      </c>
      <c r="F126" s="26" t="s">
        <v>1937</v>
      </c>
      <c r="G126" s="26" t="s">
        <v>1961</v>
      </c>
      <c r="H126" s="26" t="s">
        <v>1092</v>
      </c>
      <c r="I126" s="28">
        <v>44568</v>
      </c>
      <c r="J126" s="28">
        <v>44572</v>
      </c>
      <c r="K126" s="28">
        <v>44926</v>
      </c>
      <c r="L126" s="29">
        <v>118333333</v>
      </c>
      <c r="M126" s="15">
        <v>0.8285714290612245</v>
      </c>
      <c r="N126" s="30">
        <v>96666667</v>
      </c>
      <c r="O126" s="30">
        <v>1666666</v>
      </c>
      <c r="P126" s="30">
        <v>20000000</v>
      </c>
      <c r="Q126" s="31">
        <v>0</v>
      </c>
      <c r="R126" s="26">
        <v>0</v>
      </c>
      <c r="S126" s="32">
        <v>44926</v>
      </c>
      <c r="T126" s="33">
        <v>0</v>
      </c>
      <c r="U126" s="34">
        <f t="shared" si="1"/>
        <v>118333333</v>
      </c>
      <c r="V126" s="26" t="s">
        <v>1988</v>
      </c>
    </row>
    <row r="127" spans="2:22" s="4" customFormat="1" ht="24.95" customHeight="1" x14ac:dyDescent="0.3">
      <c r="B127" s="26">
        <v>128</v>
      </c>
      <c r="C127" s="26">
        <v>2022</v>
      </c>
      <c r="D127" s="26">
        <v>52261114</v>
      </c>
      <c r="E127" s="26" t="s">
        <v>143</v>
      </c>
      <c r="F127" s="26" t="s">
        <v>1937</v>
      </c>
      <c r="G127" s="26" t="s">
        <v>1961</v>
      </c>
      <c r="H127" s="26" t="s">
        <v>1093</v>
      </c>
      <c r="I127" s="28">
        <v>44568</v>
      </c>
      <c r="J127" s="28">
        <v>44572</v>
      </c>
      <c r="K127" s="28">
        <v>44926</v>
      </c>
      <c r="L127" s="29">
        <v>94666667</v>
      </c>
      <c r="M127" s="15">
        <v>0.8285714279591837</v>
      </c>
      <c r="N127" s="30">
        <v>77333333</v>
      </c>
      <c r="O127" s="30">
        <v>1333334</v>
      </c>
      <c r="P127" s="30">
        <v>16000000</v>
      </c>
      <c r="Q127" s="31">
        <v>0</v>
      </c>
      <c r="R127" s="26">
        <v>0</v>
      </c>
      <c r="S127" s="32">
        <v>44926</v>
      </c>
      <c r="T127" s="33">
        <v>0</v>
      </c>
      <c r="U127" s="34">
        <f t="shared" si="1"/>
        <v>94666667</v>
      </c>
      <c r="V127" s="26" t="s">
        <v>1988</v>
      </c>
    </row>
    <row r="128" spans="2:22" s="4" customFormat="1" ht="24.95" customHeight="1" x14ac:dyDescent="0.3">
      <c r="B128" s="26">
        <v>129</v>
      </c>
      <c r="C128" s="26">
        <v>2022</v>
      </c>
      <c r="D128" s="26">
        <v>1010233596</v>
      </c>
      <c r="E128" s="26" t="s">
        <v>144</v>
      </c>
      <c r="F128" s="26" t="s">
        <v>1946</v>
      </c>
      <c r="G128" s="26" t="s">
        <v>1969</v>
      </c>
      <c r="H128" s="26" t="s">
        <v>1094</v>
      </c>
      <c r="I128" s="28">
        <v>44572</v>
      </c>
      <c r="J128" s="28">
        <v>44573</v>
      </c>
      <c r="K128" s="28">
        <v>44906</v>
      </c>
      <c r="L128" s="29">
        <v>53900000</v>
      </c>
      <c r="M128" s="15">
        <v>0.87575756957328388</v>
      </c>
      <c r="N128" s="30">
        <v>47203333</v>
      </c>
      <c r="O128" s="30">
        <v>0</v>
      </c>
      <c r="P128" s="30">
        <v>6696667</v>
      </c>
      <c r="Q128" s="31">
        <v>0</v>
      </c>
      <c r="R128" s="26">
        <v>0</v>
      </c>
      <c r="S128" s="32">
        <v>44906</v>
      </c>
      <c r="T128" s="33">
        <v>0</v>
      </c>
      <c r="U128" s="34">
        <f t="shared" si="1"/>
        <v>53900000</v>
      </c>
      <c r="V128" s="26" t="s">
        <v>1997</v>
      </c>
    </row>
    <row r="129" spans="2:22" s="4" customFormat="1" ht="24.95" customHeight="1" x14ac:dyDescent="0.3">
      <c r="B129" s="26">
        <v>130</v>
      </c>
      <c r="C129" s="26">
        <v>2022</v>
      </c>
      <c r="D129" s="26">
        <v>35472341</v>
      </c>
      <c r="E129" s="26" t="s">
        <v>145</v>
      </c>
      <c r="F129" s="26" t="s">
        <v>1947</v>
      </c>
      <c r="G129" s="26" t="s">
        <v>1970</v>
      </c>
      <c r="H129" s="26" t="s">
        <v>1095</v>
      </c>
      <c r="I129" s="28">
        <v>44572</v>
      </c>
      <c r="J129" s="28">
        <v>44575</v>
      </c>
      <c r="K129" s="28">
        <v>44923</v>
      </c>
      <c r="L129" s="29">
        <v>29612500</v>
      </c>
      <c r="M129" s="15">
        <v>0.83188406922752212</v>
      </c>
      <c r="N129" s="30">
        <v>24634167</v>
      </c>
      <c r="O129" s="30">
        <v>0</v>
      </c>
      <c r="P129" s="30">
        <v>4978333</v>
      </c>
      <c r="Q129" s="31">
        <v>0</v>
      </c>
      <c r="R129" s="26">
        <v>0</v>
      </c>
      <c r="S129" s="32">
        <v>44923</v>
      </c>
      <c r="T129" s="33">
        <v>0</v>
      </c>
      <c r="U129" s="34">
        <f t="shared" si="1"/>
        <v>29612500</v>
      </c>
      <c r="V129" s="26" t="s">
        <v>1970</v>
      </c>
    </row>
    <row r="130" spans="2:22" s="4" customFormat="1" ht="24.95" customHeight="1" x14ac:dyDescent="0.3">
      <c r="B130" s="26">
        <v>132</v>
      </c>
      <c r="C130" s="26">
        <v>2022</v>
      </c>
      <c r="D130" s="26">
        <v>53081200</v>
      </c>
      <c r="E130" s="26" t="s">
        <v>146</v>
      </c>
      <c r="F130" s="26" t="s">
        <v>1948</v>
      </c>
      <c r="G130" s="26" t="s">
        <v>1970</v>
      </c>
      <c r="H130" s="26" t="s">
        <v>1096</v>
      </c>
      <c r="I130" s="28">
        <v>44572</v>
      </c>
      <c r="J130" s="28">
        <v>44575</v>
      </c>
      <c r="K130" s="28">
        <v>44923</v>
      </c>
      <c r="L130" s="29">
        <v>80500000</v>
      </c>
      <c r="M130" s="15">
        <v>0.74492754037267084</v>
      </c>
      <c r="N130" s="30">
        <v>59966667</v>
      </c>
      <c r="O130" s="30">
        <v>0</v>
      </c>
      <c r="P130" s="30">
        <v>20533333</v>
      </c>
      <c r="Q130" s="31">
        <v>0</v>
      </c>
      <c r="R130" s="26">
        <v>0</v>
      </c>
      <c r="S130" s="32">
        <v>44923</v>
      </c>
      <c r="T130" s="33">
        <v>0</v>
      </c>
      <c r="U130" s="34">
        <f t="shared" si="1"/>
        <v>80500000</v>
      </c>
      <c r="V130" s="26" t="s">
        <v>1970</v>
      </c>
    </row>
    <row r="131" spans="2:22" s="4" customFormat="1" ht="24.95" customHeight="1" x14ac:dyDescent="0.3">
      <c r="B131" s="26">
        <v>133</v>
      </c>
      <c r="C131" s="26">
        <v>2022</v>
      </c>
      <c r="D131" s="26">
        <v>80001274</v>
      </c>
      <c r="E131" s="26" t="s">
        <v>147</v>
      </c>
      <c r="F131" s="26" t="s">
        <v>1936</v>
      </c>
      <c r="G131" s="26" t="s">
        <v>1960</v>
      </c>
      <c r="H131" s="26" t="s">
        <v>1097</v>
      </c>
      <c r="I131" s="28">
        <v>44572</v>
      </c>
      <c r="J131" s="28">
        <v>44575</v>
      </c>
      <c r="K131" s="28">
        <v>44923</v>
      </c>
      <c r="L131" s="29">
        <v>87446000</v>
      </c>
      <c r="M131" s="15">
        <v>0.83188405415913824</v>
      </c>
      <c r="N131" s="30">
        <v>72744933</v>
      </c>
      <c r="O131" s="30">
        <v>0</v>
      </c>
      <c r="P131" s="30">
        <v>14701067</v>
      </c>
      <c r="Q131" s="31">
        <v>0</v>
      </c>
      <c r="R131" s="26">
        <v>0</v>
      </c>
      <c r="S131" s="32">
        <v>44923</v>
      </c>
      <c r="T131" s="33">
        <v>0</v>
      </c>
      <c r="U131" s="34">
        <f t="shared" si="1"/>
        <v>87446000</v>
      </c>
      <c r="V131" s="26" t="s">
        <v>1987</v>
      </c>
    </row>
    <row r="132" spans="2:22" s="4" customFormat="1" ht="24.95" customHeight="1" x14ac:dyDescent="0.3">
      <c r="B132" s="26">
        <v>134</v>
      </c>
      <c r="C132" s="26">
        <v>2022</v>
      </c>
      <c r="D132" s="26">
        <v>1023910625</v>
      </c>
      <c r="E132" s="26" t="s">
        <v>148</v>
      </c>
      <c r="F132" s="26" t="s">
        <v>1936</v>
      </c>
      <c r="G132" s="26" t="s">
        <v>1960</v>
      </c>
      <c r="H132" s="26" t="s">
        <v>1098</v>
      </c>
      <c r="I132" s="28">
        <v>44572</v>
      </c>
      <c r="J132" s="28">
        <v>44575</v>
      </c>
      <c r="K132" s="28">
        <v>44923</v>
      </c>
      <c r="L132" s="29">
        <v>47898995</v>
      </c>
      <c r="M132" s="15">
        <v>0.8318840510119262</v>
      </c>
      <c r="N132" s="30">
        <v>39846410</v>
      </c>
      <c r="O132" s="30">
        <v>0</v>
      </c>
      <c r="P132" s="30">
        <v>8052585</v>
      </c>
      <c r="Q132" s="31">
        <v>0</v>
      </c>
      <c r="R132" s="26">
        <v>0</v>
      </c>
      <c r="S132" s="32">
        <v>44923</v>
      </c>
      <c r="T132" s="33">
        <v>0</v>
      </c>
      <c r="U132" s="34">
        <f t="shared" si="1"/>
        <v>47898995</v>
      </c>
      <c r="V132" s="26" t="s">
        <v>1987</v>
      </c>
    </row>
    <row r="133" spans="2:22" s="4" customFormat="1" ht="24.95" customHeight="1" x14ac:dyDescent="0.3">
      <c r="B133" s="26">
        <v>135</v>
      </c>
      <c r="C133" s="26">
        <v>2022</v>
      </c>
      <c r="D133" s="26">
        <v>1020798155</v>
      </c>
      <c r="E133" s="26" t="s">
        <v>149</v>
      </c>
      <c r="F133" s="26" t="s">
        <v>1936</v>
      </c>
      <c r="G133" s="26" t="s">
        <v>1960</v>
      </c>
      <c r="H133" s="26" t="s">
        <v>1099</v>
      </c>
      <c r="I133" s="28">
        <v>44572</v>
      </c>
      <c r="J133" s="28">
        <v>44575</v>
      </c>
      <c r="K133" s="28">
        <v>44923</v>
      </c>
      <c r="L133" s="29">
        <v>42458000</v>
      </c>
      <c r="M133" s="15">
        <v>0.83188405012011868</v>
      </c>
      <c r="N133" s="30">
        <v>35320133</v>
      </c>
      <c r="O133" s="30">
        <v>0</v>
      </c>
      <c r="P133" s="30">
        <v>7137867</v>
      </c>
      <c r="Q133" s="31">
        <v>0</v>
      </c>
      <c r="R133" s="26">
        <v>0</v>
      </c>
      <c r="S133" s="32">
        <v>44923</v>
      </c>
      <c r="T133" s="33">
        <v>0</v>
      </c>
      <c r="U133" s="34">
        <f t="shared" si="1"/>
        <v>42458000</v>
      </c>
      <c r="V133" s="26" t="s">
        <v>1987</v>
      </c>
    </row>
    <row r="134" spans="2:22" s="4" customFormat="1" ht="24.95" customHeight="1" x14ac:dyDescent="0.3">
      <c r="B134" s="26">
        <v>136</v>
      </c>
      <c r="C134" s="26">
        <v>2022</v>
      </c>
      <c r="D134" s="26">
        <v>52737116</v>
      </c>
      <c r="E134" s="26" t="s">
        <v>150</v>
      </c>
      <c r="F134" s="26" t="s">
        <v>1949</v>
      </c>
      <c r="G134" s="26" t="s">
        <v>1971</v>
      </c>
      <c r="H134" s="26" t="s">
        <v>1100</v>
      </c>
      <c r="I134" s="28">
        <v>44572</v>
      </c>
      <c r="J134" s="28">
        <v>44573</v>
      </c>
      <c r="K134" s="28">
        <v>44921</v>
      </c>
      <c r="L134" s="29">
        <v>109250000</v>
      </c>
      <c r="M134" s="15">
        <v>0.8376811624713959</v>
      </c>
      <c r="N134" s="30">
        <v>91516667</v>
      </c>
      <c r="O134" s="30">
        <v>0</v>
      </c>
      <c r="P134" s="30">
        <v>17733333</v>
      </c>
      <c r="Q134" s="31">
        <v>0</v>
      </c>
      <c r="R134" s="26">
        <v>0</v>
      </c>
      <c r="S134" s="32">
        <v>44921</v>
      </c>
      <c r="T134" s="33">
        <v>0</v>
      </c>
      <c r="U134" s="34">
        <f t="shared" si="1"/>
        <v>109250000</v>
      </c>
      <c r="V134" s="26" t="s">
        <v>1971</v>
      </c>
    </row>
    <row r="135" spans="2:22" s="4" customFormat="1" ht="24.95" customHeight="1" x14ac:dyDescent="0.3">
      <c r="B135" s="26">
        <v>137</v>
      </c>
      <c r="C135" s="26">
        <v>2022</v>
      </c>
      <c r="D135" s="26">
        <v>1032455243</v>
      </c>
      <c r="E135" s="26" t="s">
        <v>151</v>
      </c>
      <c r="F135" s="26" t="s">
        <v>1945</v>
      </c>
      <c r="G135" s="26" t="s">
        <v>1968</v>
      </c>
      <c r="H135" s="26" t="s">
        <v>1101</v>
      </c>
      <c r="I135" s="28">
        <v>44572</v>
      </c>
      <c r="J135" s="28">
        <v>44575</v>
      </c>
      <c r="K135" s="28">
        <v>44908</v>
      </c>
      <c r="L135" s="29">
        <v>69608000</v>
      </c>
      <c r="M135" s="15">
        <v>0.86969697448569128</v>
      </c>
      <c r="N135" s="30">
        <v>60537867</v>
      </c>
      <c r="O135" s="30">
        <v>0</v>
      </c>
      <c r="P135" s="30">
        <v>9070133</v>
      </c>
      <c r="Q135" s="31">
        <v>0</v>
      </c>
      <c r="R135" s="26">
        <v>0</v>
      </c>
      <c r="S135" s="32">
        <v>44908</v>
      </c>
      <c r="T135" s="33">
        <v>0</v>
      </c>
      <c r="U135" s="34">
        <f t="shared" ref="U135:U198" si="2">L135+T135</f>
        <v>69608000</v>
      </c>
      <c r="V135" s="26" t="s">
        <v>1996</v>
      </c>
    </row>
    <row r="136" spans="2:22" s="4" customFormat="1" ht="24.95" customHeight="1" x14ac:dyDescent="0.3">
      <c r="B136" s="26">
        <v>138</v>
      </c>
      <c r="C136" s="26">
        <v>2022</v>
      </c>
      <c r="D136" s="26">
        <v>1018464495</v>
      </c>
      <c r="E136" s="26" t="s">
        <v>152</v>
      </c>
      <c r="F136" s="26" t="s">
        <v>1945</v>
      </c>
      <c r="G136" s="26" t="s">
        <v>1968</v>
      </c>
      <c r="H136" s="26" t="s">
        <v>1102</v>
      </c>
      <c r="I136" s="28">
        <v>44572</v>
      </c>
      <c r="J136" s="28">
        <v>44574</v>
      </c>
      <c r="K136" s="28">
        <v>44907</v>
      </c>
      <c r="L136" s="29">
        <v>69608000</v>
      </c>
      <c r="M136" s="15">
        <v>0.87272727272727268</v>
      </c>
      <c r="N136" s="30">
        <v>60748800</v>
      </c>
      <c r="O136" s="30">
        <v>0</v>
      </c>
      <c r="P136" s="30">
        <v>8859200</v>
      </c>
      <c r="Q136" s="31">
        <v>0</v>
      </c>
      <c r="R136" s="26">
        <v>0</v>
      </c>
      <c r="S136" s="32">
        <v>44907</v>
      </c>
      <c r="T136" s="33">
        <v>0</v>
      </c>
      <c r="U136" s="34">
        <f t="shared" si="2"/>
        <v>69608000</v>
      </c>
      <c r="V136" s="26" t="s">
        <v>1996</v>
      </c>
    </row>
    <row r="137" spans="2:22" s="4" customFormat="1" ht="24.95" customHeight="1" x14ac:dyDescent="0.3">
      <c r="B137" s="26">
        <v>139</v>
      </c>
      <c r="C137" s="26">
        <v>2022</v>
      </c>
      <c r="D137" s="26">
        <v>1030649360</v>
      </c>
      <c r="E137" s="26" t="s">
        <v>153</v>
      </c>
      <c r="F137" s="26" t="s">
        <v>1945</v>
      </c>
      <c r="G137" s="26" t="s">
        <v>1968</v>
      </c>
      <c r="H137" s="35" t="s">
        <v>1103</v>
      </c>
      <c r="I137" s="28">
        <v>44572</v>
      </c>
      <c r="J137" s="28">
        <v>44575</v>
      </c>
      <c r="K137" s="28">
        <v>44908</v>
      </c>
      <c r="L137" s="29">
        <v>69608000</v>
      </c>
      <c r="M137" s="15">
        <v>0.86969697448569128</v>
      </c>
      <c r="N137" s="30">
        <v>60537867</v>
      </c>
      <c r="O137" s="30">
        <v>0</v>
      </c>
      <c r="P137" s="30">
        <v>9070133</v>
      </c>
      <c r="Q137" s="31">
        <v>0</v>
      </c>
      <c r="R137" s="26">
        <v>0</v>
      </c>
      <c r="S137" s="32">
        <v>44908</v>
      </c>
      <c r="T137" s="33">
        <v>0</v>
      </c>
      <c r="U137" s="34">
        <f t="shared" si="2"/>
        <v>69608000</v>
      </c>
      <c r="V137" s="26" t="s">
        <v>1996</v>
      </c>
    </row>
    <row r="138" spans="2:22" s="4" customFormat="1" ht="24.95" customHeight="1" x14ac:dyDescent="0.3">
      <c r="B138" s="26">
        <v>140</v>
      </c>
      <c r="C138" s="26">
        <v>2022</v>
      </c>
      <c r="D138" s="26">
        <v>33377852</v>
      </c>
      <c r="E138" s="26" t="s">
        <v>154</v>
      </c>
      <c r="F138" s="26" t="s">
        <v>1934</v>
      </c>
      <c r="G138" s="26" t="s">
        <v>1958</v>
      </c>
      <c r="H138" s="26" t="s">
        <v>1104</v>
      </c>
      <c r="I138" s="28">
        <v>44572</v>
      </c>
      <c r="J138" s="28">
        <v>44573</v>
      </c>
      <c r="K138" s="28">
        <v>44926</v>
      </c>
      <c r="L138" s="29">
        <v>104133333</v>
      </c>
      <c r="M138" s="15">
        <v>0.8280802286665806</v>
      </c>
      <c r="N138" s="30">
        <v>84773333</v>
      </c>
      <c r="O138" s="30">
        <v>1760000</v>
      </c>
      <c r="P138" s="30">
        <v>17600000</v>
      </c>
      <c r="Q138" s="31">
        <v>0</v>
      </c>
      <c r="R138" s="26">
        <v>0</v>
      </c>
      <c r="S138" s="32">
        <v>44926</v>
      </c>
      <c r="T138" s="33">
        <v>0</v>
      </c>
      <c r="U138" s="34">
        <f t="shared" si="2"/>
        <v>104133333</v>
      </c>
      <c r="V138" s="26" t="s">
        <v>1985</v>
      </c>
    </row>
    <row r="139" spans="2:22" s="4" customFormat="1" ht="24.95" customHeight="1" x14ac:dyDescent="0.3">
      <c r="B139" s="26">
        <v>141</v>
      </c>
      <c r="C139" s="26">
        <v>2022</v>
      </c>
      <c r="D139" s="26">
        <v>1049635138</v>
      </c>
      <c r="E139" s="26" t="s">
        <v>155</v>
      </c>
      <c r="F139" s="26" t="s">
        <v>1934</v>
      </c>
      <c r="G139" s="26" t="s">
        <v>1958</v>
      </c>
      <c r="H139" s="26" t="s">
        <v>1105</v>
      </c>
      <c r="I139" s="28">
        <v>44572</v>
      </c>
      <c r="J139" s="28">
        <v>44573</v>
      </c>
      <c r="K139" s="28">
        <v>44926</v>
      </c>
      <c r="L139" s="29">
        <v>76916667</v>
      </c>
      <c r="M139" s="15">
        <v>0.8280802299842176</v>
      </c>
      <c r="N139" s="30">
        <v>62616667</v>
      </c>
      <c r="O139" s="30">
        <v>1300000</v>
      </c>
      <c r="P139" s="30">
        <v>13000000</v>
      </c>
      <c r="Q139" s="31">
        <v>0</v>
      </c>
      <c r="R139" s="26">
        <v>0</v>
      </c>
      <c r="S139" s="32">
        <v>44926</v>
      </c>
      <c r="T139" s="33">
        <v>0</v>
      </c>
      <c r="U139" s="34">
        <f t="shared" si="2"/>
        <v>76916667</v>
      </c>
      <c r="V139" s="26" t="s">
        <v>1985</v>
      </c>
    </row>
    <row r="140" spans="2:22" s="4" customFormat="1" ht="24.95" customHeight="1" x14ac:dyDescent="0.3">
      <c r="B140" s="26">
        <v>142</v>
      </c>
      <c r="C140" s="26">
        <v>2022</v>
      </c>
      <c r="D140" s="26">
        <v>1024518426</v>
      </c>
      <c r="E140" s="26" t="s">
        <v>156</v>
      </c>
      <c r="F140" s="26" t="s">
        <v>1941</v>
      </c>
      <c r="G140" s="26" t="s">
        <v>1965</v>
      </c>
      <c r="H140" s="26" t="s">
        <v>1106</v>
      </c>
      <c r="I140" s="28">
        <v>44572</v>
      </c>
      <c r="J140" s="28">
        <v>44574</v>
      </c>
      <c r="K140" s="28">
        <v>44922</v>
      </c>
      <c r="L140" s="29">
        <v>59225000</v>
      </c>
      <c r="M140" s="15">
        <v>0.74492753060363026</v>
      </c>
      <c r="N140" s="30">
        <v>44118333</v>
      </c>
      <c r="O140" s="30">
        <v>0</v>
      </c>
      <c r="P140" s="30">
        <v>15106667</v>
      </c>
      <c r="Q140" s="31">
        <v>0</v>
      </c>
      <c r="R140" s="26">
        <v>0</v>
      </c>
      <c r="S140" s="32">
        <v>44922</v>
      </c>
      <c r="T140" s="33">
        <v>0</v>
      </c>
      <c r="U140" s="34">
        <f t="shared" si="2"/>
        <v>59225000</v>
      </c>
      <c r="V140" s="26" t="s">
        <v>1992</v>
      </c>
    </row>
    <row r="141" spans="2:22" s="4" customFormat="1" ht="24.95" customHeight="1" x14ac:dyDescent="0.3">
      <c r="B141" s="26">
        <v>143</v>
      </c>
      <c r="C141" s="26">
        <v>2022</v>
      </c>
      <c r="D141" s="26">
        <v>52992974</v>
      </c>
      <c r="E141" s="26" t="s">
        <v>157</v>
      </c>
      <c r="F141" s="26" t="s">
        <v>1941</v>
      </c>
      <c r="G141" s="26" t="s">
        <v>1965</v>
      </c>
      <c r="H141" s="26" t="s">
        <v>1107</v>
      </c>
      <c r="I141" s="28">
        <v>44572</v>
      </c>
      <c r="J141" s="28">
        <v>44574</v>
      </c>
      <c r="K141" s="28">
        <v>44922</v>
      </c>
      <c r="L141" s="29">
        <v>59225000</v>
      </c>
      <c r="M141" s="15">
        <v>0.83478260869565213</v>
      </c>
      <c r="N141" s="30">
        <v>49440000</v>
      </c>
      <c r="O141" s="30">
        <v>0</v>
      </c>
      <c r="P141" s="30">
        <v>9785000</v>
      </c>
      <c r="Q141" s="31">
        <v>0</v>
      </c>
      <c r="R141" s="26">
        <v>0</v>
      </c>
      <c r="S141" s="32">
        <v>44922</v>
      </c>
      <c r="T141" s="33">
        <v>0</v>
      </c>
      <c r="U141" s="34">
        <f t="shared" si="2"/>
        <v>59225000</v>
      </c>
      <c r="V141" s="26" t="s">
        <v>1992</v>
      </c>
    </row>
    <row r="142" spans="2:22" s="4" customFormat="1" ht="24.95" customHeight="1" x14ac:dyDescent="0.3">
      <c r="B142" s="26">
        <v>144</v>
      </c>
      <c r="C142" s="26">
        <v>2022</v>
      </c>
      <c r="D142" s="26">
        <v>46359585</v>
      </c>
      <c r="E142" s="26" t="s">
        <v>158</v>
      </c>
      <c r="F142" s="26" t="s">
        <v>1941</v>
      </c>
      <c r="G142" s="26" t="s">
        <v>1965</v>
      </c>
      <c r="H142" s="26" t="s">
        <v>1108</v>
      </c>
      <c r="I142" s="28">
        <v>44572</v>
      </c>
      <c r="J142" s="28">
        <v>44574</v>
      </c>
      <c r="K142" s="28">
        <v>44922</v>
      </c>
      <c r="L142" s="29">
        <v>59225000</v>
      </c>
      <c r="M142" s="15">
        <v>0.83478260869565213</v>
      </c>
      <c r="N142" s="30">
        <v>49440000</v>
      </c>
      <c r="O142" s="30">
        <v>0</v>
      </c>
      <c r="P142" s="30">
        <v>9785000</v>
      </c>
      <c r="Q142" s="31">
        <v>0</v>
      </c>
      <c r="R142" s="26">
        <v>0</v>
      </c>
      <c r="S142" s="32">
        <v>44922</v>
      </c>
      <c r="T142" s="33">
        <v>0</v>
      </c>
      <c r="U142" s="34">
        <f t="shared" si="2"/>
        <v>59225000</v>
      </c>
      <c r="V142" s="26" t="s">
        <v>1992</v>
      </c>
    </row>
    <row r="143" spans="2:22" s="4" customFormat="1" ht="24.95" customHeight="1" x14ac:dyDescent="0.3">
      <c r="B143" s="26">
        <v>145</v>
      </c>
      <c r="C143" s="26">
        <v>2022</v>
      </c>
      <c r="D143" s="26">
        <v>52984557</v>
      </c>
      <c r="E143" s="26" t="s">
        <v>159</v>
      </c>
      <c r="F143" s="26" t="s">
        <v>1941</v>
      </c>
      <c r="G143" s="26" t="s">
        <v>1965</v>
      </c>
      <c r="H143" s="26" t="s">
        <v>1109</v>
      </c>
      <c r="I143" s="28">
        <v>44572</v>
      </c>
      <c r="J143" s="28">
        <v>44574</v>
      </c>
      <c r="K143" s="28">
        <v>44922</v>
      </c>
      <c r="L143" s="29">
        <v>26657000</v>
      </c>
      <c r="M143" s="15">
        <v>0.83478260869565213</v>
      </c>
      <c r="N143" s="30">
        <v>22252800</v>
      </c>
      <c r="O143" s="30">
        <v>0</v>
      </c>
      <c r="P143" s="30">
        <v>4404200</v>
      </c>
      <c r="Q143" s="31">
        <v>0</v>
      </c>
      <c r="R143" s="26">
        <v>0</v>
      </c>
      <c r="S143" s="32">
        <v>44922</v>
      </c>
      <c r="T143" s="33">
        <v>0</v>
      </c>
      <c r="U143" s="34">
        <f t="shared" si="2"/>
        <v>26657000</v>
      </c>
      <c r="V143" s="26" t="s">
        <v>1992</v>
      </c>
    </row>
    <row r="144" spans="2:22" s="4" customFormat="1" ht="24.95" customHeight="1" x14ac:dyDescent="0.3">
      <c r="B144" s="26">
        <v>146</v>
      </c>
      <c r="C144" s="26">
        <v>2022</v>
      </c>
      <c r="D144" s="26">
        <v>1032430465</v>
      </c>
      <c r="E144" s="26" t="s">
        <v>160</v>
      </c>
      <c r="F144" s="26" t="s">
        <v>1941</v>
      </c>
      <c r="G144" s="26" t="s">
        <v>1965</v>
      </c>
      <c r="H144" s="26" t="s">
        <v>1110</v>
      </c>
      <c r="I144" s="28">
        <v>44572</v>
      </c>
      <c r="J144" s="28">
        <v>44574</v>
      </c>
      <c r="K144" s="28">
        <v>44922</v>
      </c>
      <c r="L144" s="29">
        <v>72772000</v>
      </c>
      <c r="M144" s="15">
        <v>0.83478260869565213</v>
      </c>
      <c r="N144" s="30">
        <v>60748800</v>
      </c>
      <c r="O144" s="30">
        <v>0</v>
      </c>
      <c r="P144" s="30">
        <v>12023200</v>
      </c>
      <c r="Q144" s="31">
        <v>0</v>
      </c>
      <c r="R144" s="26">
        <v>0</v>
      </c>
      <c r="S144" s="32">
        <v>44922</v>
      </c>
      <c r="T144" s="33">
        <v>0</v>
      </c>
      <c r="U144" s="34">
        <f t="shared" si="2"/>
        <v>72772000</v>
      </c>
      <c r="V144" s="26" t="s">
        <v>1992</v>
      </c>
    </row>
    <row r="145" spans="2:22" s="4" customFormat="1" ht="24.95" customHeight="1" x14ac:dyDescent="0.3">
      <c r="B145" s="26">
        <v>147</v>
      </c>
      <c r="C145" s="26">
        <v>2022</v>
      </c>
      <c r="D145" s="26">
        <v>52819018</v>
      </c>
      <c r="E145" s="26" t="s">
        <v>161</v>
      </c>
      <c r="F145" s="26" t="s">
        <v>1941</v>
      </c>
      <c r="G145" s="26" t="s">
        <v>1965</v>
      </c>
      <c r="H145" s="26" t="s">
        <v>1111</v>
      </c>
      <c r="I145" s="28">
        <v>44572</v>
      </c>
      <c r="J145" s="28">
        <v>44574</v>
      </c>
      <c r="K145" s="28">
        <v>44922</v>
      </c>
      <c r="L145" s="29">
        <v>26657000</v>
      </c>
      <c r="M145" s="15">
        <v>0.83478260869565213</v>
      </c>
      <c r="N145" s="30">
        <v>22252800</v>
      </c>
      <c r="O145" s="30">
        <v>0</v>
      </c>
      <c r="P145" s="30">
        <v>4404200</v>
      </c>
      <c r="Q145" s="31">
        <v>0</v>
      </c>
      <c r="R145" s="26">
        <v>0</v>
      </c>
      <c r="S145" s="32">
        <v>44922</v>
      </c>
      <c r="T145" s="33">
        <v>0</v>
      </c>
      <c r="U145" s="34">
        <f t="shared" si="2"/>
        <v>26657000</v>
      </c>
      <c r="V145" s="26" t="s">
        <v>1992</v>
      </c>
    </row>
    <row r="146" spans="2:22" s="4" customFormat="1" ht="24.95" customHeight="1" x14ac:dyDescent="0.3">
      <c r="B146" s="26">
        <v>148</v>
      </c>
      <c r="C146" s="26">
        <v>2022</v>
      </c>
      <c r="D146" s="26">
        <v>53084190</v>
      </c>
      <c r="E146" s="26" t="s">
        <v>162</v>
      </c>
      <c r="F146" s="26" t="s">
        <v>1941</v>
      </c>
      <c r="G146" s="26" t="s">
        <v>1965</v>
      </c>
      <c r="H146" s="26" t="s">
        <v>1112</v>
      </c>
      <c r="I146" s="28">
        <v>44572</v>
      </c>
      <c r="J146" s="28">
        <v>44574</v>
      </c>
      <c r="K146" s="28">
        <v>44922</v>
      </c>
      <c r="L146" s="29">
        <v>59225000</v>
      </c>
      <c r="M146" s="15">
        <v>0.83478260869565213</v>
      </c>
      <c r="N146" s="30">
        <v>49440000</v>
      </c>
      <c r="O146" s="30">
        <v>0</v>
      </c>
      <c r="P146" s="30">
        <v>9785000</v>
      </c>
      <c r="Q146" s="31">
        <v>0</v>
      </c>
      <c r="R146" s="26">
        <v>0</v>
      </c>
      <c r="S146" s="32">
        <v>44922</v>
      </c>
      <c r="T146" s="33">
        <v>0</v>
      </c>
      <c r="U146" s="34">
        <f t="shared" si="2"/>
        <v>59225000</v>
      </c>
      <c r="V146" s="26" t="s">
        <v>1992</v>
      </c>
    </row>
    <row r="147" spans="2:22" s="4" customFormat="1" ht="24.95" customHeight="1" x14ac:dyDescent="0.3">
      <c r="B147" s="26">
        <v>149</v>
      </c>
      <c r="C147" s="26">
        <v>2022</v>
      </c>
      <c r="D147" s="26">
        <v>52394846</v>
      </c>
      <c r="E147" s="26" t="s">
        <v>163</v>
      </c>
      <c r="F147" s="26" t="s">
        <v>1939</v>
      </c>
      <c r="G147" s="26" t="s">
        <v>1963</v>
      </c>
      <c r="H147" s="26" t="s">
        <v>1113</v>
      </c>
      <c r="I147" s="28">
        <v>44572</v>
      </c>
      <c r="J147" s="28">
        <v>44574</v>
      </c>
      <c r="K147" s="28">
        <v>44907</v>
      </c>
      <c r="L147" s="29">
        <v>71698000</v>
      </c>
      <c r="M147" s="15">
        <v>0.87272727272727268</v>
      </c>
      <c r="N147" s="30">
        <v>62572800</v>
      </c>
      <c r="O147" s="30">
        <v>0</v>
      </c>
      <c r="P147" s="30">
        <v>9125200</v>
      </c>
      <c r="Q147" s="31">
        <v>0</v>
      </c>
      <c r="R147" s="26">
        <v>0</v>
      </c>
      <c r="S147" s="32">
        <v>44907</v>
      </c>
      <c r="T147" s="33">
        <v>0</v>
      </c>
      <c r="U147" s="34">
        <f t="shared" si="2"/>
        <v>71698000</v>
      </c>
      <c r="V147" s="26" t="s">
        <v>1990</v>
      </c>
    </row>
    <row r="148" spans="2:22" s="4" customFormat="1" ht="24.95" customHeight="1" x14ac:dyDescent="0.3">
      <c r="B148" s="26">
        <v>150</v>
      </c>
      <c r="C148" s="26">
        <v>2022</v>
      </c>
      <c r="D148" s="26">
        <v>1098607052</v>
      </c>
      <c r="E148" s="26" t="s">
        <v>164</v>
      </c>
      <c r="F148" s="26" t="s">
        <v>1944</v>
      </c>
      <c r="G148" s="26" t="s">
        <v>1967</v>
      </c>
      <c r="H148" s="26" t="s">
        <v>1114</v>
      </c>
      <c r="I148" s="28">
        <v>44572</v>
      </c>
      <c r="J148" s="28">
        <v>44573</v>
      </c>
      <c r="K148" s="28">
        <v>44921</v>
      </c>
      <c r="L148" s="29">
        <v>83156500</v>
      </c>
      <c r="M148" s="15">
        <v>0.83768115541178378</v>
      </c>
      <c r="N148" s="30">
        <v>69658633</v>
      </c>
      <c r="O148" s="30">
        <v>0</v>
      </c>
      <c r="P148" s="30">
        <v>13497867</v>
      </c>
      <c r="Q148" s="31">
        <v>0</v>
      </c>
      <c r="R148" s="26">
        <v>0</v>
      </c>
      <c r="S148" s="32">
        <v>44921</v>
      </c>
      <c r="T148" s="33">
        <v>0</v>
      </c>
      <c r="U148" s="34">
        <f t="shared" si="2"/>
        <v>83156500</v>
      </c>
      <c r="V148" s="26" t="s">
        <v>1995</v>
      </c>
    </row>
    <row r="149" spans="2:22" s="4" customFormat="1" ht="24.95" customHeight="1" x14ac:dyDescent="0.3">
      <c r="B149" s="26">
        <v>151</v>
      </c>
      <c r="C149" s="26">
        <v>2022</v>
      </c>
      <c r="D149" s="26">
        <v>37942949</v>
      </c>
      <c r="E149" s="26" t="s">
        <v>165</v>
      </c>
      <c r="F149" s="26" t="s">
        <v>1940</v>
      </c>
      <c r="G149" s="26" t="s">
        <v>1964</v>
      </c>
      <c r="H149" s="26" t="s">
        <v>1115</v>
      </c>
      <c r="I149" s="28">
        <v>44572</v>
      </c>
      <c r="J149" s="28">
        <v>44573</v>
      </c>
      <c r="K149" s="28">
        <v>44921</v>
      </c>
      <c r="L149" s="29">
        <v>93759500</v>
      </c>
      <c r="M149" s="15">
        <v>0.83768116297548512</v>
      </c>
      <c r="N149" s="30">
        <v>78540567</v>
      </c>
      <c r="O149" s="30">
        <v>0</v>
      </c>
      <c r="P149" s="30">
        <v>15218933</v>
      </c>
      <c r="Q149" s="31">
        <v>0</v>
      </c>
      <c r="R149" s="26">
        <v>0</v>
      </c>
      <c r="S149" s="32">
        <v>44921</v>
      </c>
      <c r="T149" s="33">
        <v>0</v>
      </c>
      <c r="U149" s="34">
        <f t="shared" si="2"/>
        <v>93759500</v>
      </c>
      <c r="V149" s="26" t="s">
        <v>1991</v>
      </c>
    </row>
    <row r="150" spans="2:22" s="4" customFormat="1" ht="24.95" customHeight="1" x14ac:dyDescent="0.3">
      <c r="B150" s="26">
        <v>152</v>
      </c>
      <c r="C150" s="26">
        <v>2022</v>
      </c>
      <c r="D150" s="26">
        <v>41648720</v>
      </c>
      <c r="E150" s="26" t="s">
        <v>166</v>
      </c>
      <c r="F150" s="26" t="s">
        <v>1940</v>
      </c>
      <c r="G150" s="26" t="s">
        <v>1964</v>
      </c>
      <c r="H150" s="26" t="s">
        <v>1116</v>
      </c>
      <c r="I150" s="28">
        <v>44572</v>
      </c>
      <c r="J150" s="28">
        <v>44573</v>
      </c>
      <c r="K150" s="28">
        <v>44921</v>
      </c>
      <c r="L150" s="29">
        <v>72772000</v>
      </c>
      <c r="M150" s="15">
        <v>0.83768115483977357</v>
      </c>
      <c r="N150" s="30">
        <v>60959733</v>
      </c>
      <c r="O150" s="30">
        <v>0</v>
      </c>
      <c r="P150" s="30">
        <v>11812267</v>
      </c>
      <c r="Q150" s="31">
        <v>0</v>
      </c>
      <c r="R150" s="26">
        <v>0</v>
      </c>
      <c r="S150" s="32">
        <v>44921</v>
      </c>
      <c r="T150" s="33">
        <v>0</v>
      </c>
      <c r="U150" s="34">
        <f t="shared" si="2"/>
        <v>72772000</v>
      </c>
      <c r="V150" s="26" t="s">
        <v>1991</v>
      </c>
    </row>
    <row r="151" spans="2:22" s="4" customFormat="1" ht="24.95" customHeight="1" x14ac:dyDescent="0.3">
      <c r="B151" s="26">
        <v>153</v>
      </c>
      <c r="C151" s="26">
        <v>2022</v>
      </c>
      <c r="D151" s="26">
        <v>51850676</v>
      </c>
      <c r="E151" s="26" t="s">
        <v>167</v>
      </c>
      <c r="F151" s="26" t="s">
        <v>1940</v>
      </c>
      <c r="G151" s="26" t="s">
        <v>1964</v>
      </c>
      <c r="H151" s="26" t="s">
        <v>1117</v>
      </c>
      <c r="I151" s="28">
        <v>44573</v>
      </c>
      <c r="J151" s="28">
        <v>44574</v>
      </c>
      <c r="K151" s="28">
        <v>44922</v>
      </c>
      <c r="L151" s="29">
        <v>72772000</v>
      </c>
      <c r="M151" s="15">
        <v>0.83478260869565213</v>
      </c>
      <c r="N151" s="30">
        <v>60748800</v>
      </c>
      <c r="O151" s="30">
        <v>0</v>
      </c>
      <c r="P151" s="30">
        <v>12023200</v>
      </c>
      <c r="Q151" s="31">
        <v>0</v>
      </c>
      <c r="R151" s="26">
        <v>0</v>
      </c>
      <c r="S151" s="32">
        <v>44922</v>
      </c>
      <c r="T151" s="33">
        <v>0</v>
      </c>
      <c r="U151" s="34">
        <f t="shared" si="2"/>
        <v>72772000</v>
      </c>
      <c r="V151" s="26" t="s">
        <v>1991</v>
      </c>
    </row>
    <row r="152" spans="2:22" s="4" customFormat="1" ht="24.95" customHeight="1" x14ac:dyDescent="0.3">
      <c r="B152" s="26">
        <v>154</v>
      </c>
      <c r="C152" s="26">
        <v>2022</v>
      </c>
      <c r="D152" s="26">
        <v>49793638</v>
      </c>
      <c r="E152" s="26" t="s">
        <v>168</v>
      </c>
      <c r="F152" s="26" t="s">
        <v>1937</v>
      </c>
      <c r="G152" s="26" t="s">
        <v>1961</v>
      </c>
      <c r="H152" s="26" t="s">
        <v>1118</v>
      </c>
      <c r="I152" s="28">
        <v>44572</v>
      </c>
      <c r="J152" s="28">
        <v>44574</v>
      </c>
      <c r="K152" s="28">
        <v>44926</v>
      </c>
      <c r="L152" s="29">
        <v>74550000</v>
      </c>
      <c r="M152" s="15">
        <v>0.82758620689655171</v>
      </c>
      <c r="N152" s="30">
        <v>60480000</v>
      </c>
      <c r="O152" s="30">
        <v>1470000</v>
      </c>
      <c r="P152" s="30">
        <v>12600000</v>
      </c>
      <c r="Q152" s="31">
        <v>0</v>
      </c>
      <c r="R152" s="26">
        <v>0</v>
      </c>
      <c r="S152" s="32">
        <v>44926</v>
      </c>
      <c r="T152" s="33">
        <v>0</v>
      </c>
      <c r="U152" s="34">
        <f t="shared" si="2"/>
        <v>74550000</v>
      </c>
      <c r="V152" s="26" t="s">
        <v>1988</v>
      </c>
    </row>
    <row r="153" spans="2:22" s="4" customFormat="1" ht="24.95" customHeight="1" x14ac:dyDescent="0.3">
      <c r="B153" s="26">
        <v>155</v>
      </c>
      <c r="C153" s="26">
        <v>2022</v>
      </c>
      <c r="D153" s="26">
        <v>1085316278</v>
      </c>
      <c r="E153" s="26" t="s">
        <v>169</v>
      </c>
      <c r="F153" s="26" t="s">
        <v>1937</v>
      </c>
      <c r="G153" s="26" t="s">
        <v>1961</v>
      </c>
      <c r="H153" s="26" t="s">
        <v>1119</v>
      </c>
      <c r="I153" s="28">
        <v>44572</v>
      </c>
      <c r="J153" s="28">
        <v>44574</v>
      </c>
      <c r="K153" s="28">
        <v>44926</v>
      </c>
      <c r="L153" s="29">
        <v>54847500</v>
      </c>
      <c r="M153" s="15">
        <v>0.82758620689655171</v>
      </c>
      <c r="N153" s="30">
        <v>44496000</v>
      </c>
      <c r="O153" s="30">
        <v>1081500</v>
      </c>
      <c r="P153" s="30">
        <v>9270000</v>
      </c>
      <c r="Q153" s="31">
        <v>0</v>
      </c>
      <c r="R153" s="26">
        <v>0</v>
      </c>
      <c r="S153" s="32">
        <v>44926</v>
      </c>
      <c r="T153" s="33">
        <v>0</v>
      </c>
      <c r="U153" s="34">
        <f t="shared" si="2"/>
        <v>54847500</v>
      </c>
      <c r="V153" s="26" t="s">
        <v>1988</v>
      </c>
    </row>
    <row r="154" spans="2:22" s="4" customFormat="1" ht="24.95" customHeight="1" x14ac:dyDescent="0.3">
      <c r="B154" s="26">
        <v>156</v>
      </c>
      <c r="C154" s="26">
        <v>2022</v>
      </c>
      <c r="D154" s="26">
        <v>51717833</v>
      </c>
      <c r="E154" s="26" t="s">
        <v>170</v>
      </c>
      <c r="F154" s="26" t="s">
        <v>1937</v>
      </c>
      <c r="G154" s="26" t="s">
        <v>1961</v>
      </c>
      <c r="H154" s="26" t="s">
        <v>1120</v>
      </c>
      <c r="I154" s="28">
        <v>44572</v>
      </c>
      <c r="J154" s="28">
        <v>44573</v>
      </c>
      <c r="K154" s="28">
        <v>44742</v>
      </c>
      <c r="L154" s="29">
        <v>41400000</v>
      </c>
      <c r="M154" s="15">
        <v>1</v>
      </c>
      <c r="N154" s="30">
        <v>38870000</v>
      </c>
      <c r="O154" s="30">
        <v>2530000</v>
      </c>
      <c r="P154" s="30">
        <v>0</v>
      </c>
      <c r="Q154" s="31">
        <v>0</v>
      </c>
      <c r="R154" s="26">
        <v>0</v>
      </c>
      <c r="S154" s="32">
        <v>44742</v>
      </c>
      <c r="T154" s="33">
        <v>0</v>
      </c>
      <c r="U154" s="34">
        <f t="shared" si="2"/>
        <v>41400000</v>
      </c>
      <c r="V154" s="26" t="s">
        <v>1988</v>
      </c>
    </row>
    <row r="155" spans="2:22" s="4" customFormat="1" ht="24.95" customHeight="1" x14ac:dyDescent="0.3">
      <c r="B155" s="26">
        <v>157</v>
      </c>
      <c r="C155" s="26">
        <v>2022</v>
      </c>
      <c r="D155" s="26">
        <v>7164288</v>
      </c>
      <c r="E155" s="26" t="s">
        <v>171</v>
      </c>
      <c r="F155" s="26" t="s">
        <v>1937</v>
      </c>
      <c r="G155" s="26" t="s">
        <v>1961</v>
      </c>
      <c r="H155" s="26" t="s">
        <v>1121</v>
      </c>
      <c r="I155" s="28">
        <v>44572</v>
      </c>
      <c r="J155" s="28">
        <v>44574</v>
      </c>
      <c r="K155" s="28">
        <v>44926</v>
      </c>
      <c r="L155" s="29">
        <v>73130000</v>
      </c>
      <c r="M155" s="15">
        <v>0.82758620689655171</v>
      </c>
      <c r="N155" s="30">
        <v>59328000</v>
      </c>
      <c r="O155" s="30">
        <v>1442000</v>
      </c>
      <c r="P155" s="30">
        <v>12360000</v>
      </c>
      <c r="Q155" s="31">
        <v>0</v>
      </c>
      <c r="R155" s="26">
        <v>0</v>
      </c>
      <c r="S155" s="32">
        <v>44926</v>
      </c>
      <c r="T155" s="33">
        <v>0</v>
      </c>
      <c r="U155" s="34">
        <f t="shared" si="2"/>
        <v>73130000</v>
      </c>
      <c r="V155" s="26" t="s">
        <v>1988</v>
      </c>
    </row>
    <row r="156" spans="2:22" s="4" customFormat="1" ht="24.95" customHeight="1" x14ac:dyDescent="0.3">
      <c r="B156" s="26">
        <v>158</v>
      </c>
      <c r="C156" s="26">
        <v>2022</v>
      </c>
      <c r="D156" s="26">
        <v>53117328</v>
      </c>
      <c r="E156" s="26" t="s">
        <v>172</v>
      </c>
      <c r="F156" s="26" t="s">
        <v>1937</v>
      </c>
      <c r="G156" s="26" t="s">
        <v>1961</v>
      </c>
      <c r="H156" s="26" t="s">
        <v>1122</v>
      </c>
      <c r="I156" s="28">
        <v>44572</v>
      </c>
      <c r="J156" s="28">
        <v>44573</v>
      </c>
      <c r="K156" s="28">
        <v>44926</v>
      </c>
      <c r="L156" s="29">
        <v>71000000</v>
      </c>
      <c r="M156" s="15">
        <v>0.82808022922636104</v>
      </c>
      <c r="N156" s="30">
        <v>57800000</v>
      </c>
      <c r="O156" s="30">
        <v>1200000</v>
      </c>
      <c r="P156" s="30">
        <v>12000000</v>
      </c>
      <c r="Q156" s="31">
        <v>0</v>
      </c>
      <c r="R156" s="26">
        <v>0</v>
      </c>
      <c r="S156" s="32">
        <v>44926</v>
      </c>
      <c r="T156" s="33">
        <v>0</v>
      </c>
      <c r="U156" s="34">
        <f t="shared" si="2"/>
        <v>71000000</v>
      </c>
      <c r="V156" s="26" t="s">
        <v>1988</v>
      </c>
    </row>
    <row r="157" spans="2:22" s="4" customFormat="1" ht="24.95" customHeight="1" x14ac:dyDescent="0.3">
      <c r="B157" s="26">
        <v>159</v>
      </c>
      <c r="C157" s="26">
        <v>2022</v>
      </c>
      <c r="D157" s="26">
        <v>52200367</v>
      </c>
      <c r="E157" s="26" t="s">
        <v>173</v>
      </c>
      <c r="F157" s="26" t="s">
        <v>1945</v>
      </c>
      <c r="G157" s="26" t="s">
        <v>1968</v>
      </c>
      <c r="H157" s="26" t="s">
        <v>1123</v>
      </c>
      <c r="I157" s="28">
        <v>44572</v>
      </c>
      <c r="J157" s="28">
        <v>44574</v>
      </c>
      <c r="K157" s="28">
        <v>44926</v>
      </c>
      <c r="L157" s="29">
        <v>80340000</v>
      </c>
      <c r="M157" s="15">
        <v>0.82758620689655171</v>
      </c>
      <c r="N157" s="30">
        <v>64272000</v>
      </c>
      <c r="O157" s="30">
        <v>2678000</v>
      </c>
      <c r="P157" s="30">
        <v>13390000</v>
      </c>
      <c r="Q157" s="31">
        <v>0</v>
      </c>
      <c r="R157" s="26">
        <v>0</v>
      </c>
      <c r="S157" s="32">
        <v>44926</v>
      </c>
      <c r="T157" s="33">
        <v>0</v>
      </c>
      <c r="U157" s="34">
        <f t="shared" si="2"/>
        <v>80340000</v>
      </c>
      <c r="V157" s="26" t="s">
        <v>1996</v>
      </c>
    </row>
    <row r="158" spans="2:22" s="4" customFormat="1" ht="24.95" customHeight="1" x14ac:dyDescent="0.3">
      <c r="B158" s="26">
        <v>160</v>
      </c>
      <c r="C158" s="26">
        <v>2022</v>
      </c>
      <c r="D158" s="26">
        <v>52815460</v>
      </c>
      <c r="E158" s="26" t="s">
        <v>174</v>
      </c>
      <c r="F158" s="26" t="s">
        <v>1945</v>
      </c>
      <c r="G158" s="26" t="s">
        <v>1968</v>
      </c>
      <c r="H158" s="26" t="s">
        <v>1124</v>
      </c>
      <c r="I158" s="28">
        <v>44572</v>
      </c>
      <c r="J158" s="28">
        <v>44574</v>
      </c>
      <c r="K158" s="28">
        <v>44907</v>
      </c>
      <c r="L158" s="29">
        <v>92818000</v>
      </c>
      <c r="M158" s="15">
        <v>0.87272727272727268</v>
      </c>
      <c r="N158" s="30">
        <v>81004800</v>
      </c>
      <c r="O158" s="30">
        <v>0</v>
      </c>
      <c r="P158" s="30">
        <v>11813200</v>
      </c>
      <c r="Q158" s="31">
        <v>0</v>
      </c>
      <c r="R158" s="26">
        <v>0</v>
      </c>
      <c r="S158" s="32">
        <v>44907</v>
      </c>
      <c r="T158" s="33">
        <v>0</v>
      </c>
      <c r="U158" s="34">
        <f t="shared" si="2"/>
        <v>92818000</v>
      </c>
      <c r="V158" s="26" t="s">
        <v>1996</v>
      </c>
    </row>
    <row r="159" spans="2:22" s="4" customFormat="1" ht="24.95" customHeight="1" x14ac:dyDescent="0.3">
      <c r="B159" s="26">
        <v>161</v>
      </c>
      <c r="C159" s="26">
        <v>2022</v>
      </c>
      <c r="D159" s="26">
        <v>1015412464</v>
      </c>
      <c r="E159" s="26" t="s">
        <v>175</v>
      </c>
      <c r="F159" s="26" t="s">
        <v>1945</v>
      </c>
      <c r="G159" s="26" t="s">
        <v>1968</v>
      </c>
      <c r="H159" s="26" t="s">
        <v>1125</v>
      </c>
      <c r="I159" s="28">
        <v>44572</v>
      </c>
      <c r="J159" s="28">
        <v>44574</v>
      </c>
      <c r="K159" s="28">
        <v>44907</v>
      </c>
      <c r="L159" s="29">
        <v>63811000</v>
      </c>
      <c r="M159" s="15">
        <v>0.87272727272727268</v>
      </c>
      <c r="N159" s="30">
        <v>55689600</v>
      </c>
      <c r="O159" s="30">
        <v>0</v>
      </c>
      <c r="P159" s="30">
        <v>8121400</v>
      </c>
      <c r="Q159" s="31">
        <v>0</v>
      </c>
      <c r="R159" s="26">
        <v>0</v>
      </c>
      <c r="S159" s="32">
        <v>44907</v>
      </c>
      <c r="T159" s="33">
        <v>0</v>
      </c>
      <c r="U159" s="34">
        <f t="shared" si="2"/>
        <v>63811000</v>
      </c>
      <c r="V159" s="26" t="s">
        <v>1996</v>
      </c>
    </row>
    <row r="160" spans="2:22" s="4" customFormat="1" ht="24.95" customHeight="1" x14ac:dyDescent="0.3">
      <c r="B160" s="26">
        <v>162</v>
      </c>
      <c r="C160" s="26">
        <v>2022</v>
      </c>
      <c r="D160" s="26">
        <v>79796051</v>
      </c>
      <c r="E160" s="26" t="s">
        <v>176</v>
      </c>
      <c r="F160" s="26" t="s">
        <v>1945</v>
      </c>
      <c r="G160" s="26" t="s">
        <v>1968</v>
      </c>
      <c r="H160" s="26" t="s">
        <v>1126</v>
      </c>
      <c r="I160" s="28">
        <v>44572</v>
      </c>
      <c r="J160" s="28">
        <v>44574</v>
      </c>
      <c r="K160" s="28">
        <v>44907</v>
      </c>
      <c r="L160" s="29">
        <v>77000000</v>
      </c>
      <c r="M160" s="15">
        <v>0.87272727272727268</v>
      </c>
      <c r="N160" s="30">
        <v>67200000</v>
      </c>
      <c r="O160" s="30">
        <v>0</v>
      </c>
      <c r="P160" s="30">
        <v>9800000</v>
      </c>
      <c r="Q160" s="31">
        <v>0</v>
      </c>
      <c r="R160" s="26">
        <v>0</v>
      </c>
      <c r="S160" s="32">
        <v>44907</v>
      </c>
      <c r="T160" s="33">
        <v>0</v>
      </c>
      <c r="U160" s="34">
        <f t="shared" si="2"/>
        <v>77000000</v>
      </c>
      <c r="V160" s="26" t="s">
        <v>1996</v>
      </c>
    </row>
    <row r="161" spans="2:22" s="4" customFormat="1" ht="24.95" customHeight="1" x14ac:dyDescent="0.3">
      <c r="B161" s="26">
        <v>163</v>
      </c>
      <c r="C161" s="26">
        <v>2022</v>
      </c>
      <c r="D161" s="26">
        <v>1030585521</v>
      </c>
      <c r="E161" s="26" t="s">
        <v>177</v>
      </c>
      <c r="F161" s="26" t="s">
        <v>1940</v>
      </c>
      <c r="G161" s="26" t="s">
        <v>1964</v>
      </c>
      <c r="H161" s="26" t="s">
        <v>1127</v>
      </c>
      <c r="I161" s="28">
        <v>44572</v>
      </c>
      <c r="J161" s="28">
        <v>44574</v>
      </c>
      <c r="K161" s="28">
        <v>44922</v>
      </c>
      <c r="L161" s="29">
        <v>60651000</v>
      </c>
      <c r="M161" s="15">
        <v>0.83478260869565213</v>
      </c>
      <c r="N161" s="30">
        <v>50630400</v>
      </c>
      <c r="O161" s="30">
        <v>0</v>
      </c>
      <c r="P161" s="30">
        <v>10020600</v>
      </c>
      <c r="Q161" s="31">
        <v>0</v>
      </c>
      <c r="R161" s="26">
        <v>0</v>
      </c>
      <c r="S161" s="32">
        <v>44922</v>
      </c>
      <c r="T161" s="33">
        <v>0</v>
      </c>
      <c r="U161" s="34">
        <f t="shared" si="2"/>
        <v>60651000</v>
      </c>
      <c r="V161" s="26" t="s">
        <v>1991</v>
      </c>
    </row>
    <row r="162" spans="2:22" s="4" customFormat="1" ht="24.95" customHeight="1" x14ac:dyDescent="0.3">
      <c r="B162" s="5">
        <v>164</v>
      </c>
      <c r="C162" s="5">
        <v>2022</v>
      </c>
      <c r="D162" s="5">
        <v>53123323</v>
      </c>
      <c r="E162" s="5" t="s">
        <v>178</v>
      </c>
      <c r="F162" s="5" t="s">
        <v>1939</v>
      </c>
      <c r="G162" s="5" t="s">
        <v>1963</v>
      </c>
      <c r="H162" s="5" t="s">
        <v>1128</v>
      </c>
      <c r="I162" s="6">
        <v>44572</v>
      </c>
      <c r="J162" s="6">
        <v>44574</v>
      </c>
      <c r="K162" s="6">
        <v>44846</v>
      </c>
      <c r="L162" s="7">
        <v>65160000</v>
      </c>
      <c r="M162" s="15">
        <v>0.82758620689655171</v>
      </c>
      <c r="N162" s="30">
        <v>69504000</v>
      </c>
      <c r="O162" s="30">
        <v>0</v>
      </c>
      <c r="P162" s="30">
        <v>14480000</v>
      </c>
      <c r="Q162" s="8">
        <v>1</v>
      </c>
      <c r="R162" s="5">
        <v>79</v>
      </c>
      <c r="S162" s="9">
        <v>44926</v>
      </c>
      <c r="T162" s="16">
        <v>18824000</v>
      </c>
      <c r="U162" s="11">
        <f t="shared" si="2"/>
        <v>83984000</v>
      </c>
      <c r="V162" s="5" t="s">
        <v>1990</v>
      </c>
    </row>
    <row r="163" spans="2:22" s="4" customFormat="1" ht="24.95" customHeight="1" x14ac:dyDescent="0.3">
      <c r="B163" s="26">
        <v>165</v>
      </c>
      <c r="C163" s="26">
        <v>2022</v>
      </c>
      <c r="D163" s="26">
        <v>37745134</v>
      </c>
      <c r="E163" s="26" t="s">
        <v>179</v>
      </c>
      <c r="F163" s="26" t="s">
        <v>1941</v>
      </c>
      <c r="G163" s="26" t="s">
        <v>1965</v>
      </c>
      <c r="H163" s="26" t="s">
        <v>1129</v>
      </c>
      <c r="I163" s="28">
        <v>44572</v>
      </c>
      <c r="J163" s="28">
        <v>44574</v>
      </c>
      <c r="K163" s="28">
        <v>44922</v>
      </c>
      <c r="L163" s="29">
        <v>72772000</v>
      </c>
      <c r="M163" s="15">
        <v>0.83478260869565213</v>
      </c>
      <c r="N163" s="30">
        <v>60748800</v>
      </c>
      <c r="O163" s="30">
        <v>0</v>
      </c>
      <c r="P163" s="30">
        <v>12023200</v>
      </c>
      <c r="Q163" s="31">
        <v>0</v>
      </c>
      <c r="R163" s="26">
        <v>0</v>
      </c>
      <c r="S163" s="32">
        <v>44922</v>
      </c>
      <c r="T163" s="33">
        <v>0</v>
      </c>
      <c r="U163" s="34">
        <f t="shared" si="2"/>
        <v>72772000</v>
      </c>
      <c r="V163" s="26" t="s">
        <v>1992</v>
      </c>
    </row>
    <row r="164" spans="2:22" s="4" customFormat="1" ht="24.95" customHeight="1" x14ac:dyDescent="0.3">
      <c r="B164" s="26">
        <v>166</v>
      </c>
      <c r="C164" s="26">
        <v>2022</v>
      </c>
      <c r="D164" s="26">
        <v>60288166</v>
      </c>
      <c r="E164" s="26" t="s">
        <v>180</v>
      </c>
      <c r="F164" s="26" t="s">
        <v>1941</v>
      </c>
      <c r="G164" s="26" t="s">
        <v>1965</v>
      </c>
      <c r="H164" s="26" t="s">
        <v>1130</v>
      </c>
      <c r="I164" s="28">
        <v>44572</v>
      </c>
      <c r="J164" s="28">
        <v>44574</v>
      </c>
      <c r="K164" s="28">
        <v>44922</v>
      </c>
      <c r="L164" s="29">
        <v>26657000</v>
      </c>
      <c r="M164" s="15">
        <v>0.83478260869565213</v>
      </c>
      <c r="N164" s="30">
        <v>22252800</v>
      </c>
      <c r="O164" s="30">
        <v>0</v>
      </c>
      <c r="P164" s="30">
        <v>4404200</v>
      </c>
      <c r="Q164" s="31">
        <v>0</v>
      </c>
      <c r="R164" s="26">
        <v>0</v>
      </c>
      <c r="S164" s="32">
        <v>44922</v>
      </c>
      <c r="T164" s="33">
        <v>0</v>
      </c>
      <c r="U164" s="34">
        <f t="shared" si="2"/>
        <v>26657000</v>
      </c>
      <c r="V164" s="26" t="s">
        <v>1992</v>
      </c>
    </row>
    <row r="165" spans="2:22" s="4" customFormat="1" ht="24.95" customHeight="1" x14ac:dyDescent="0.3">
      <c r="B165" s="26">
        <v>167</v>
      </c>
      <c r="C165" s="26">
        <v>2022</v>
      </c>
      <c r="D165" s="26">
        <v>80502946</v>
      </c>
      <c r="E165" s="26" t="s">
        <v>181</v>
      </c>
      <c r="F165" s="26" t="s">
        <v>1941</v>
      </c>
      <c r="G165" s="26" t="s">
        <v>1965</v>
      </c>
      <c r="H165" s="26" t="s">
        <v>1131</v>
      </c>
      <c r="I165" s="28">
        <v>44572</v>
      </c>
      <c r="J165" s="28">
        <v>44574</v>
      </c>
      <c r="K165" s="28">
        <v>44922</v>
      </c>
      <c r="L165" s="29">
        <v>72772000</v>
      </c>
      <c r="M165" s="15">
        <v>0.83478260869565213</v>
      </c>
      <c r="N165" s="30">
        <v>60748800</v>
      </c>
      <c r="O165" s="30">
        <v>0</v>
      </c>
      <c r="P165" s="30">
        <v>12023200</v>
      </c>
      <c r="Q165" s="31">
        <v>0</v>
      </c>
      <c r="R165" s="26">
        <v>0</v>
      </c>
      <c r="S165" s="32">
        <v>44922</v>
      </c>
      <c r="T165" s="33">
        <v>0</v>
      </c>
      <c r="U165" s="34">
        <f t="shared" si="2"/>
        <v>72772000</v>
      </c>
      <c r="V165" s="26" t="s">
        <v>1992</v>
      </c>
    </row>
    <row r="166" spans="2:22" s="4" customFormat="1" ht="24.95" customHeight="1" x14ac:dyDescent="0.3">
      <c r="B166" s="26">
        <v>168</v>
      </c>
      <c r="C166" s="26">
        <v>2022</v>
      </c>
      <c r="D166" s="26">
        <v>37626021</v>
      </c>
      <c r="E166" s="26" t="s">
        <v>182</v>
      </c>
      <c r="F166" s="26" t="s">
        <v>1941</v>
      </c>
      <c r="G166" s="26" t="s">
        <v>1965</v>
      </c>
      <c r="H166" s="26" t="s">
        <v>1132</v>
      </c>
      <c r="I166" s="28">
        <v>44572</v>
      </c>
      <c r="J166" s="28">
        <v>44574</v>
      </c>
      <c r="K166" s="28">
        <v>44922</v>
      </c>
      <c r="L166" s="29">
        <v>59225000</v>
      </c>
      <c r="M166" s="15">
        <v>0.83478260869565213</v>
      </c>
      <c r="N166" s="30">
        <v>49440000</v>
      </c>
      <c r="O166" s="30">
        <v>0</v>
      </c>
      <c r="P166" s="30">
        <v>9785000</v>
      </c>
      <c r="Q166" s="31">
        <v>0</v>
      </c>
      <c r="R166" s="26">
        <v>0</v>
      </c>
      <c r="S166" s="32">
        <v>44922</v>
      </c>
      <c r="T166" s="33">
        <v>0</v>
      </c>
      <c r="U166" s="34">
        <f t="shared" si="2"/>
        <v>59225000</v>
      </c>
      <c r="V166" s="26" t="s">
        <v>1992</v>
      </c>
    </row>
    <row r="167" spans="2:22" s="4" customFormat="1" ht="24.95" customHeight="1" x14ac:dyDescent="0.3">
      <c r="B167" s="26">
        <v>169</v>
      </c>
      <c r="C167" s="26">
        <v>2022</v>
      </c>
      <c r="D167" s="26">
        <v>52324870</v>
      </c>
      <c r="E167" s="26" t="s">
        <v>183</v>
      </c>
      <c r="F167" s="26" t="s">
        <v>1946</v>
      </c>
      <c r="G167" s="26" t="s">
        <v>1969</v>
      </c>
      <c r="H167" s="26" t="s">
        <v>1133</v>
      </c>
      <c r="I167" s="28">
        <v>44572</v>
      </c>
      <c r="J167" s="28">
        <v>44573</v>
      </c>
      <c r="K167" s="28">
        <v>44906</v>
      </c>
      <c r="L167" s="29">
        <v>54384000</v>
      </c>
      <c r="M167" s="15">
        <v>0.87575757575757573</v>
      </c>
      <c r="N167" s="30">
        <v>47627200</v>
      </c>
      <c r="O167" s="30">
        <v>0</v>
      </c>
      <c r="P167" s="30">
        <v>6756800</v>
      </c>
      <c r="Q167" s="31">
        <v>0</v>
      </c>
      <c r="R167" s="26">
        <v>0</v>
      </c>
      <c r="S167" s="32">
        <v>44906</v>
      </c>
      <c r="T167" s="33">
        <v>0</v>
      </c>
      <c r="U167" s="34">
        <f t="shared" si="2"/>
        <v>54384000</v>
      </c>
      <c r="V167" s="26" t="s">
        <v>1997</v>
      </c>
    </row>
    <row r="168" spans="2:22" s="4" customFormat="1" ht="24.95" customHeight="1" x14ac:dyDescent="0.3">
      <c r="B168" s="26">
        <v>170</v>
      </c>
      <c r="C168" s="26">
        <v>2022</v>
      </c>
      <c r="D168" s="26">
        <v>52500441</v>
      </c>
      <c r="E168" s="26" t="s">
        <v>184</v>
      </c>
      <c r="F168" s="26" t="s">
        <v>1939</v>
      </c>
      <c r="G168" s="26" t="s">
        <v>1963</v>
      </c>
      <c r="H168" s="26" t="s">
        <v>1134</v>
      </c>
      <c r="I168" s="28">
        <v>44572</v>
      </c>
      <c r="J168" s="28">
        <v>44575</v>
      </c>
      <c r="K168" s="28">
        <v>44908</v>
      </c>
      <c r="L168" s="29">
        <v>71698000</v>
      </c>
      <c r="M168" s="15">
        <v>0.82708933641129168</v>
      </c>
      <c r="N168" s="30">
        <v>62355533</v>
      </c>
      <c r="O168" s="30">
        <v>0</v>
      </c>
      <c r="P168" s="30">
        <v>13036000</v>
      </c>
      <c r="Q168" s="31">
        <v>1</v>
      </c>
      <c r="R168" s="26">
        <v>18</v>
      </c>
      <c r="S168" s="32">
        <v>44926</v>
      </c>
      <c r="T168" s="62">
        <v>3693533</v>
      </c>
      <c r="U168" s="34">
        <f t="shared" si="2"/>
        <v>75391533</v>
      </c>
      <c r="V168" s="26" t="s">
        <v>1990</v>
      </c>
    </row>
    <row r="169" spans="2:22" s="4" customFormat="1" ht="24.95" customHeight="1" x14ac:dyDescent="0.3">
      <c r="B169" s="26">
        <v>171</v>
      </c>
      <c r="C169" s="26">
        <v>2022</v>
      </c>
      <c r="D169" s="26">
        <v>1012345687</v>
      </c>
      <c r="E169" s="26" t="s">
        <v>185</v>
      </c>
      <c r="F169" s="26" t="s">
        <v>1946</v>
      </c>
      <c r="G169" s="26" t="s">
        <v>1969</v>
      </c>
      <c r="H169" s="26" t="s">
        <v>1135</v>
      </c>
      <c r="I169" s="28">
        <v>44573</v>
      </c>
      <c r="J169" s="28">
        <v>44573</v>
      </c>
      <c r="K169" s="28">
        <v>44906</v>
      </c>
      <c r="L169" s="29">
        <v>54384000</v>
      </c>
      <c r="M169" s="15">
        <v>0.87575757575757573</v>
      </c>
      <c r="N169" s="30">
        <v>47627200</v>
      </c>
      <c r="O169" s="30">
        <v>0</v>
      </c>
      <c r="P169" s="30">
        <v>6756800</v>
      </c>
      <c r="Q169" s="31">
        <v>0</v>
      </c>
      <c r="R169" s="26">
        <v>0</v>
      </c>
      <c r="S169" s="32">
        <v>44906</v>
      </c>
      <c r="T169" s="33">
        <v>0</v>
      </c>
      <c r="U169" s="34">
        <f t="shared" si="2"/>
        <v>54384000</v>
      </c>
      <c r="V169" s="26" t="s">
        <v>1997</v>
      </c>
    </row>
    <row r="170" spans="2:22" s="4" customFormat="1" ht="24.95" customHeight="1" x14ac:dyDescent="0.3">
      <c r="B170" s="26">
        <v>172</v>
      </c>
      <c r="C170" s="26">
        <v>2022</v>
      </c>
      <c r="D170" s="26">
        <v>1125618115</v>
      </c>
      <c r="E170" s="26" t="s">
        <v>186</v>
      </c>
      <c r="F170" s="26" t="s">
        <v>1938</v>
      </c>
      <c r="G170" s="26" t="s">
        <v>1962</v>
      </c>
      <c r="H170" s="26" t="s">
        <v>1136</v>
      </c>
      <c r="I170" s="28">
        <v>44573</v>
      </c>
      <c r="J170" s="28">
        <v>44574</v>
      </c>
      <c r="K170" s="28">
        <v>44926</v>
      </c>
      <c r="L170" s="29">
        <v>79001000</v>
      </c>
      <c r="M170" s="15">
        <v>0.82758620689655171</v>
      </c>
      <c r="N170" s="30">
        <v>64272000</v>
      </c>
      <c r="O170" s="30">
        <v>1339000</v>
      </c>
      <c r="P170" s="30">
        <v>13390000</v>
      </c>
      <c r="Q170" s="31">
        <v>0</v>
      </c>
      <c r="R170" s="26">
        <v>0</v>
      </c>
      <c r="S170" s="32">
        <v>44926</v>
      </c>
      <c r="T170" s="33">
        <v>0</v>
      </c>
      <c r="U170" s="34">
        <f t="shared" si="2"/>
        <v>79001000</v>
      </c>
      <c r="V170" s="26" t="s">
        <v>1989</v>
      </c>
    </row>
    <row r="171" spans="2:22" s="4" customFormat="1" ht="24.95" customHeight="1" x14ac:dyDescent="0.3">
      <c r="B171" s="26">
        <v>173</v>
      </c>
      <c r="C171" s="26">
        <v>2022</v>
      </c>
      <c r="D171" s="26">
        <v>1033735189</v>
      </c>
      <c r="E171" s="26" t="s">
        <v>187</v>
      </c>
      <c r="F171" s="26" t="s">
        <v>1938</v>
      </c>
      <c r="G171" s="26" t="s">
        <v>1962</v>
      </c>
      <c r="H171" s="26" t="s">
        <v>1137</v>
      </c>
      <c r="I171" s="28">
        <v>44573</v>
      </c>
      <c r="J171" s="28">
        <v>44574</v>
      </c>
      <c r="K171" s="28">
        <v>44926</v>
      </c>
      <c r="L171" s="29">
        <v>79001000</v>
      </c>
      <c r="M171" s="15">
        <v>0.82758620689655171</v>
      </c>
      <c r="N171" s="30">
        <v>64272000</v>
      </c>
      <c r="O171" s="30">
        <v>1339000</v>
      </c>
      <c r="P171" s="30">
        <v>13390000</v>
      </c>
      <c r="Q171" s="31">
        <v>0</v>
      </c>
      <c r="R171" s="26">
        <v>0</v>
      </c>
      <c r="S171" s="32">
        <v>44926</v>
      </c>
      <c r="T171" s="33">
        <v>0</v>
      </c>
      <c r="U171" s="34">
        <f t="shared" si="2"/>
        <v>79001000</v>
      </c>
      <c r="V171" s="26" t="s">
        <v>1989</v>
      </c>
    </row>
    <row r="172" spans="2:22" s="4" customFormat="1" ht="24.95" customHeight="1" x14ac:dyDescent="0.3">
      <c r="B172" s="26">
        <v>174</v>
      </c>
      <c r="C172" s="26">
        <v>2022</v>
      </c>
      <c r="D172" s="26">
        <v>1010200102</v>
      </c>
      <c r="E172" s="26" t="s">
        <v>188</v>
      </c>
      <c r="F172" s="26" t="s">
        <v>1938</v>
      </c>
      <c r="G172" s="26" t="s">
        <v>1962</v>
      </c>
      <c r="H172" s="26" t="s">
        <v>1138</v>
      </c>
      <c r="I172" s="28">
        <v>44573</v>
      </c>
      <c r="J172" s="28">
        <v>44574</v>
      </c>
      <c r="K172" s="28">
        <v>44926</v>
      </c>
      <c r="L172" s="29">
        <v>79001000</v>
      </c>
      <c r="M172" s="15">
        <v>0.82758620689655171</v>
      </c>
      <c r="N172" s="30">
        <v>64272000</v>
      </c>
      <c r="O172" s="30">
        <v>1339000</v>
      </c>
      <c r="P172" s="30">
        <v>13390000</v>
      </c>
      <c r="Q172" s="31">
        <v>0</v>
      </c>
      <c r="R172" s="26">
        <v>0</v>
      </c>
      <c r="S172" s="32">
        <v>44926</v>
      </c>
      <c r="T172" s="33">
        <v>0</v>
      </c>
      <c r="U172" s="34">
        <f t="shared" si="2"/>
        <v>79001000</v>
      </c>
      <c r="V172" s="26" t="s">
        <v>1989</v>
      </c>
    </row>
    <row r="173" spans="2:22" s="4" customFormat="1" ht="24.95" customHeight="1" x14ac:dyDescent="0.3">
      <c r="B173" s="26">
        <v>175</v>
      </c>
      <c r="C173" s="26">
        <v>2022</v>
      </c>
      <c r="D173" s="26">
        <v>52857779</v>
      </c>
      <c r="E173" s="26" t="s">
        <v>189</v>
      </c>
      <c r="F173" s="26" t="s">
        <v>1938</v>
      </c>
      <c r="G173" s="26" t="s">
        <v>1962</v>
      </c>
      <c r="H173" s="26" t="s">
        <v>1139</v>
      </c>
      <c r="I173" s="28">
        <v>44573</v>
      </c>
      <c r="J173" s="28">
        <v>44574</v>
      </c>
      <c r="K173" s="28">
        <v>44926</v>
      </c>
      <c r="L173" s="29">
        <v>95120000</v>
      </c>
      <c r="M173" s="15">
        <v>0.82758620689655171</v>
      </c>
      <c r="N173" s="30">
        <v>78720000</v>
      </c>
      <c r="O173" s="30">
        <v>0</v>
      </c>
      <c r="P173" s="30">
        <v>16400000</v>
      </c>
      <c r="Q173" s="31">
        <v>0</v>
      </c>
      <c r="R173" s="26">
        <v>0</v>
      </c>
      <c r="S173" s="32">
        <v>44926</v>
      </c>
      <c r="T173" s="33">
        <v>0</v>
      </c>
      <c r="U173" s="34">
        <f t="shared" si="2"/>
        <v>95120000</v>
      </c>
      <c r="V173" s="26" t="s">
        <v>1989</v>
      </c>
    </row>
    <row r="174" spans="2:22" s="4" customFormat="1" ht="24.95" customHeight="1" x14ac:dyDescent="0.3">
      <c r="B174" s="26">
        <v>176</v>
      </c>
      <c r="C174" s="26">
        <v>2022</v>
      </c>
      <c r="D174" s="26">
        <v>1018402467</v>
      </c>
      <c r="E174" s="26" t="s">
        <v>190</v>
      </c>
      <c r="F174" s="26" t="s">
        <v>1938</v>
      </c>
      <c r="G174" s="26" t="s">
        <v>1962</v>
      </c>
      <c r="H174" s="26" t="s">
        <v>1140</v>
      </c>
      <c r="I174" s="28">
        <v>44573</v>
      </c>
      <c r="J174" s="28">
        <v>44574</v>
      </c>
      <c r="K174" s="28">
        <v>44926</v>
      </c>
      <c r="L174" s="29">
        <v>92800000</v>
      </c>
      <c r="M174" s="15">
        <v>0.81072555130412283</v>
      </c>
      <c r="N174" s="30">
        <v>68533333</v>
      </c>
      <c r="O174" s="30">
        <v>8266667</v>
      </c>
      <c r="P174" s="30">
        <v>16000000</v>
      </c>
      <c r="Q174" s="31">
        <v>0</v>
      </c>
      <c r="R174" s="26">
        <v>0</v>
      </c>
      <c r="S174" s="32">
        <v>44926</v>
      </c>
      <c r="T174" s="33">
        <v>0</v>
      </c>
      <c r="U174" s="34">
        <f t="shared" si="2"/>
        <v>92800000</v>
      </c>
      <c r="V174" s="26" t="s">
        <v>1989</v>
      </c>
    </row>
    <row r="175" spans="2:22" s="4" customFormat="1" ht="24.95" customHeight="1" x14ac:dyDescent="0.3">
      <c r="B175" s="26">
        <v>177</v>
      </c>
      <c r="C175" s="26">
        <v>2022</v>
      </c>
      <c r="D175" s="26">
        <v>68247686</v>
      </c>
      <c r="E175" s="26" t="s">
        <v>191</v>
      </c>
      <c r="F175" s="26" t="s">
        <v>1938</v>
      </c>
      <c r="G175" s="26" t="s">
        <v>1962</v>
      </c>
      <c r="H175" s="26" t="s">
        <v>1141</v>
      </c>
      <c r="I175" s="28">
        <v>44573</v>
      </c>
      <c r="J175" s="28">
        <v>44574</v>
      </c>
      <c r="K175" s="28">
        <v>44926</v>
      </c>
      <c r="L175" s="29">
        <v>79001000</v>
      </c>
      <c r="M175" s="15">
        <v>0.80747126007571268</v>
      </c>
      <c r="N175" s="30">
        <v>62709833</v>
      </c>
      <c r="O175" s="30">
        <v>1339000</v>
      </c>
      <c r="P175" s="30">
        <v>14952167</v>
      </c>
      <c r="Q175" s="31">
        <v>0</v>
      </c>
      <c r="R175" s="26">
        <v>0</v>
      </c>
      <c r="S175" s="32">
        <v>44926</v>
      </c>
      <c r="T175" s="33">
        <v>0</v>
      </c>
      <c r="U175" s="34">
        <f t="shared" si="2"/>
        <v>79001000</v>
      </c>
      <c r="V175" s="26" t="s">
        <v>1989</v>
      </c>
    </row>
    <row r="176" spans="2:22" s="4" customFormat="1" ht="24.95" customHeight="1" x14ac:dyDescent="0.3">
      <c r="B176" s="26">
        <v>178</v>
      </c>
      <c r="C176" s="26">
        <v>2022</v>
      </c>
      <c r="D176" s="26">
        <v>53101022</v>
      </c>
      <c r="E176" s="26" t="s">
        <v>192</v>
      </c>
      <c r="F176" s="26" t="s">
        <v>1940</v>
      </c>
      <c r="G176" s="26" t="s">
        <v>1964</v>
      </c>
      <c r="H176" s="26" t="s">
        <v>1142</v>
      </c>
      <c r="I176" s="28">
        <v>44573</v>
      </c>
      <c r="J176" s="28">
        <v>44574</v>
      </c>
      <c r="K176" s="28">
        <v>44922</v>
      </c>
      <c r="L176" s="29">
        <v>60651000</v>
      </c>
      <c r="M176" s="15">
        <v>0.83478260869565213</v>
      </c>
      <c r="N176" s="30">
        <v>50630400</v>
      </c>
      <c r="O176" s="30">
        <v>0</v>
      </c>
      <c r="P176" s="30">
        <v>10020600</v>
      </c>
      <c r="Q176" s="31">
        <v>0</v>
      </c>
      <c r="R176" s="26">
        <v>0</v>
      </c>
      <c r="S176" s="32">
        <v>44922</v>
      </c>
      <c r="T176" s="33">
        <v>0</v>
      </c>
      <c r="U176" s="34">
        <f t="shared" si="2"/>
        <v>60651000</v>
      </c>
      <c r="V176" s="26" t="s">
        <v>1991</v>
      </c>
    </row>
    <row r="177" spans="2:22" s="4" customFormat="1" ht="24.95" customHeight="1" x14ac:dyDescent="0.3">
      <c r="B177" s="26">
        <v>179</v>
      </c>
      <c r="C177" s="26">
        <v>2022</v>
      </c>
      <c r="D177" s="26">
        <v>51770881</v>
      </c>
      <c r="E177" s="26" t="s">
        <v>193</v>
      </c>
      <c r="F177" s="26" t="s">
        <v>1940</v>
      </c>
      <c r="G177" s="26" t="s">
        <v>1964</v>
      </c>
      <c r="H177" s="26" t="s">
        <v>1143</v>
      </c>
      <c r="I177" s="28">
        <v>44573</v>
      </c>
      <c r="J177" s="28">
        <v>44574</v>
      </c>
      <c r="K177" s="28">
        <v>44922</v>
      </c>
      <c r="L177" s="29">
        <v>72772000</v>
      </c>
      <c r="M177" s="15">
        <v>0.83478260869565213</v>
      </c>
      <c r="N177" s="30">
        <v>60748800</v>
      </c>
      <c r="O177" s="30">
        <v>0</v>
      </c>
      <c r="P177" s="30">
        <v>12023200</v>
      </c>
      <c r="Q177" s="31">
        <v>0</v>
      </c>
      <c r="R177" s="26">
        <v>0</v>
      </c>
      <c r="S177" s="32">
        <v>44922</v>
      </c>
      <c r="T177" s="33">
        <v>0</v>
      </c>
      <c r="U177" s="34">
        <f t="shared" si="2"/>
        <v>72772000</v>
      </c>
      <c r="V177" s="26" t="s">
        <v>1991</v>
      </c>
    </row>
    <row r="178" spans="2:22" s="4" customFormat="1" ht="24.95" customHeight="1" x14ac:dyDescent="0.3">
      <c r="B178" s="26">
        <v>180</v>
      </c>
      <c r="C178" s="26">
        <v>2022</v>
      </c>
      <c r="D178" s="26">
        <v>1014176778</v>
      </c>
      <c r="E178" s="26" t="s">
        <v>194</v>
      </c>
      <c r="F178" s="26" t="s">
        <v>1940</v>
      </c>
      <c r="G178" s="26" t="s">
        <v>1964</v>
      </c>
      <c r="H178" s="26" t="s">
        <v>1144</v>
      </c>
      <c r="I178" s="28">
        <v>44573</v>
      </c>
      <c r="J178" s="28">
        <v>44574</v>
      </c>
      <c r="K178" s="28">
        <v>44922</v>
      </c>
      <c r="L178" s="29">
        <v>72772000</v>
      </c>
      <c r="M178" s="15">
        <v>0.83478260869565213</v>
      </c>
      <c r="N178" s="30">
        <v>60748800</v>
      </c>
      <c r="O178" s="30">
        <v>0</v>
      </c>
      <c r="P178" s="30">
        <v>12023200</v>
      </c>
      <c r="Q178" s="31">
        <v>0</v>
      </c>
      <c r="R178" s="26">
        <v>0</v>
      </c>
      <c r="S178" s="32">
        <v>44922</v>
      </c>
      <c r="T178" s="33">
        <v>0</v>
      </c>
      <c r="U178" s="34">
        <f t="shared" si="2"/>
        <v>72772000</v>
      </c>
      <c r="V178" s="26" t="s">
        <v>1991</v>
      </c>
    </row>
    <row r="179" spans="2:22" s="4" customFormat="1" ht="24.95" customHeight="1" x14ac:dyDescent="0.3">
      <c r="B179" s="26">
        <v>181</v>
      </c>
      <c r="C179" s="26">
        <v>2022</v>
      </c>
      <c r="D179" s="26">
        <v>1031147958</v>
      </c>
      <c r="E179" s="26" t="s">
        <v>195</v>
      </c>
      <c r="F179" s="26" t="s">
        <v>1940</v>
      </c>
      <c r="G179" s="26" t="s">
        <v>1964</v>
      </c>
      <c r="H179" s="26" t="s">
        <v>1145</v>
      </c>
      <c r="I179" s="28">
        <v>44573</v>
      </c>
      <c r="J179" s="28">
        <v>44574</v>
      </c>
      <c r="K179" s="28">
        <v>44922</v>
      </c>
      <c r="L179" s="29">
        <v>72772000</v>
      </c>
      <c r="M179" s="15">
        <v>0.83478260869565213</v>
      </c>
      <c r="N179" s="30">
        <v>60748800</v>
      </c>
      <c r="O179" s="30">
        <v>0</v>
      </c>
      <c r="P179" s="30">
        <v>12023200</v>
      </c>
      <c r="Q179" s="31">
        <v>0</v>
      </c>
      <c r="R179" s="26">
        <v>0</v>
      </c>
      <c r="S179" s="32">
        <v>44922</v>
      </c>
      <c r="T179" s="33">
        <v>0</v>
      </c>
      <c r="U179" s="34">
        <f t="shared" si="2"/>
        <v>72772000</v>
      </c>
      <c r="V179" s="26" t="s">
        <v>1991</v>
      </c>
    </row>
    <row r="180" spans="2:22" s="4" customFormat="1" ht="24.95" customHeight="1" x14ac:dyDescent="0.3">
      <c r="B180" s="26">
        <v>182</v>
      </c>
      <c r="C180" s="26">
        <v>2022</v>
      </c>
      <c r="D180" s="26">
        <v>52351093</v>
      </c>
      <c r="E180" s="26" t="s">
        <v>196</v>
      </c>
      <c r="F180" s="26" t="s">
        <v>1940</v>
      </c>
      <c r="G180" s="26" t="s">
        <v>1964</v>
      </c>
      <c r="H180" s="26" t="s">
        <v>1146</v>
      </c>
      <c r="I180" s="28">
        <v>44573</v>
      </c>
      <c r="J180" s="28">
        <v>44574</v>
      </c>
      <c r="K180" s="28">
        <v>44922</v>
      </c>
      <c r="L180" s="29">
        <v>72772000</v>
      </c>
      <c r="M180" s="15">
        <v>0.83478260869565213</v>
      </c>
      <c r="N180" s="30">
        <v>60748800</v>
      </c>
      <c r="O180" s="30">
        <v>0</v>
      </c>
      <c r="P180" s="30">
        <v>12023200</v>
      </c>
      <c r="Q180" s="31">
        <v>0</v>
      </c>
      <c r="R180" s="26">
        <v>0</v>
      </c>
      <c r="S180" s="32">
        <v>44922</v>
      </c>
      <c r="T180" s="33">
        <v>0</v>
      </c>
      <c r="U180" s="34">
        <f t="shared" si="2"/>
        <v>72772000</v>
      </c>
      <c r="V180" s="26" t="s">
        <v>1991</v>
      </c>
    </row>
    <row r="181" spans="2:22" s="4" customFormat="1" ht="24.95" customHeight="1" x14ac:dyDescent="0.3">
      <c r="B181" s="26">
        <v>183</v>
      </c>
      <c r="C181" s="26">
        <v>2022</v>
      </c>
      <c r="D181" s="26">
        <v>52964013</v>
      </c>
      <c r="E181" s="26" t="s">
        <v>197</v>
      </c>
      <c r="F181" s="26" t="s">
        <v>1946</v>
      </c>
      <c r="G181" s="26" t="s">
        <v>1969</v>
      </c>
      <c r="H181" s="26" t="s">
        <v>1147</v>
      </c>
      <c r="I181" s="28">
        <v>44573</v>
      </c>
      <c r="J181" s="28">
        <v>44574</v>
      </c>
      <c r="K181" s="28">
        <v>44907</v>
      </c>
      <c r="L181" s="29">
        <v>64526000</v>
      </c>
      <c r="M181" s="15">
        <v>0.87272727272727268</v>
      </c>
      <c r="N181" s="30">
        <v>56313600</v>
      </c>
      <c r="O181" s="30">
        <v>0</v>
      </c>
      <c r="P181" s="30">
        <v>8212400</v>
      </c>
      <c r="Q181" s="31">
        <v>0</v>
      </c>
      <c r="R181" s="26">
        <v>0</v>
      </c>
      <c r="S181" s="32">
        <v>44907</v>
      </c>
      <c r="T181" s="33">
        <v>0</v>
      </c>
      <c r="U181" s="34">
        <f t="shared" si="2"/>
        <v>64526000</v>
      </c>
      <c r="V181" s="26" t="s">
        <v>1997</v>
      </c>
    </row>
    <row r="182" spans="2:22" s="4" customFormat="1" ht="24.95" customHeight="1" x14ac:dyDescent="0.3">
      <c r="B182" s="26">
        <v>184</v>
      </c>
      <c r="C182" s="26">
        <v>2022</v>
      </c>
      <c r="D182" s="26">
        <v>1032444574</v>
      </c>
      <c r="E182" s="26" t="s">
        <v>198</v>
      </c>
      <c r="F182" s="26" t="s">
        <v>1949</v>
      </c>
      <c r="G182" s="26" t="s">
        <v>1971</v>
      </c>
      <c r="H182" s="26" t="s">
        <v>1148</v>
      </c>
      <c r="I182" s="28">
        <v>44573</v>
      </c>
      <c r="J182" s="28">
        <v>44575</v>
      </c>
      <c r="K182" s="28">
        <v>44908</v>
      </c>
      <c r="L182" s="29">
        <v>56650000</v>
      </c>
      <c r="M182" s="15">
        <v>0.86969696381288619</v>
      </c>
      <c r="N182" s="30">
        <v>49268333</v>
      </c>
      <c r="O182" s="30">
        <v>0</v>
      </c>
      <c r="P182" s="30">
        <v>7381667</v>
      </c>
      <c r="Q182" s="31">
        <v>0</v>
      </c>
      <c r="R182" s="26">
        <v>0</v>
      </c>
      <c r="S182" s="32">
        <v>44908</v>
      </c>
      <c r="T182" s="33">
        <v>0</v>
      </c>
      <c r="U182" s="34">
        <f t="shared" si="2"/>
        <v>56650000</v>
      </c>
      <c r="V182" s="26" t="s">
        <v>1971</v>
      </c>
    </row>
    <row r="183" spans="2:22" s="4" customFormat="1" ht="24.95" customHeight="1" x14ac:dyDescent="0.3">
      <c r="B183" s="26">
        <v>186</v>
      </c>
      <c r="C183" s="26">
        <v>2022</v>
      </c>
      <c r="D183" s="26">
        <v>53106978</v>
      </c>
      <c r="E183" s="26" t="s">
        <v>199</v>
      </c>
      <c r="F183" s="26" t="s">
        <v>1947</v>
      </c>
      <c r="G183" s="26" t="s">
        <v>1970</v>
      </c>
      <c r="H183" s="26" t="s">
        <v>1149</v>
      </c>
      <c r="I183" s="28">
        <v>44573</v>
      </c>
      <c r="J183" s="28">
        <v>44574</v>
      </c>
      <c r="K183" s="28">
        <v>44907</v>
      </c>
      <c r="L183" s="29">
        <v>92818000</v>
      </c>
      <c r="M183" s="15">
        <v>0.87272727272727268</v>
      </c>
      <c r="N183" s="30">
        <v>81004800</v>
      </c>
      <c r="O183" s="30">
        <v>0</v>
      </c>
      <c r="P183" s="30">
        <v>11813200</v>
      </c>
      <c r="Q183" s="31">
        <v>0</v>
      </c>
      <c r="R183" s="26">
        <v>0</v>
      </c>
      <c r="S183" s="32">
        <v>44907</v>
      </c>
      <c r="T183" s="33">
        <v>0</v>
      </c>
      <c r="U183" s="34">
        <f t="shared" si="2"/>
        <v>92818000</v>
      </c>
      <c r="V183" s="26" t="s">
        <v>1970</v>
      </c>
    </row>
    <row r="184" spans="2:22" s="4" customFormat="1" ht="24.95" customHeight="1" x14ac:dyDescent="0.3">
      <c r="B184" s="26">
        <v>187</v>
      </c>
      <c r="C184" s="26">
        <v>2022</v>
      </c>
      <c r="D184" s="26">
        <v>1018439231</v>
      </c>
      <c r="E184" s="26" t="s">
        <v>200</v>
      </c>
      <c r="F184" s="26" t="s">
        <v>1949</v>
      </c>
      <c r="G184" s="26" t="s">
        <v>1971</v>
      </c>
      <c r="H184" s="26" t="s">
        <v>1150</v>
      </c>
      <c r="I184" s="28">
        <v>44573</v>
      </c>
      <c r="J184" s="28">
        <v>44575</v>
      </c>
      <c r="K184" s="28">
        <v>44923</v>
      </c>
      <c r="L184" s="29">
        <v>36386000</v>
      </c>
      <c r="M184" s="15">
        <v>0.8318840488099819</v>
      </c>
      <c r="N184" s="30">
        <v>30268933</v>
      </c>
      <c r="O184" s="30">
        <v>0</v>
      </c>
      <c r="P184" s="30">
        <v>6117067</v>
      </c>
      <c r="Q184" s="31">
        <v>0</v>
      </c>
      <c r="R184" s="26">
        <v>0</v>
      </c>
      <c r="S184" s="32">
        <v>44923</v>
      </c>
      <c r="T184" s="33">
        <v>0</v>
      </c>
      <c r="U184" s="34">
        <f t="shared" si="2"/>
        <v>36386000</v>
      </c>
      <c r="V184" s="26" t="s">
        <v>1971</v>
      </c>
    </row>
    <row r="185" spans="2:22" s="4" customFormat="1" ht="24.95" customHeight="1" x14ac:dyDescent="0.3">
      <c r="B185" s="26">
        <v>188</v>
      </c>
      <c r="C185" s="26">
        <v>2022</v>
      </c>
      <c r="D185" s="26">
        <v>1018446655</v>
      </c>
      <c r="E185" s="26" t="s">
        <v>201</v>
      </c>
      <c r="F185" s="26" t="s">
        <v>1949</v>
      </c>
      <c r="G185" s="26" t="s">
        <v>1971</v>
      </c>
      <c r="H185" s="26" t="s">
        <v>1151</v>
      </c>
      <c r="I185" s="28">
        <v>44573</v>
      </c>
      <c r="J185" s="28">
        <v>44575</v>
      </c>
      <c r="K185" s="28">
        <v>44923</v>
      </c>
      <c r="L185" s="29">
        <v>97129000</v>
      </c>
      <c r="M185" s="15">
        <v>0.83188406140287663</v>
      </c>
      <c r="N185" s="30">
        <v>80800067</v>
      </c>
      <c r="O185" s="30">
        <v>0</v>
      </c>
      <c r="P185" s="30">
        <v>16328933</v>
      </c>
      <c r="Q185" s="31">
        <v>0</v>
      </c>
      <c r="R185" s="26">
        <v>0</v>
      </c>
      <c r="S185" s="32">
        <v>44923</v>
      </c>
      <c r="T185" s="33">
        <v>0</v>
      </c>
      <c r="U185" s="34">
        <f t="shared" si="2"/>
        <v>97129000</v>
      </c>
      <c r="V185" s="26" t="s">
        <v>1971</v>
      </c>
    </row>
    <row r="186" spans="2:22" s="4" customFormat="1" ht="24.95" customHeight="1" x14ac:dyDescent="0.3">
      <c r="B186" s="26">
        <v>189</v>
      </c>
      <c r="C186" s="26">
        <v>2022</v>
      </c>
      <c r="D186" s="26">
        <v>1018486213</v>
      </c>
      <c r="E186" s="26" t="s">
        <v>202</v>
      </c>
      <c r="F186" s="26" t="s">
        <v>1948</v>
      </c>
      <c r="G186" s="26" t="s">
        <v>1970</v>
      </c>
      <c r="H186" s="26" t="s">
        <v>1152</v>
      </c>
      <c r="I186" s="28">
        <v>44573</v>
      </c>
      <c r="J186" s="28">
        <v>44578</v>
      </c>
      <c r="K186" s="28">
        <v>44926</v>
      </c>
      <c r="L186" s="29">
        <v>57500000</v>
      </c>
      <c r="M186" s="15">
        <v>0.82558139433477551</v>
      </c>
      <c r="N186" s="30">
        <v>47333333</v>
      </c>
      <c r="O186" s="30">
        <v>166667</v>
      </c>
      <c r="P186" s="30">
        <v>10000000</v>
      </c>
      <c r="Q186" s="31">
        <v>0</v>
      </c>
      <c r="R186" s="26">
        <v>0</v>
      </c>
      <c r="S186" s="32">
        <v>44926</v>
      </c>
      <c r="T186" s="33">
        <v>0</v>
      </c>
      <c r="U186" s="34">
        <f t="shared" si="2"/>
        <v>57500000</v>
      </c>
      <c r="V186" s="26" t="s">
        <v>1970</v>
      </c>
    </row>
    <row r="187" spans="2:22" s="4" customFormat="1" ht="24.95" customHeight="1" x14ac:dyDescent="0.3">
      <c r="B187" s="26">
        <v>190</v>
      </c>
      <c r="C187" s="26">
        <v>2022</v>
      </c>
      <c r="D187" s="26">
        <v>1020773125</v>
      </c>
      <c r="E187" s="26" t="s">
        <v>203</v>
      </c>
      <c r="F187" s="26" t="s">
        <v>1950</v>
      </c>
      <c r="G187" s="26" t="s">
        <v>1972</v>
      </c>
      <c r="H187" s="26" t="s">
        <v>1153</v>
      </c>
      <c r="I187" s="28">
        <v>44573</v>
      </c>
      <c r="J187" s="28">
        <v>44575</v>
      </c>
      <c r="K187" s="28">
        <v>44926</v>
      </c>
      <c r="L187" s="29">
        <v>81635328</v>
      </c>
      <c r="M187" s="15">
        <v>0.82708933805476781</v>
      </c>
      <c r="N187" s="30">
        <v>65081498</v>
      </c>
      <c r="O187" s="30">
        <v>2947942</v>
      </c>
      <c r="P187" s="30">
        <v>13605888</v>
      </c>
      <c r="Q187" s="31">
        <v>0</v>
      </c>
      <c r="R187" s="26">
        <v>0</v>
      </c>
      <c r="S187" s="32">
        <v>44926</v>
      </c>
      <c r="T187" s="33">
        <v>0</v>
      </c>
      <c r="U187" s="34">
        <f t="shared" si="2"/>
        <v>81635328</v>
      </c>
      <c r="V187" s="26" t="s">
        <v>1998</v>
      </c>
    </row>
    <row r="188" spans="2:22" s="4" customFormat="1" ht="24.95" customHeight="1" x14ac:dyDescent="0.3">
      <c r="B188" s="26">
        <v>191</v>
      </c>
      <c r="C188" s="26">
        <v>2022</v>
      </c>
      <c r="D188" s="26">
        <v>52197437</v>
      </c>
      <c r="E188" s="26" t="s">
        <v>204</v>
      </c>
      <c r="F188" s="26" t="s">
        <v>1950</v>
      </c>
      <c r="G188" s="26" t="s">
        <v>1972</v>
      </c>
      <c r="H188" s="26" t="s">
        <v>1154</v>
      </c>
      <c r="I188" s="28">
        <v>44573</v>
      </c>
      <c r="J188" s="28">
        <v>44575</v>
      </c>
      <c r="K188" s="28">
        <v>44926</v>
      </c>
      <c r="L188" s="29">
        <v>101186808</v>
      </c>
      <c r="M188" s="15">
        <v>0.82708933729398226</v>
      </c>
      <c r="N188" s="30">
        <v>80668372</v>
      </c>
      <c r="O188" s="30">
        <v>3653968</v>
      </c>
      <c r="P188" s="30">
        <v>16864468</v>
      </c>
      <c r="Q188" s="31">
        <v>0</v>
      </c>
      <c r="R188" s="26">
        <v>0</v>
      </c>
      <c r="S188" s="32">
        <v>44926</v>
      </c>
      <c r="T188" s="33">
        <v>0</v>
      </c>
      <c r="U188" s="34">
        <f t="shared" si="2"/>
        <v>101186808</v>
      </c>
      <c r="V188" s="26" t="s">
        <v>1998</v>
      </c>
    </row>
    <row r="189" spans="2:22" s="4" customFormat="1" ht="24.95" customHeight="1" x14ac:dyDescent="0.3">
      <c r="B189" s="26">
        <v>192</v>
      </c>
      <c r="C189" s="26">
        <v>2022</v>
      </c>
      <c r="D189" s="26">
        <v>52195468</v>
      </c>
      <c r="E189" s="26" t="s">
        <v>205</v>
      </c>
      <c r="F189" s="26" t="s">
        <v>1939</v>
      </c>
      <c r="G189" s="26" t="s">
        <v>1963</v>
      </c>
      <c r="H189" s="26" t="s">
        <v>1155</v>
      </c>
      <c r="I189" s="28">
        <v>44573</v>
      </c>
      <c r="J189" s="28">
        <v>44574</v>
      </c>
      <c r="K189" s="28">
        <v>44907</v>
      </c>
      <c r="L189" s="29">
        <v>71698000</v>
      </c>
      <c r="M189" s="15">
        <v>0.82758620689655171</v>
      </c>
      <c r="N189" s="30">
        <v>62572800</v>
      </c>
      <c r="O189" s="30">
        <v>0</v>
      </c>
      <c r="P189" s="30">
        <v>13036000</v>
      </c>
      <c r="Q189" s="31">
        <v>1</v>
      </c>
      <c r="R189" s="26">
        <v>19</v>
      </c>
      <c r="S189" s="32">
        <v>44926</v>
      </c>
      <c r="T189" s="62">
        <v>3910800</v>
      </c>
      <c r="U189" s="34">
        <f t="shared" si="2"/>
        <v>75608800</v>
      </c>
      <c r="V189" s="26" t="s">
        <v>1990</v>
      </c>
    </row>
    <row r="190" spans="2:22" s="4" customFormat="1" ht="24.95" customHeight="1" x14ac:dyDescent="0.3">
      <c r="B190" s="26">
        <v>193</v>
      </c>
      <c r="C190" s="26">
        <v>2022</v>
      </c>
      <c r="D190" s="26">
        <v>1018461548</v>
      </c>
      <c r="E190" s="26" t="s">
        <v>206</v>
      </c>
      <c r="F190" s="26" t="s">
        <v>1945</v>
      </c>
      <c r="G190" s="26" t="s">
        <v>1968</v>
      </c>
      <c r="H190" s="26" t="s">
        <v>1156</v>
      </c>
      <c r="I190" s="28">
        <v>44573</v>
      </c>
      <c r="J190" s="28">
        <v>44575</v>
      </c>
      <c r="K190" s="28">
        <v>44908</v>
      </c>
      <c r="L190" s="29">
        <v>69608000</v>
      </c>
      <c r="M190" s="15">
        <v>0.86969697448569128</v>
      </c>
      <c r="N190" s="30">
        <v>60537867</v>
      </c>
      <c r="O190" s="30">
        <v>0</v>
      </c>
      <c r="P190" s="30">
        <v>9070133</v>
      </c>
      <c r="Q190" s="31">
        <v>0</v>
      </c>
      <c r="R190" s="26">
        <v>0</v>
      </c>
      <c r="S190" s="32">
        <v>44908</v>
      </c>
      <c r="T190" s="33">
        <v>0</v>
      </c>
      <c r="U190" s="34">
        <f t="shared" si="2"/>
        <v>69608000</v>
      </c>
      <c r="V190" s="26" t="s">
        <v>1996</v>
      </c>
    </row>
    <row r="191" spans="2:22" s="4" customFormat="1" ht="24.95" customHeight="1" x14ac:dyDescent="0.3">
      <c r="B191" s="26">
        <v>194</v>
      </c>
      <c r="C191" s="26">
        <v>2022</v>
      </c>
      <c r="D191" s="26">
        <v>1032387790</v>
      </c>
      <c r="E191" s="26" t="s">
        <v>207</v>
      </c>
      <c r="F191" s="26" t="s">
        <v>1945</v>
      </c>
      <c r="G191" s="26" t="s">
        <v>1968</v>
      </c>
      <c r="H191" s="26" t="s">
        <v>1157</v>
      </c>
      <c r="I191" s="28">
        <v>44573</v>
      </c>
      <c r="J191" s="28">
        <v>44575</v>
      </c>
      <c r="K191" s="28">
        <v>44908</v>
      </c>
      <c r="L191" s="29">
        <v>69608000</v>
      </c>
      <c r="M191" s="15">
        <v>0.86969697448569128</v>
      </c>
      <c r="N191" s="30">
        <v>60537867</v>
      </c>
      <c r="O191" s="30">
        <v>0</v>
      </c>
      <c r="P191" s="30">
        <v>9070133</v>
      </c>
      <c r="Q191" s="31">
        <v>0</v>
      </c>
      <c r="R191" s="26">
        <v>0</v>
      </c>
      <c r="S191" s="32">
        <v>44908</v>
      </c>
      <c r="T191" s="33">
        <v>0</v>
      </c>
      <c r="U191" s="34">
        <f t="shared" si="2"/>
        <v>69608000</v>
      </c>
      <c r="V191" s="26" t="s">
        <v>1996</v>
      </c>
    </row>
    <row r="192" spans="2:22" s="4" customFormat="1" ht="24.95" customHeight="1" x14ac:dyDescent="0.3">
      <c r="B192" s="26">
        <v>195</v>
      </c>
      <c r="C192" s="26">
        <v>2022</v>
      </c>
      <c r="D192" s="26">
        <v>1022396982</v>
      </c>
      <c r="E192" s="26" t="s">
        <v>208</v>
      </c>
      <c r="F192" s="26" t="s">
        <v>1945</v>
      </c>
      <c r="G192" s="26" t="s">
        <v>1968</v>
      </c>
      <c r="H192" s="26" t="s">
        <v>1158</v>
      </c>
      <c r="I192" s="28">
        <v>44573</v>
      </c>
      <c r="J192" s="28">
        <v>44575</v>
      </c>
      <c r="K192" s="28">
        <v>44908</v>
      </c>
      <c r="L192" s="29">
        <v>69608000</v>
      </c>
      <c r="M192" s="15">
        <v>0.86969697448569128</v>
      </c>
      <c r="N192" s="30">
        <v>60537867</v>
      </c>
      <c r="O192" s="30">
        <v>0</v>
      </c>
      <c r="P192" s="30">
        <v>9070133</v>
      </c>
      <c r="Q192" s="31">
        <v>0</v>
      </c>
      <c r="R192" s="26">
        <v>0</v>
      </c>
      <c r="S192" s="32">
        <v>44908</v>
      </c>
      <c r="T192" s="33">
        <v>0</v>
      </c>
      <c r="U192" s="34">
        <f t="shared" si="2"/>
        <v>69608000</v>
      </c>
      <c r="V192" s="26" t="s">
        <v>1996</v>
      </c>
    </row>
    <row r="193" spans="2:22" s="4" customFormat="1" ht="24.95" customHeight="1" x14ac:dyDescent="0.3">
      <c r="B193" s="26">
        <v>196</v>
      </c>
      <c r="C193" s="26">
        <v>2022</v>
      </c>
      <c r="D193" s="26">
        <v>1018451831</v>
      </c>
      <c r="E193" s="26" t="s">
        <v>209</v>
      </c>
      <c r="F193" s="26" t="s">
        <v>1945</v>
      </c>
      <c r="G193" s="26" t="s">
        <v>1968</v>
      </c>
      <c r="H193" s="26" t="s">
        <v>1159</v>
      </c>
      <c r="I193" s="28">
        <v>44573</v>
      </c>
      <c r="J193" s="28">
        <v>44575</v>
      </c>
      <c r="K193" s="28">
        <v>44908</v>
      </c>
      <c r="L193" s="29">
        <v>69608000</v>
      </c>
      <c r="M193" s="15">
        <v>0.86969697448569128</v>
      </c>
      <c r="N193" s="30">
        <v>60537867</v>
      </c>
      <c r="O193" s="30">
        <v>0</v>
      </c>
      <c r="P193" s="30">
        <v>9070133</v>
      </c>
      <c r="Q193" s="26">
        <v>0</v>
      </c>
      <c r="R193" s="26">
        <v>0</v>
      </c>
      <c r="S193" s="32">
        <v>44908</v>
      </c>
      <c r="T193" s="33">
        <v>0</v>
      </c>
      <c r="U193" s="34">
        <f t="shared" si="2"/>
        <v>69608000</v>
      </c>
      <c r="V193" s="26" t="s">
        <v>1996</v>
      </c>
    </row>
    <row r="194" spans="2:22" s="4" customFormat="1" ht="24.95" customHeight="1" x14ac:dyDescent="0.3">
      <c r="B194" s="26">
        <v>197</v>
      </c>
      <c r="C194" s="26">
        <v>2022</v>
      </c>
      <c r="D194" s="26">
        <v>1016061866</v>
      </c>
      <c r="E194" s="26" t="s">
        <v>210</v>
      </c>
      <c r="F194" s="26" t="s">
        <v>1946</v>
      </c>
      <c r="G194" s="26" t="s">
        <v>1969</v>
      </c>
      <c r="H194" s="26" t="s">
        <v>1160</v>
      </c>
      <c r="I194" s="28">
        <v>44573</v>
      </c>
      <c r="J194" s="28">
        <v>44573</v>
      </c>
      <c r="K194" s="28">
        <v>44906</v>
      </c>
      <c r="L194" s="29">
        <v>75416000</v>
      </c>
      <c r="M194" s="15">
        <v>0.8757575713376472</v>
      </c>
      <c r="N194" s="30">
        <v>66046133</v>
      </c>
      <c r="O194" s="30">
        <v>0</v>
      </c>
      <c r="P194" s="30">
        <v>9369867</v>
      </c>
      <c r="Q194" s="26">
        <v>0</v>
      </c>
      <c r="R194" s="26">
        <v>0</v>
      </c>
      <c r="S194" s="32">
        <v>44906</v>
      </c>
      <c r="T194" s="33">
        <v>0</v>
      </c>
      <c r="U194" s="34">
        <f t="shared" si="2"/>
        <v>75416000</v>
      </c>
      <c r="V194" s="26" t="s">
        <v>1997</v>
      </c>
    </row>
    <row r="195" spans="2:22" s="4" customFormat="1" ht="24.95" customHeight="1" x14ac:dyDescent="0.3">
      <c r="B195" s="26">
        <v>198</v>
      </c>
      <c r="C195" s="26">
        <v>2022</v>
      </c>
      <c r="D195" s="26">
        <v>1022399152</v>
      </c>
      <c r="E195" s="26" t="s">
        <v>211</v>
      </c>
      <c r="F195" s="26" t="s">
        <v>1946</v>
      </c>
      <c r="G195" s="26" t="s">
        <v>1969</v>
      </c>
      <c r="H195" s="26" t="s">
        <v>1161</v>
      </c>
      <c r="I195" s="28">
        <v>44573</v>
      </c>
      <c r="J195" s="28">
        <v>44573</v>
      </c>
      <c r="K195" s="28">
        <v>44906</v>
      </c>
      <c r="L195" s="29">
        <v>54384000</v>
      </c>
      <c r="M195" s="15">
        <v>0.87575757575757573</v>
      </c>
      <c r="N195" s="30">
        <v>47627200</v>
      </c>
      <c r="O195" s="30">
        <v>0</v>
      </c>
      <c r="P195" s="30">
        <v>6756800</v>
      </c>
      <c r="Q195" s="26">
        <v>0</v>
      </c>
      <c r="R195" s="26">
        <v>0</v>
      </c>
      <c r="S195" s="32">
        <v>44906</v>
      </c>
      <c r="T195" s="33">
        <v>0</v>
      </c>
      <c r="U195" s="34">
        <f t="shared" si="2"/>
        <v>54384000</v>
      </c>
      <c r="V195" s="26" t="s">
        <v>1997</v>
      </c>
    </row>
    <row r="196" spans="2:22" s="4" customFormat="1" ht="24.95" customHeight="1" x14ac:dyDescent="0.3">
      <c r="B196" s="26">
        <v>199</v>
      </c>
      <c r="C196" s="26">
        <v>2022</v>
      </c>
      <c r="D196" s="26">
        <v>1018416687</v>
      </c>
      <c r="E196" s="26" t="s">
        <v>212</v>
      </c>
      <c r="F196" s="26" t="s">
        <v>1946</v>
      </c>
      <c r="G196" s="26" t="s">
        <v>1969</v>
      </c>
      <c r="H196" s="26" t="s">
        <v>1162</v>
      </c>
      <c r="I196" s="28">
        <v>44573</v>
      </c>
      <c r="J196" s="28">
        <v>44573</v>
      </c>
      <c r="K196" s="28">
        <v>44906</v>
      </c>
      <c r="L196" s="29">
        <v>54384000</v>
      </c>
      <c r="M196" s="15">
        <v>0.87575757575757573</v>
      </c>
      <c r="N196" s="30">
        <v>47627200</v>
      </c>
      <c r="O196" s="30">
        <v>0</v>
      </c>
      <c r="P196" s="30">
        <v>6756800</v>
      </c>
      <c r="Q196" s="26">
        <v>0</v>
      </c>
      <c r="R196" s="26">
        <v>0</v>
      </c>
      <c r="S196" s="32">
        <v>44906</v>
      </c>
      <c r="T196" s="33">
        <v>0</v>
      </c>
      <c r="U196" s="34">
        <f t="shared" si="2"/>
        <v>54384000</v>
      </c>
      <c r="V196" s="26" t="s">
        <v>1997</v>
      </c>
    </row>
    <row r="197" spans="2:22" s="4" customFormat="1" ht="24.95" customHeight="1" x14ac:dyDescent="0.3">
      <c r="B197" s="26">
        <v>200</v>
      </c>
      <c r="C197" s="26">
        <v>2022</v>
      </c>
      <c r="D197" s="26">
        <v>1016072170</v>
      </c>
      <c r="E197" s="26" t="s">
        <v>213</v>
      </c>
      <c r="F197" s="26" t="s">
        <v>1946</v>
      </c>
      <c r="G197" s="26" t="s">
        <v>1969</v>
      </c>
      <c r="H197" s="26" t="s">
        <v>1163</v>
      </c>
      <c r="I197" s="28">
        <v>44573</v>
      </c>
      <c r="J197" s="28">
        <v>44573</v>
      </c>
      <c r="K197" s="28">
        <v>44906</v>
      </c>
      <c r="L197" s="29">
        <v>47586000</v>
      </c>
      <c r="M197" s="15">
        <v>0.87575757575757573</v>
      </c>
      <c r="N197" s="30">
        <v>41673800</v>
      </c>
      <c r="O197" s="30">
        <v>0</v>
      </c>
      <c r="P197" s="30">
        <v>5912200</v>
      </c>
      <c r="Q197" s="26">
        <v>0</v>
      </c>
      <c r="R197" s="26">
        <v>0</v>
      </c>
      <c r="S197" s="32">
        <v>44906</v>
      </c>
      <c r="T197" s="33">
        <v>0</v>
      </c>
      <c r="U197" s="34">
        <f t="shared" si="2"/>
        <v>47586000</v>
      </c>
      <c r="V197" s="26" t="s">
        <v>1997</v>
      </c>
    </row>
    <row r="198" spans="2:22" s="4" customFormat="1" ht="24.95" customHeight="1" x14ac:dyDescent="0.3">
      <c r="B198" s="26">
        <v>201</v>
      </c>
      <c r="C198" s="26">
        <v>2022</v>
      </c>
      <c r="D198" s="26">
        <v>1032455630</v>
      </c>
      <c r="E198" s="26" t="s">
        <v>214</v>
      </c>
      <c r="F198" s="26" t="s">
        <v>1946</v>
      </c>
      <c r="G198" s="26" t="s">
        <v>1969</v>
      </c>
      <c r="H198" s="26" t="s">
        <v>1164</v>
      </c>
      <c r="I198" s="28">
        <v>44573</v>
      </c>
      <c r="J198" s="28">
        <v>44573</v>
      </c>
      <c r="K198" s="28">
        <v>44906</v>
      </c>
      <c r="L198" s="29">
        <v>47586000</v>
      </c>
      <c r="M198" s="15">
        <v>0.83333333333333337</v>
      </c>
      <c r="N198" s="30">
        <v>39655000</v>
      </c>
      <c r="O198" s="30">
        <v>0</v>
      </c>
      <c r="P198" s="30">
        <v>7931000</v>
      </c>
      <c r="Q198" s="26">
        <v>0</v>
      </c>
      <c r="R198" s="26">
        <v>0</v>
      </c>
      <c r="S198" s="32">
        <v>44906</v>
      </c>
      <c r="T198" s="33">
        <v>0</v>
      </c>
      <c r="U198" s="34">
        <f t="shared" si="2"/>
        <v>47586000</v>
      </c>
      <c r="V198" s="26" t="s">
        <v>1997</v>
      </c>
    </row>
    <row r="199" spans="2:22" s="4" customFormat="1" ht="24.95" customHeight="1" x14ac:dyDescent="0.3">
      <c r="B199" s="26">
        <v>202</v>
      </c>
      <c r="C199" s="26">
        <v>2022</v>
      </c>
      <c r="D199" s="26">
        <v>1020740687</v>
      </c>
      <c r="E199" s="26" t="s">
        <v>215</v>
      </c>
      <c r="F199" s="26" t="s">
        <v>1949</v>
      </c>
      <c r="G199" s="26" t="s">
        <v>1971</v>
      </c>
      <c r="H199" s="26" t="s">
        <v>1165</v>
      </c>
      <c r="I199" s="28">
        <v>44573</v>
      </c>
      <c r="J199" s="28">
        <v>44575</v>
      </c>
      <c r="K199" s="28">
        <v>44878</v>
      </c>
      <c r="L199" s="29">
        <v>66000000</v>
      </c>
      <c r="M199" s="15">
        <v>0.82708933717579247</v>
      </c>
      <c r="N199" s="30">
        <v>63140000</v>
      </c>
      <c r="O199" s="30">
        <v>0</v>
      </c>
      <c r="P199" s="30">
        <v>13200000</v>
      </c>
      <c r="Q199" s="26">
        <v>1</v>
      </c>
      <c r="R199" s="26">
        <v>47</v>
      </c>
      <c r="S199" s="32">
        <v>44926</v>
      </c>
      <c r="T199" s="62">
        <v>10340000</v>
      </c>
      <c r="U199" s="34">
        <f t="shared" ref="U199:U262" si="3">L199+T199</f>
        <v>76340000</v>
      </c>
      <c r="V199" s="26" t="s">
        <v>1971</v>
      </c>
    </row>
    <row r="200" spans="2:22" s="4" customFormat="1" ht="24.95" customHeight="1" x14ac:dyDescent="0.3">
      <c r="B200" s="26">
        <v>203</v>
      </c>
      <c r="C200" s="26">
        <v>2022</v>
      </c>
      <c r="D200" s="26">
        <v>1026252836</v>
      </c>
      <c r="E200" s="26" t="s">
        <v>216</v>
      </c>
      <c r="F200" s="26" t="s">
        <v>1934</v>
      </c>
      <c r="G200" s="26" t="s">
        <v>1958</v>
      </c>
      <c r="H200" s="26" t="s">
        <v>1166</v>
      </c>
      <c r="I200" s="28">
        <v>44573</v>
      </c>
      <c r="J200" s="28">
        <v>44574</v>
      </c>
      <c r="K200" s="28">
        <v>44926</v>
      </c>
      <c r="L200" s="29">
        <v>94666667</v>
      </c>
      <c r="M200" s="15">
        <v>0.82758620689655171</v>
      </c>
      <c r="N200" s="30">
        <v>76800000</v>
      </c>
      <c r="O200" s="30">
        <v>1866667</v>
      </c>
      <c r="P200" s="30">
        <v>16000000</v>
      </c>
      <c r="Q200" s="26">
        <v>0</v>
      </c>
      <c r="R200" s="26">
        <v>0</v>
      </c>
      <c r="S200" s="32">
        <v>44926</v>
      </c>
      <c r="T200" s="33">
        <v>0</v>
      </c>
      <c r="U200" s="34">
        <f t="shared" si="3"/>
        <v>94666667</v>
      </c>
      <c r="V200" s="26" t="s">
        <v>1985</v>
      </c>
    </row>
    <row r="201" spans="2:22" s="4" customFormat="1" ht="24.95" customHeight="1" x14ac:dyDescent="0.3">
      <c r="B201" s="26">
        <v>204</v>
      </c>
      <c r="C201" s="26">
        <v>2022</v>
      </c>
      <c r="D201" s="26">
        <v>57461844</v>
      </c>
      <c r="E201" s="26" t="s">
        <v>217</v>
      </c>
      <c r="F201" s="26" t="s">
        <v>1937</v>
      </c>
      <c r="G201" s="26" t="s">
        <v>1961</v>
      </c>
      <c r="H201" s="26" t="s">
        <v>1167</v>
      </c>
      <c r="I201" s="28">
        <v>44573</v>
      </c>
      <c r="J201" s="28">
        <v>44574</v>
      </c>
      <c r="K201" s="28">
        <v>44926</v>
      </c>
      <c r="L201" s="29">
        <v>98216667</v>
      </c>
      <c r="M201" s="15">
        <v>1</v>
      </c>
      <c r="N201" s="30">
        <v>46480000</v>
      </c>
      <c r="O201" s="30">
        <v>51736667</v>
      </c>
      <c r="P201" s="30">
        <v>0</v>
      </c>
      <c r="Q201" s="26">
        <v>0</v>
      </c>
      <c r="R201" s="26">
        <v>0</v>
      </c>
      <c r="S201" s="32">
        <v>44742</v>
      </c>
      <c r="T201" s="33">
        <v>0</v>
      </c>
      <c r="U201" s="34">
        <f t="shared" si="3"/>
        <v>98216667</v>
      </c>
      <c r="V201" s="26" t="s">
        <v>1988</v>
      </c>
    </row>
    <row r="202" spans="2:22" s="4" customFormat="1" ht="24.95" customHeight="1" x14ac:dyDescent="0.3">
      <c r="B202" s="26">
        <v>205</v>
      </c>
      <c r="C202" s="26">
        <v>2022</v>
      </c>
      <c r="D202" s="26">
        <v>52026609</v>
      </c>
      <c r="E202" s="26" t="s">
        <v>218</v>
      </c>
      <c r="F202" s="26" t="s">
        <v>1937</v>
      </c>
      <c r="G202" s="26" t="s">
        <v>1961</v>
      </c>
      <c r="H202" s="26" t="s">
        <v>1168</v>
      </c>
      <c r="I202" s="28">
        <v>44573</v>
      </c>
      <c r="J202" s="28">
        <v>44574</v>
      </c>
      <c r="K202" s="28">
        <v>44926</v>
      </c>
      <c r="L202" s="29">
        <v>73130000</v>
      </c>
      <c r="M202" s="15">
        <v>0.82758620689655171</v>
      </c>
      <c r="N202" s="30">
        <v>59328000</v>
      </c>
      <c r="O202" s="30">
        <v>1442000</v>
      </c>
      <c r="P202" s="30">
        <v>12360000</v>
      </c>
      <c r="Q202" s="26">
        <v>0</v>
      </c>
      <c r="R202" s="26">
        <v>0</v>
      </c>
      <c r="S202" s="32">
        <v>44926</v>
      </c>
      <c r="T202" s="33">
        <v>0</v>
      </c>
      <c r="U202" s="34">
        <f t="shared" si="3"/>
        <v>73130000</v>
      </c>
      <c r="V202" s="26" t="s">
        <v>1988</v>
      </c>
    </row>
    <row r="203" spans="2:22" s="4" customFormat="1" ht="24.95" customHeight="1" x14ac:dyDescent="0.3">
      <c r="B203" s="26">
        <v>206</v>
      </c>
      <c r="C203" s="26">
        <v>2022</v>
      </c>
      <c r="D203" s="26">
        <v>52375326</v>
      </c>
      <c r="E203" s="26" t="s">
        <v>219</v>
      </c>
      <c r="F203" s="26" t="s">
        <v>1937</v>
      </c>
      <c r="G203" s="26" t="s">
        <v>1961</v>
      </c>
      <c r="H203" s="26" t="s">
        <v>1169</v>
      </c>
      <c r="I203" s="28">
        <v>44573</v>
      </c>
      <c r="J203" s="28">
        <v>44575</v>
      </c>
      <c r="K203" s="28">
        <v>44926</v>
      </c>
      <c r="L203" s="29">
        <v>68633333</v>
      </c>
      <c r="M203" s="15">
        <v>0.79538904503930719</v>
      </c>
      <c r="N203" s="30">
        <v>53360000</v>
      </c>
      <c r="O203" s="30">
        <v>1546666</v>
      </c>
      <c r="P203" s="30">
        <v>13726667</v>
      </c>
      <c r="Q203" s="26">
        <v>0</v>
      </c>
      <c r="R203" s="26">
        <v>0</v>
      </c>
      <c r="S203" s="32">
        <v>44926</v>
      </c>
      <c r="T203" s="33">
        <v>0</v>
      </c>
      <c r="U203" s="34">
        <f t="shared" si="3"/>
        <v>68633333</v>
      </c>
      <c r="V203" s="26" t="s">
        <v>1988</v>
      </c>
    </row>
    <row r="204" spans="2:22" s="4" customFormat="1" ht="24.95" customHeight="1" x14ac:dyDescent="0.3">
      <c r="B204" s="26">
        <v>207</v>
      </c>
      <c r="C204" s="26">
        <v>2022</v>
      </c>
      <c r="D204" s="26">
        <v>1018433100</v>
      </c>
      <c r="E204" s="26" t="s">
        <v>220</v>
      </c>
      <c r="F204" s="26" t="s">
        <v>1946</v>
      </c>
      <c r="G204" s="26" t="s">
        <v>1969</v>
      </c>
      <c r="H204" s="26" t="s">
        <v>1170</v>
      </c>
      <c r="I204" s="28">
        <v>44573</v>
      </c>
      <c r="J204" s="28">
        <v>44573</v>
      </c>
      <c r="K204" s="28">
        <v>44906</v>
      </c>
      <c r="L204" s="29">
        <v>54384000</v>
      </c>
      <c r="M204" s="15">
        <v>0.87575757575757573</v>
      </c>
      <c r="N204" s="30">
        <v>47627200</v>
      </c>
      <c r="O204" s="30">
        <v>0</v>
      </c>
      <c r="P204" s="30">
        <v>6756800</v>
      </c>
      <c r="Q204" s="26">
        <v>0</v>
      </c>
      <c r="R204" s="26">
        <v>0</v>
      </c>
      <c r="S204" s="32">
        <v>44906</v>
      </c>
      <c r="T204" s="33">
        <v>0</v>
      </c>
      <c r="U204" s="34">
        <f t="shared" si="3"/>
        <v>54384000</v>
      </c>
      <c r="V204" s="26" t="s">
        <v>1997</v>
      </c>
    </row>
    <row r="205" spans="2:22" s="4" customFormat="1" ht="24.95" customHeight="1" x14ac:dyDescent="0.3">
      <c r="B205" s="26">
        <v>208</v>
      </c>
      <c r="C205" s="26">
        <v>2022</v>
      </c>
      <c r="D205" s="26">
        <v>1032449799</v>
      </c>
      <c r="E205" s="26" t="s">
        <v>221</v>
      </c>
      <c r="F205" s="26" t="s">
        <v>1946</v>
      </c>
      <c r="G205" s="26" t="s">
        <v>1969</v>
      </c>
      <c r="H205" s="26" t="s">
        <v>1171</v>
      </c>
      <c r="I205" s="28">
        <v>44573</v>
      </c>
      <c r="J205" s="28">
        <v>44574</v>
      </c>
      <c r="K205" s="28">
        <v>44907</v>
      </c>
      <c r="L205" s="29">
        <v>47586000</v>
      </c>
      <c r="M205" s="15">
        <v>0.87272727272727268</v>
      </c>
      <c r="N205" s="30">
        <v>41529600</v>
      </c>
      <c r="O205" s="30">
        <v>0</v>
      </c>
      <c r="P205" s="30">
        <v>6056400</v>
      </c>
      <c r="Q205" s="26">
        <v>0</v>
      </c>
      <c r="R205" s="26">
        <v>0</v>
      </c>
      <c r="S205" s="32">
        <v>44907</v>
      </c>
      <c r="T205" s="33">
        <v>0</v>
      </c>
      <c r="U205" s="34">
        <f t="shared" si="3"/>
        <v>47586000</v>
      </c>
      <c r="V205" s="26" t="s">
        <v>1997</v>
      </c>
    </row>
    <row r="206" spans="2:22" s="4" customFormat="1" ht="24.95" customHeight="1" x14ac:dyDescent="0.3">
      <c r="B206" s="26">
        <v>209</v>
      </c>
      <c r="C206" s="26">
        <v>2022</v>
      </c>
      <c r="D206" s="26">
        <v>1022385601</v>
      </c>
      <c r="E206" s="26" t="s">
        <v>222</v>
      </c>
      <c r="F206" s="26" t="s">
        <v>1946</v>
      </c>
      <c r="G206" s="26" t="s">
        <v>1969</v>
      </c>
      <c r="H206" s="26" t="s">
        <v>1172</v>
      </c>
      <c r="I206" s="28">
        <v>44573</v>
      </c>
      <c r="J206" s="28">
        <v>44574</v>
      </c>
      <c r="K206" s="28">
        <v>44907</v>
      </c>
      <c r="L206" s="29">
        <v>54384000</v>
      </c>
      <c r="M206" s="15">
        <v>0.87272727272727268</v>
      </c>
      <c r="N206" s="30">
        <v>47462400</v>
      </c>
      <c r="O206" s="30">
        <v>0</v>
      </c>
      <c r="P206" s="30">
        <v>6921600</v>
      </c>
      <c r="Q206" s="26">
        <v>0</v>
      </c>
      <c r="R206" s="26">
        <v>0</v>
      </c>
      <c r="S206" s="32">
        <v>44907</v>
      </c>
      <c r="T206" s="33">
        <v>0</v>
      </c>
      <c r="U206" s="34">
        <f t="shared" si="3"/>
        <v>54384000</v>
      </c>
      <c r="V206" s="26" t="s">
        <v>1997</v>
      </c>
    </row>
    <row r="207" spans="2:22" s="4" customFormat="1" ht="24.95" customHeight="1" x14ac:dyDescent="0.3">
      <c r="B207" s="26">
        <v>210</v>
      </c>
      <c r="C207" s="26">
        <v>2022</v>
      </c>
      <c r="D207" s="26">
        <v>52087005</v>
      </c>
      <c r="E207" s="26" t="s">
        <v>223</v>
      </c>
      <c r="F207" s="26" t="s">
        <v>1946</v>
      </c>
      <c r="G207" s="26" t="s">
        <v>1969</v>
      </c>
      <c r="H207" s="26" t="s">
        <v>1173</v>
      </c>
      <c r="I207" s="28">
        <v>44573</v>
      </c>
      <c r="J207" s="28">
        <v>44575</v>
      </c>
      <c r="K207" s="28">
        <v>44908</v>
      </c>
      <c r="L207" s="29">
        <v>77682000</v>
      </c>
      <c r="M207" s="15">
        <v>0.86969696969696975</v>
      </c>
      <c r="N207" s="30">
        <v>67559800</v>
      </c>
      <c r="O207" s="30">
        <v>0</v>
      </c>
      <c r="P207" s="30">
        <v>10122200</v>
      </c>
      <c r="Q207" s="26">
        <v>0</v>
      </c>
      <c r="R207" s="26">
        <v>0</v>
      </c>
      <c r="S207" s="32">
        <v>44908</v>
      </c>
      <c r="T207" s="33">
        <v>0</v>
      </c>
      <c r="U207" s="34">
        <f t="shared" si="3"/>
        <v>77682000</v>
      </c>
      <c r="V207" s="26" t="s">
        <v>1997</v>
      </c>
    </row>
    <row r="208" spans="2:22" s="4" customFormat="1" ht="24.95" customHeight="1" x14ac:dyDescent="0.3">
      <c r="B208" s="26">
        <v>211</v>
      </c>
      <c r="C208" s="26">
        <v>2022</v>
      </c>
      <c r="D208" s="26">
        <v>1018424181</v>
      </c>
      <c r="E208" s="26" t="s">
        <v>224</v>
      </c>
      <c r="F208" s="26" t="s">
        <v>1946</v>
      </c>
      <c r="G208" s="26" t="s">
        <v>1969</v>
      </c>
      <c r="H208" s="26" t="s">
        <v>1174</v>
      </c>
      <c r="I208" s="28">
        <v>44573</v>
      </c>
      <c r="J208" s="28">
        <v>44573</v>
      </c>
      <c r="K208" s="28">
        <v>44906</v>
      </c>
      <c r="L208" s="29">
        <v>54384000</v>
      </c>
      <c r="M208" s="15">
        <v>0.87575757575757573</v>
      </c>
      <c r="N208" s="30">
        <v>47627200</v>
      </c>
      <c r="O208" s="30">
        <v>0</v>
      </c>
      <c r="P208" s="30">
        <v>6756800</v>
      </c>
      <c r="Q208" s="26">
        <v>0</v>
      </c>
      <c r="R208" s="26">
        <v>0</v>
      </c>
      <c r="S208" s="32">
        <v>44906</v>
      </c>
      <c r="T208" s="33">
        <v>0</v>
      </c>
      <c r="U208" s="34">
        <f t="shared" si="3"/>
        <v>54384000</v>
      </c>
      <c r="V208" s="26" t="s">
        <v>1997</v>
      </c>
    </row>
    <row r="209" spans="2:22" s="4" customFormat="1" ht="24.95" customHeight="1" x14ac:dyDescent="0.3">
      <c r="B209" s="26">
        <v>212</v>
      </c>
      <c r="C209" s="26">
        <v>2022</v>
      </c>
      <c r="D209" s="26">
        <v>52515746</v>
      </c>
      <c r="E209" s="26" t="s">
        <v>225</v>
      </c>
      <c r="F209" s="26" t="s">
        <v>1946</v>
      </c>
      <c r="G209" s="26" t="s">
        <v>1969</v>
      </c>
      <c r="H209" s="26" t="s">
        <v>1175</v>
      </c>
      <c r="I209" s="28">
        <v>44573</v>
      </c>
      <c r="J209" s="28">
        <v>44574</v>
      </c>
      <c r="K209" s="28">
        <v>44907</v>
      </c>
      <c r="L209" s="29">
        <v>64526000</v>
      </c>
      <c r="M209" s="15">
        <v>0.87272727272727268</v>
      </c>
      <c r="N209" s="30">
        <v>56313600</v>
      </c>
      <c r="O209" s="30">
        <v>0</v>
      </c>
      <c r="P209" s="30">
        <v>8212400</v>
      </c>
      <c r="Q209" s="26">
        <v>0</v>
      </c>
      <c r="R209" s="26">
        <v>0</v>
      </c>
      <c r="S209" s="32">
        <v>44907</v>
      </c>
      <c r="T209" s="33">
        <v>0</v>
      </c>
      <c r="U209" s="34">
        <f t="shared" si="3"/>
        <v>64526000</v>
      </c>
      <c r="V209" s="26" t="s">
        <v>1997</v>
      </c>
    </row>
    <row r="210" spans="2:22" s="4" customFormat="1" ht="24.95" customHeight="1" x14ac:dyDescent="0.3">
      <c r="B210" s="26">
        <v>213</v>
      </c>
      <c r="C210" s="26">
        <v>2022</v>
      </c>
      <c r="D210" s="26">
        <v>1032374494</v>
      </c>
      <c r="E210" s="26" t="s">
        <v>226</v>
      </c>
      <c r="F210" s="26" t="s">
        <v>1946</v>
      </c>
      <c r="G210" s="26" t="s">
        <v>1969</v>
      </c>
      <c r="H210" s="26" t="s">
        <v>1176</v>
      </c>
      <c r="I210" s="28">
        <v>44573</v>
      </c>
      <c r="J210" s="28">
        <v>44574</v>
      </c>
      <c r="K210" s="28">
        <v>44907</v>
      </c>
      <c r="L210" s="29">
        <v>92356000</v>
      </c>
      <c r="M210" s="15">
        <v>0.87272727272727268</v>
      </c>
      <c r="N210" s="30">
        <v>80601600</v>
      </c>
      <c r="O210" s="30">
        <v>0</v>
      </c>
      <c r="P210" s="30">
        <v>11754400</v>
      </c>
      <c r="Q210" s="26">
        <v>0</v>
      </c>
      <c r="R210" s="26">
        <v>0</v>
      </c>
      <c r="S210" s="32">
        <v>44907</v>
      </c>
      <c r="T210" s="33">
        <v>0</v>
      </c>
      <c r="U210" s="34">
        <f t="shared" si="3"/>
        <v>92356000</v>
      </c>
      <c r="V210" s="26" t="s">
        <v>1997</v>
      </c>
    </row>
    <row r="211" spans="2:22" s="4" customFormat="1" ht="24.95" customHeight="1" x14ac:dyDescent="0.3">
      <c r="B211" s="26">
        <v>214</v>
      </c>
      <c r="C211" s="26">
        <v>2022</v>
      </c>
      <c r="D211" s="26">
        <v>1019098916</v>
      </c>
      <c r="E211" s="26" t="s">
        <v>227</v>
      </c>
      <c r="F211" s="26" t="s">
        <v>1946</v>
      </c>
      <c r="G211" s="26" t="s">
        <v>1969</v>
      </c>
      <c r="H211" s="26" t="s">
        <v>1177</v>
      </c>
      <c r="I211" s="28">
        <v>44573</v>
      </c>
      <c r="J211" s="28">
        <v>44574</v>
      </c>
      <c r="K211" s="28">
        <v>44907</v>
      </c>
      <c r="L211" s="29">
        <v>64526000</v>
      </c>
      <c r="M211" s="15">
        <v>0.87272727272727268</v>
      </c>
      <c r="N211" s="30">
        <v>56313600</v>
      </c>
      <c r="O211" s="30">
        <v>0</v>
      </c>
      <c r="P211" s="30">
        <v>8212400</v>
      </c>
      <c r="Q211" s="26">
        <v>0</v>
      </c>
      <c r="R211" s="26">
        <v>0</v>
      </c>
      <c r="S211" s="32">
        <v>44907</v>
      </c>
      <c r="T211" s="33">
        <v>0</v>
      </c>
      <c r="U211" s="34">
        <f t="shared" si="3"/>
        <v>64526000</v>
      </c>
      <c r="V211" s="26" t="s">
        <v>1997</v>
      </c>
    </row>
    <row r="212" spans="2:22" s="4" customFormat="1" ht="24.95" customHeight="1" x14ac:dyDescent="0.3">
      <c r="B212" s="26">
        <v>216</v>
      </c>
      <c r="C212" s="26">
        <v>2022</v>
      </c>
      <c r="D212" s="26">
        <v>52046816</v>
      </c>
      <c r="E212" s="26" t="s">
        <v>228</v>
      </c>
      <c r="F212" s="26" t="s">
        <v>1950</v>
      </c>
      <c r="G212" s="26" t="s">
        <v>1972</v>
      </c>
      <c r="H212" s="26" t="s">
        <v>1178</v>
      </c>
      <c r="I212" s="28">
        <v>44573</v>
      </c>
      <c r="J212" s="28">
        <v>44575</v>
      </c>
      <c r="K212" s="28">
        <v>44926</v>
      </c>
      <c r="L212" s="29">
        <v>84000000</v>
      </c>
      <c r="M212" s="15">
        <v>0.82708933788765193</v>
      </c>
      <c r="N212" s="30">
        <v>66966667</v>
      </c>
      <c r="O212" s="30">
        <v>3033333</v>
      </c>
      <c r="P212" s="30">
        <v>14000000</v>
      </c>
      <c r="Q212" s="26">
        <v>0</v>
      </c>
      <c r="R212" s="26">
        <v>0</v>
      </c>
      <c r="S212" s="32">
        <v>44926</v>
      </c>
      <c r="T212" s="33">
        <v>0</v>
      </c>
      <c r="U212" s="34">
        <f t="shared" si="3"/>
        <v>84000000</v>
      </c>
      <c r="V212" s="26" t="s">
        <v>1998</v>
      </c>
    </row>
    <row r="213" spans="2:22" s="4" customFormat="1" ht="24.95" customHeight="1" x14ac:dyDescent="0.3">
      <c r="B213" s="26">
        <v>217</v>
      </c>
      <c r="C213" s="26">
        <v>2022</v>
      </c>
      <c r="D213" s="26">
        <v>80031737</v>
      </c>
      <c r="E213" s="26" t="s">
        <v>229</v>
      </c>
      <c r="F213" s="26" t="s">
        <v>1950</v>
      </c>
      <c r="G213" s="26" t="s">
        <v>1972</v>
      </c>
      <c r="H213" s="26" t="s">
        <v>1179</v>
      </c>
      <c r="I213" s="28">
        <v>44573</v>
      </c>
      <c r="J213" s="28">
        <v>44575</v>
      </c>
      <c r="K213" s="28">
        <v>44926</v>
      </c>
      <c r="L213" s="29">
        <v>81635328</v>
      </c>
      <c r="M213" s="15">
        <v>0.82708933805476781</v>
      </c>
      <c r="N213" s="30">
        <v>65081498</v>
      </c>
      <c r="O213" s="30">
        <v>2947942</v>
      </c>
      <c r="P213" s="30">
        <v>13605888</v>
      </c>
      <c r="Q213" s="26">
        <v>0</v>
      </c>
      <c r="R213" s="26">
        <v>0</v>
      </c>
      <c r="S213" s="32">
        <v>44926</v>
      </c>
      <c r="T213" s="33">
        <v>0</v>
      </c>
      <c r="U213" s="34">
        <f t="shared" si="3"/>
        <v>81635328</v>
      </c>
      <c r="V213" s="26" t="s">
        <v>1998</v>
      </c>
    </row>
    <row r="214" spans="2:22" s="4" customFormat="1" ht="24.95" customHeight="1" x14ac:dyDescent="0.3">
      <c r="B214" s="26">
        <v>218</v>
      </c>
      <c r="C214" s="26">
        <v>2022</v>
      </c>
      <c r="D214" s="26">
        <v>1023011705</v>
      </c>
      <c r="E214" s="26" t="s">
        <v>230</v>
      </c>
      <c r="F214" s="26" t="s">
        <v>1946</v>
      </c>
      <c r="G214" s="26" t="s">
        <v>1969</v>
      </c>
      <c r="H214" s="26" t="s">
        <v>1180</v>
      </c>
      <c r="I214" s="28">
        <v>44573</v>
      </c>
      <c r="J214" s="28">
        <v>44574</v>
      </c>
      <c r="K214" s="28">
        <v>44907</v>
      </c>
      <c r="L214" s="29">
        <v>54384000</v>
      </c>
      <c r="M214" s="15">
        <v>0.87272727272727268</v>
      </c>
      <c r="N214" s="30">
        <v>47462400</v>
      </c>
      <c r="O214" s="30">
        <v>0</v>
      </c>
      <c r="P214" s="30">
        <v>6921600</v>
      </c>
      <c r="Q214" s="26">
        <v>0</v>
      </c>
      <c r="R214" s="26">
        <v>0</v>
      </c>
      <c r="S214" s="32">
        <v>44907</v>
      </c>
      <c r="T214" s="33">
        <v>0</v>
      </c>
      <c r="U214" s="34">
        <f t="shared" si="3"/>
        <v>54384000</v>
      </c>
      <c r="V214" s="26" t="s">
        <v>1997</v>
      </c>
    </row>
    <row r="215" spans="2:22" s="4" customFormat="1" ht="24.95" customHeight="1" x14ac:dyDescent="0.3">
      <c r="B215" s="26">
        <v>219</v>
      </c>
      <c r="C215" s="26">
        <v>2022</v>
      </c>
      <c r="D215" s="26">
        <v>52970001</v>
      </c>
      <c r="E215" s="26" t="s">
        <v>231</v>
      </c>
      <c r="F215" s="26" t="s">
        <v>1941</v>
      </c>
      <c r="G215" s="26" t="s">
        <v>1965</v>
      </c>
      <c r="H215" s="26" t="s">
        <v>1181</v>
      </c>
      <c r="I215" s="28">
        <v>44573</v>
      </c>
      <c r="J215" s="28">
        <v>44574</v>
      </c>
      <c r="K215" s="28">
        <v>44926</v>
      </c>
      <c r="L215" s="29">
        <v>97033333</v>
      </c>
      <c r="M215" s="15">
        <v>0.82758620689655171</v>
      </c>
      <c r="N215" s="30">
        <v>78720000</v>
      </c>
      <c r="O215" s="30">
        <v>1913333</v>
      </c>
      <c r="P215" s="30">
        <v>16400000</v>
      </c>
      <c r="Q215" s="26">
        <v>0</v>
      </c>
      <c r="R215" s="26">
        <v>0</v>
      </c>
      <c r="S215" s="32">
        <v>44926</v>
      </c>
      <c r="T215" s="33">
        <v>0</v>
      </c>
      <c r="U215" s="34">
        <f t="shared" si="3"/>
        <v>97033333</v>
      </c>
      <c r="V215" s="26" t="s">
        <v>1992</v>
      </c>
    </row>
    <row r="216" spans="2:22" s="4" customFormat="1" ht="24.95" customHeight="1" x14ac:dyDescent="0.3">
      <c r="B216" s="26">
        <v>220</v>
      </c>
      <c r="C216" s="26">
        <v>2022</v>
      </c>
      <c r="D216" s="26">
        <v>1070968293</v>
      </c>
      <c r="E216" s="26" t="s">
        <v>232</v>
      </c>
      <c r="F216" s="26" t="s">
        <v>1946</v>
      </c>
      <c r="G216" s="26" t="s">
        <v>1969</v>
      </c>
      <c r="H216" s="26" t="s">
        <v>1182</v>
      </c>
      <c r="I216" s="28">
        <v>44573</v>
      </c>
      <c r="J216" s="28">
        <v>44573</v>
      </c>
      <c r="K216" s="28">
        <v>44906</v>
      </c>
      <c r="L216" s="29">
        <v>47586000</v>
      </c>
      <c r="M216" s="15">
        <v>0.87575757575757573</v>
      </c>
      <c r="N216" s="30">
        <v>41673800</v>
      </c>
      <c r="O216" s="30">
        <v>0</v>
      </c>
      <c r="P216" s="30">
        <v>5912200</v>
      </c>
      <c r="Q216" s="26">
        <v>0</v>
      </c>
      <c r="R216" s="26">
        <v>0</v>
      </c>
      <c r="S216" s="32">
        <v>44906</v>
      </c>
      <c r="T216" s="33">
        <v>0</v>
      </c>
      <c r="U216" s="34">
        <f t="shared" si="3"/>
        <v>47586000</v>
      </c>
      <c r="V216" s="26" t="s">
        <v>1997</v>
      </c>
    </row>
    <row r="217" spans="2:22" s="4" customFormat="1" ht="24.95" customHeight="1" x14ac:dyDescent="0.3">
      <c r="B217" s="26">
        <v>221</v>
      </c>
      <c r="C217" s="26">
        <v>2022</v>
      </c>
      <c r="D217" s="26">
        <v>1026290730</v>
      </c>
      <c r="E217" s="26" t="s">
        <v>233</v>
      </c>
      <c r="F217" s="26" t="s">
        <v>1946</v>
      </c>
      <c r="G217" s="26" t="s">
        <v>1969</v>
      </c>
      <c r="H217" s="26" t="s">
        <v>1183</v>
      </c>
      <c r="I217" s="28">
        <v>44573</v>
      </c>
      <c r="J217" s="28">
        <v>44579</v>
      </c>
      <c r="K217" s="28">
        <v>44912</v>
      </c>
      <c r="L217" s="29">
        <v>54384000</v>
      </c>
      <c r="M217" s="15">
        <v>0.85757575757575755</v>
      </c>
      <c r="N217" s="30">
        <v>46638400</v>
      </c>
      <c r="O217" s="30">
        <v>0</v>
      </c>
      <c r="P217" s="30">
        <v>7745600</v>
      </c>
      <c r="Q217" s="26">
        <v>0</v>
      </c>
      <c r="R217" s="26">
        <v>0</v>
      </c>
      <c r="S217" s="32">
        <v>44912</v>
      </c>
      <c r="T217" s="33">
        <v>0</v>
      </c>
      <c r="U217" s="34">
        <f t="shared" si="3"/>
        <v>54384000</v>
      </c>
      <c r="V217" s="26" t="s">
        <v>1997</v>
      </c>
    </row>
    <row r="218" spans="2:22" s="4" customFormat="1" ht="24.95" customHeight="1" x14ac:dyDescent="0.3">
      <c r="B218" s="26">
        <v>222</v>
      </c>
      <c r="C218" s="26">
        <v>2022</v>
      </c>
      <c r="D218" s="26">
        <v>1014274579</v>
      </c>
      <c r="E218" s="26" t="s">
        <v>234</v>
      </c>
      <c r="F218" s="26" t="s">
        <v>1946</v>
      </c>
      <c r="G218" s="26" t="s">
        <v>1969</v>
      </c>
      <c r="H218" s="26" t="s">
        <v>1184</v>
      </c>
      <c r="I218" s="28">
        <v>44573</v>
      </c>
      <c r="J218" s="28">
        <v>44574</v>
      </c>
      <c r="K218" s="28">
        <v>44907</v>
      </c>
      <c r="L218" s="29">
        <v>54384000</v>
      </c>
      <c r="M218" s="15">
        <v>0.87272727272727268</v>
      </c>
      <c r="N218" s="30">
        <v>47462400</v>
      </c>
      <c r="O218" s="30">
        <v>0</v>
      </c>
      <c r="P218" s="30">
        <v>6921600</v>
      </c>
      <c r="Q218" s="26">
        <v>0</v>
      </c>
      <c r="R218" s="26">
        <v>0</v>
      </c>
      <c r="S218" s="32">
        <v>44907</v>
      </c>
      <c r="T218" s="33">
        <v>0</v>
      </c>
      <c r="U218" s="34">
        <f t="shared" si="3"/>
        <v>54384000</v>
      </c>
      <c r="V218" s="26" t="s">
        <v>1997</v>
      </c>
    </row>
    <row r="219" spans="2:22" s="4" customFormat="1" ht="24.95" customHeight="1" x14ac:dyDescent="0.3">
      <c r="B219" s="26">
        <v>223</v>
      </c>
      <c r="C219" s="26">
        <v>2022</v>
      </c>
      <c r="D219" s="26">
        <v>1101202675</v>
      </c>
      <c r="E219" s="26" t="s">
        <v>235</v>
      </c>
      <c r="F219" s="26" t="s">
        <v>1946</v>
      </c>
      <c r="G219" s="26" t="s">
        <v>1969</v>
      </c>
      <c r="H219" s="26" t="s">
        <v>1185</v>
      </c>
      <c r="I219" s="28">
        <v>44573</v>
      </c>
      <c r="J219" s="28">
        <v>44574</v>
      </c>
      <c r="K219" s="28">
        <v>44907</v>
      </c>
      <c r="L219" s="29">
        <v>47586000</v>
      </c>
      <c r="M219" s="15">
        <v>0.87272727272727268</v>
      </c>
      <c r="N219" s="30">
        <v>41529600</v>
      </c>
      <c r="O219" s="30">
        <v>0</v>
      </c>
      <c r="P219" s="30">
        <v>6056400</v>
      </c>
      <c r="Q219" s="26">
        <v>0</v>
      </c>
      <c r="R219" s="26">
        <v>0</v>
      </c>
      <c r="S219" s="32">
        <v>44907</v>
      </c>
      <c r="T219" s="33">
        <v>0</v>
      </c>
      <c r="U219" s="34">
        <f t="shared" si="3"/>
        <v>47586000</v>
      </c>
      <c r="V219" s="26" t="s">
        <v>1997</v>
      </c>
    </row>
    <row r="220" spans="2:22" s="4" customFormat="1" ht="24.95" customHeight="1" x14ac:dyDescent="0.3">
      <c r="B220" s="26">
        <v>224</v>
      </c>
      <c r="C220" s="26">
        <v>2022</v>
      </c>
      <c r="D220" s="26">
        <v>53041674</v>
      </c>
      <c r="E220" s="26" t="s">
        <v>236</v>
      </c>
      <c r="F220" s="26" t="s">
        <v>1951</v>
      </c>
      <c r="G220" s="26" t="s">
        <v>1973</v>
      </c>
      <c r="H220" s="26" t="s">
        <v>1186</v>
      </c>
      <c r="I220" s="28">
        <v>44573</v>
      </c>
      <c r="J220" s="28">
        <v>44575</v>
      </c>
      <c r="K220" s="28">
        <v>44926</v>
      </c>
      <c r="L220" s="29">
        <v>48000000</v>
      </c>
      <c r="M220" s="15">
        <v>0.82708933842154653</v>
      </c>
      <c r="N220" s="30">
        <v>38266667</v>
      </c>
      <c r="O220" s="30">
        <v>1733333</v>
      </c>
      <c r="P220" s="30">
        <v>8000000</v>
      </c>
      <c r="Q220" s="26">
        <v>0</v>
      </c>
      <c r="R220" s="26">
        <v>0</v>
      </c>
      <c r="S220" s="32">
        <v>44926</v>
      </c>
      <c r="T220" s="33">
        <v>0</v>
      </c>
      <c r="U220" s="34">
        <f t="shared" si="3"/>
        <v>48000000</v>
      </c>
      <c r="V220" s="26" t="s">
        <v>1999</v>
      </c>
    </row>
    <row r="221" spans="2:22" s="4" customFormat="1" ht="24.95" customHeight="1" x14ac:dyDescent="0.3">
      <c r="B221" s="5">
        <v>225</v>
      </c>
      <c r="C221" s="5">
        <v>2022</v>
      </c>
      <c r="D221" s="5">
        <v>52950437</v>
      </c>
      <c r="E221" s="5" t="s">
        <v>237</v>
      </c>
      <c r="F221" s="5" t="s">
        <v>1939</v>
      </c>
      <c r="G221" s="5" t="s">
        <v>1963</v>
      </c>
      <c r="H221" s="5" t="s">
        <v>1187</v>
      </c>
      <c r="I221" s="6">
        <v>44573</v>
      </c>
      <c r="J221" s="6">
        <v>44575</v>
      </c>
      <c r="K221" s="6">
        <v>44878</v>
      </c>
      <c r="L221" s="7">
        <v>64400000</v>
      </c>
      <c r="M221" s="15">
        <v>0.82708933640203219</v>
      </c>
      <c r="N221" s="30">
        <v>61609333</v>
      </c>
      <c r="O221" s="30">
        <v>0</v>
      </c>
      <c r="P221" s="30">
        <v>12880000</v>
      </c>
      <c r="Q221" s="5">
        <v>1</v>
      </c>
      <c r="R221" s="5">
        <v>47</v>
      </c>
      <c r="S221" s="9">
        <v>44926</v>
      </c>
      <c r="T221" s="10">
        <v>10089333</v>
      </c>
      <c r="U221" s="11">
        <f t="shared" si="3"/>
        <v>74489333</v>
      </c>
      <c r="V221" s="5" t="s">
        <v>1990</v>
      </c>
    </row>
    <row r="222" spans="2:22" s="4" customFormat="1" ht="24.95" customHeight="1" x14ac:dyDescent="0.3">
      <c r="B222" s="26">
        <v>226</v>
      </c>
      <c r="C222" s="26">
        <v>2022</v>
      </c>
      <c r="D222" s="26">
        <v>1015399325</v>
      </c>
      <c r="E222" s="26" t="s">
        <v>238</v>
      </c>
      <c r="F222" s="26" t="s">
        <v>1939</v>
      </c>
      <c r="G222" s="26" t="s">
        <v>1963</v>
      </c>
      <c r="H222" s="26" t="s">
        <v>1188</v>
      </c>
      <c r="I222" s="28">
        <v>44573</v>
      </c>
      <c r="J222" s="28">
        <v>44575</v>
      </c>
      <c r="K222" s="28">
        <v>44908</v>
      </c>
      <c r="L222" s="29">
        <v>58014000</v>
      </c>
      <c r="M222" s="15">
        <v>0.86969696969696975</v>
      </c>
      <c r="N222" s="30">
        <v>50454600</v>
      </c>
      <c r="O222" s="30">
        <v>0</v>
      </c>
      <c r="P222" s="30">
        <v>7559400</v>
      </c>
      <c r="Q222" s="26">
        <v>0</v>
      </c>
      <c r="R222" s="26">
        <v>0</v>
      </c>
      <c r="S222" s="32">
        <v>44908</v>
      </c>
      <c r="T222" s="33">
        <v>0</v>
      </c>
      <c r="U222" s="34">
        <f t="shared" si="3"/>
        <v>58014000</v>
      </c>
      <c r="V222" s="26" t="s">
        <v>1990</v>
      </c>
    </row>
    <row r="223" spans="2:22" s="4" customFormat="1" ht="24.95" customHeight="1" x14ac:dyDescent="0.3">
      <c r="B223" s="26">
        <v>227</v>
      </c>
      <c r="C223" s="26">
        <v>2022</v>
      </c>
      <c r="D223" s="26">
        <v>37941479</v>
      </c>
      <c r="E223" s="26" t="s">
        <v>239</v>
      </c>
      <c r="F223" s="26" t="s">
        <v>1951</v>
      </c>
      <c r="G223" s="26" t="s">
        <v>1973</v>
      </c>
      <c r="H223" s="26" t="s">
        <v>1189</v>
      </c>
      <c r="I223" s="28">
        <v>44573</v>
      </c>
      <c r="J223" s="28">
        <v>44575</v>
      </c>
      <c r="K223" s="28">
        <v>44926</v>
      </c>
      <c r="L223" s="29">
        <v>94666667</v>
      </c>
      <c r="M223" s="15">
        <v>0.8270893365529155</v>
      </c>
      <c r="N223" s="30">
        <v>76533333</v>
      </c>
      <c r="O223" s="30">
        <v>2133334</v>
      </c>
      <c r="P223" s="30">
        <v>16000000</v>
      </c>
      <c r="Q223" s="26">
        <v>0</v>
      </c>
      <c r="R223" s="26">
        <v>0</v>
      </c>
      <c r="S223" s="32">
        <v>44926</v>
      </c>
      <c r="T223" s="33">
        <v>0</v>
      </c>
      <c r="U223" s="34">
        <f t="shared" si="3"/>
        <v>94666667</v>
      </c>
      <c r="V223" s="26" t="s">
        <v>1999</v>
      </c>
    </row>
    <row r="224" spans="2:22" s="4" customFormat="1" ht="24.95" customHeight="1" x14ac:dyDescent="0.3">
      <c r="B224" s="26">
        <v>228</v>
      </c>
      <c r="C224" s="26">
        <v>2022</v>
      </c>
      <c r="D224" s="26">
        <v>1033692369</v>
      </c>
      <c r="E224" s="26" t="s">
        <v>240</v>
      </c>
      <c r="F224" s="26" t="s">
        <v>1946</v>
      </c>
      <c r="G224" s="26" t="s">
        <v>1969</v>
      </c>
      <c r="H224" s="26" t="s">
        <v>1190</v>
      </c>
      <c r="I224" s="28">
        <v>44573</v>
      </c>
      <c r="J224" s="28">
        <v>44574</v>
      </c>
      <c r="K224" s="28">
        <v>44907</v>
      </c>
      <c r="L224" s="29">
        <v>63811000</v>
      </c>
      <c r="M224" s="15">
        <v>0.87272727272727268</v>
      </c>
      <c r="N224" s="30">
        <v>55689600</v>
      </c>
      <c r="O224" s="30">
        <v>0</v>
      </c>
      <c r="P224" s="30">
        <v>8121400</v>
      </c>
      <c r="Q224" s="26">
        <v>0</v>
      </c>
      <c r="R224" s="26">
        <v>0</v>
      </c>
      <c r="S224" s="32">
        <v>44907</v>
      </c>
      <c r="T224" s="33">
        <v>0</v>
      </c>
      <c r="U224" s="34">
        <f t="shared" si="3"/>
        <v>63811000</v>
      </c>
      <c r="V224" s="26" t="s">
        <v>1997</v>
      </c>
    </row>
    <row r="225" spans="2:22" s="4" customFormat="1" ht="24.95" customHeight="1" x14ac:dyDescent="0.3">
      <c r="B225" s="26">
        <v>229</v>
      </c>
      <c r="C225" s="26">
        <v>2022</v>
      </c>
      <c r="D225" s="26">
        <v>1010210091</v>
      </c>
      <c r="E225" s="26" t="s">
        <v>241</v>
      </c>
      <c r="F225" s="26" t="s">
        <v>1946</v>
      </c>
      <c r="G225" s="26" t="s">
        <v>1969</v>
      </c>
      <c r="H225" s="26" t="s">
        <v>1191</v>
      </c>
      <c r="I225" s="28">
        <v>44573</v>
      </c>
      <c r="J225" s="28">
        <v>44574</v>
      </c>
      <c r="K225" s="28">
        <v>44907</v>
      </c>
      <c r="L225" s="29">
        <v>63811000</v>
      </c>
      <c r="M225" s="15">
        <v>0.87272727272727268</v>
      </c>
      <c r="N225" s="30">
        <v>55689600</v>
      </c>
      <c r="O225" s="30">
        <v>0</v>
      </c>
      <c r="P225" s="30">
        <v>8121400</v>
      </c>
      <c r="Q225" s="26">
        <v>0</v>
      </c>
      <c r="R225" s="26">
        <v>0</v>
      </c>
      <c r="S225" s="32">
        <v>44907</v>
      </c>
      <c r="T225" s="33">
        <v>0</v>
      </c>
      <c r="U225" s="34">
        <f t="shared" si="3"/>
        <v>63811000</v>
      </c>
      <c r="V225" s="26" t="s">
        <v>1997</v>
      </c>
    </row>
    <row r="226" spans="2:22" s="4" customFormat="1" ht="24.95" customHeight="1" x14ac:dyDescent="0.3">
      <c r="B226" s="26">
        <v>230</v>
      </c>
      <c r="C226" s="26">
        <v>2022</v>
      </c>
      <c r="D226" s="26">
        <v>1022343721</v>
      </c>
      <c r="E226" s="26" t="s">
        <v>242</v>
      </c>
      <c r="F226" s="26" t="s">
        <v>1949</v>
      </c>
      <c r="G226" s="26" t="s">
        <v>1971</v>
      </c>
      <c r="H226" s="26" t="s">
        <v>1192</v>
      </c>
      <c r="I226" s="28">
        <v>44573</v>
      </c>
      <c r="J226" s="28">
        <v>44575</v>
      </c>
      <c r="K226" s="28">
        <v>44923</v>
      </c>
      <c r="L226" s="29">
        <v>71070000</v>
      </c>
      <c r="M226" s="15">
        <v>0.8318840579710145</v>
      </c>
      <c r="N226" s="30">
        <v>59122000</v>
      </c>
      <c r="O226" s="30">
        <v>0</v>
      </c>
      <c r="P226" s="30">
        <v>11948000</v>
      </c>
      <c r="Q226" s="26">
        <v>0</v>
      </c>
      <c r="R226" s="26">
        <v>0</v>
      </c>
      <c r="S226" s="32">
        <v>44923</v>
      </c>
      <c r="T226" s="33">
        <v>0</v>
      </c>
      <c r="U226" s="34">
        <f t="shared" si="3"/>
        <v>71070000</v>
      </c>
      <c r="V226" s="26" t="s">
        <v>1971</v>
      </c>
    </row>
    <row r="227" spans="2:22" s="4" customFormat="1" ht="24.95" customHeight="1" x14ac:dyDescent="0.3">
      <c r="B227" s="26">
        <v>231</v>
      </c>
      <c r="C227" s="26">
        <v>2022</v>
      </c>
      <c r="D227" s="26">
        <v>1026282315</v>
      </c>
      <c r="E227" s="26" t="s">
        <v>243</v>
      </c>
      <c r="F227" s="26" t="s">
        <v>1945</v>
      </c>
      <c r="G227" s="26" t="s">
        <v>1968</v>
      </c>
      <c r="H227" s="26" t="s">
        <v>1193</v>
      </c>
      <c r="I227" s="28">
        <v>44573</v>
      </c>
      <c r="J227" s="28">
        <v>44578</v>
      </c>
      <c r="K227" s="28">
        <v>44911</v>
      </c>
      <c r="L227" s="29">
        <v>69608000</v>
      </c>
      <c r="M227" s="15">
        <v>0.86060606539478224</v>
      </c>
      <c r="N227" s="30">
        <v>59905067</v>
      </c>
      <c r="O227" s="30">
        <v>0</v>
      </c>
      <c r="P227" s="30">
        <v>9702933</v>
      </c>
      <c r="Q227" s="26">
        <v>0</v>
      </c>
      <c r="R227" s="26">
        <v>0</v>
      </c>
      <c r="S227" s="32">
        <v>44911</v>
      </c>
      <c r="T227" s="33">
        <v>0</v>
      </c>
      <c r="U227" s="34">
        <f t="shared" si="3"/>
        <v>69608000</v>
      </c>
      <c r="V227" s="26" t="s">
        <v>1996</v>
      </c>
    </row>
    <row r="228" spans="2:22" s="4" customFormat="1" ht="24.95" customHeight="1" x14ac:dyDescent="0.3">
      <c r="B228" s="26">
        <v>232</v>
      </c>
      <c r="C228" s="26">
        <v>2022</v>
      </c>
      <c r="D228" s="26">
        <v>53080693</v>
      </c>
      <c r="E228" s="26" t="s">
        <v>244</v>
      </c>
      <c r="F228" s="26" t="s">
        <v>1946</v>
      </c>
      <c r="G228" s="26" t="s">
        <v>1969</v>
      </c>
      <c r="H228" s="26" t="s">
        <v>1194</v>
      </c>
      <c r="I228" s="28">
        <v>44573</v>
      </c>
      <c r="J228" s="28">
        <v>44574</v>
      </c>
      <c r="K228" s="28">
        <v>44907</v>
      </c>
      <c r="L228" s="29">
        <v>47586000</v>
      </c>
      <c r="M228" s="15">
        <v>0.87272727272727268</v>
      </c>
      <c r="N228" s="30">
        <v>41529600</v>
      </c>
      <c r="O228" s="30">
        <v>0</v>
      </c>
      <c r="P228" s="30">
        <v>6056400</v>
      </c>
      <c r="Q228" s="26">
        <v>0</v>
      </c>
      <c r="R228" s="26">
        <v>0</v>
      </c>
      <c r="S228" s="32">
        <v>44907</v>
      </c>
      <c r="T228" s="33">
        <v>0</v>
      </c>
      <c r="U228" s="34">
        <f t="shared" si="3"/>
        <v>47586000</v>
      </c>
      <c r="V228" s="26" t="s">
        <v>1997</v>
      </c>
    </row>
    <row r="229" spans="2:22" s="4" customFormat="1" ht="24.95" customHeight="1" x14ac:dyDescent="0.3">
      <c r="B229" s="26">
        <v>233</v>
      </c>
      <c r="C229" s="26">
        <v>2022</v>
      </c>
      <c r="D229" s="26">
        <v>1070974580</v>
      </c>
      <c r="E229" s="26" t="s">
        <v>245</v>
      </c>
      <c r="F229" s="26" t="s">
        <v>1946</v>
      </c>
      <c r="G229" s="26" t="s">
        <v>1969</v>
      </c>
      <c r="H229" s="26" t="s">
        <v>1195</v>
      </c>
      <c r="I229" s="28">
        <v>44573</v>
      </c>
      <c r="J229" s="28">
        <v>44579</v>
      </c>
      <c r="K229" s="28">
        <v>44912</v>
      </c>
      <c r="L229" s="29">
        <v>47586000</v>
      </c>
      <c r="M229" s="15">
        <v>0.85757575757575755</v>
      </c>
      <c r="N229" s="30">
        <v>40808600</v>
      </c>
      <c r="O229" s="30">
        <v>0</v>
      </c>
      <c r="P229" s="30">
        <v>6777400</v>
      </c>
      <c r="Q229" s="26">
        <v>0</v>
      </c>
      <c r="R229" s="26">
        <v>0</v>
      </c>
      <c r="S229" s="32">
        <v>44912</v>
      </c>
      <c r="T229" s="33">
        <v>0</v>
      </c>
      <c r="U229" s="34">
        <f t="shared" si="3"/>
        <v>47586000</v>
      </c>
      <c r="V229" s="26" t="s">
        <v>1997</v>
      </c>
    </row>
    <row r="230" spans="2:22" s="4" customFormat="1" ht="24.95" customHeight="1" x14ac:dyDescent="0.3">
      <c r="B230" s="26">
        <v>234</v>
      </c>
      <c r="C230" s="26">
        <v>2022</v>
      </c>
      <c r="D230" s="26">
        <v>1020841286</v>
      </c>
      <c r="E230" s="26" t="s">
        <v>246</v>
      </c>
      <c r="F230" s="26" t="s">
        <v>1947</v>
      </c>
      <c r="G230" s="26" t="s">
        <v>1970</v>
      </c>
      <c r="H230" s="26" t="s">
        <v>1196</v>
      </c>
      <c r="I230" s="28">
        <v>44574</v>
      </c>
      <c r="J230" s="28">
        <v>44575</v>
      </c>
      <c r="K230" s="28">
        <v>44923</v>
      </c>
      <c r="L230" s="29">
        <v>42527000</v>
      </c>
      <c r="M230" s="15">
        <v>0.83188405013285682</v>
      </c>
      <c r="N230" s="30">
        <v>35377533</v>
      </c>
      <c r="O230" s="30">
        <v>0</v>
      </c>
      <c r="P230" s="30">
        <v>7149467</v>
      </c>
      <c r="Q230" s="26">
        <v>0</v>
      </c>
      <c r="R230" s="26">
        <v>0</v>
      </c>
      <c r="S230" s="32">
        <v>44923</v>
      </c>
      <c r="T230" s="33">
        <v>0</v>
      </c>
      <c r="U230" s="34">
        <f t="shared" si="3"/>
        <v>42527000</v>
      </c>
      <c r="V230" s="26" t="s">
        <v>1970</v>
      </c>
    </row>
    <row r="231" spans="2:22" s="4" customFormat="1" ht="24.95" customHeight="1" x14ac:dyDescent="0.3">
      <c r="B231" s="26">
        <v>235</v>
      </c>
      <c r="C231" s="26">
        <v>2022</v>
      </c>
      <c r="D231" s="26">
        <v>53003480</v>
      </c>
      <c r="E231" s="26" t="s">
        <v>247</v>
      </c>
      <c r="F231" s="26" t="s">
        <v>1940</v>
      </c>
      <c r="G231" s="26" t="s">
        <v>1964</v>
      </c>
      <c r="H231" s="26" t="s">
        <v>1197</v>
      </c>
      <c r="I231" s="28">
        <v>44574</v>
      </c>
      <c r="J231" s="28">
        <v>44578</v>
      </c>
      <c r="K231" s="28">
        <v>44926</v>
      </c>
      <c r="L231" s="29">
        <v>60651000</v>
      </c>
      <c r="M231" s="15">
        <v>0.82558139534883723</v>
      </c>
      <c r="N231" s="30">
        <v>49927200</v>
      </c>
      <c r="O231" s="30">
        <v>175800</v>
      </c>
      <c r="P231" s="30">
        <v>10548000</v>
      </c>
      <c r="Q231" s="26">
        <v>0</v>
      </c>
      <c r="R231" s="26">
        <v>0</v>
      </c>
      <c r="S231" s="32">
        <v>44926</v>
      </c>
      <c r="T231" s="33">
        <v>0</v>
      </c>
      <c r="U231" s="34">
        <f t="shared" si="3"/>
        <v>60651000</v>
      </c>
      <c r="V231" s="26" t="s">
        <v>1991</v>
      </c>
    </row>
    <row r="232" spans="2:22" s="4" customFormat="1" ht="24.95" customHeight="1" x14ac:dyDescent="0.3">
      <c r="B232" s="26">
        <v>236</v>
      </c>
      <c r="C232" s="26">
        <v>2022</v>
      </c>
      <c r="D232" s="26">
        <v>52910729</v>
      </c>
      <c r="E232" s="26" t="s">
        <v>248</v>
      </c>
      <c r="F232" s="26" t="s">
        <v>1940</v>
      </c>
      <c r="G232" s="26" t="s">
        <v>1964</v>
      </c>
      <c r="H232" s="26" t="s">
        <v>1198</v>
      </c>
      <c r="I232" s="28">
        <v>44574</v>
      </c>
      <c r="J232" s="28">
        <v>44578</v>
      </c>
      <c r="K232" s="28">
        <v>44926</v>
      </c>
      <c r="L232" s="29">
        <v>60651000</v>
      </c>
      <c r="M232" s="15">
        <v>0.82558139534883723</v>
      </c>
      <c r="N232" s="30">
        <v>49927200</v>
      </c>
      <c r="O232" s="30">
        <v>175800</v>
      </c>
      <c r="P232" s="30">
        <v>10548000</v>
      </c>
      <c r="Q232" s="26">
        <v>0</v>
      </c>
      <c r="R232" s="26">
        <v>0</v>
      </c>
      <c r="S232" s="32">
        <v>44926</v>
      </c>
      <c r="T232" s="33">
        <v>0</v>
      </c>
      <c r="U232" s="34">
        <f t="shared" si="3"/>
        <v>60651000</v>
      </c>
      <c r="V232" s="26" t="s">
        <v>1991</v>
      </c>
    </row>
    <row r="233" spans="2:22" s="4" customFormat="1" ht="24.95" customHeight="1" x14ac:dyDescent="0.3">
      <c r="B233" s="26">
        <v>237</v>
      </c>
      <c r="C233" s="26">
        <v>2022</v>
      </c>
      <c r="D233" s="26">
        <v>1020753892</v>
      </c>
      <c r="E233" s="26" t="s">
        <v>249</v>
      </c>
      <c r="F233" s="26" t="s">
        <v>1940</v>
      </c>
      <c r="G233" s="26" t="s">
        <v>1964</v>
      </c>
      <c r="H233" s="26" t="s">
        <v>1199</v>
      </c>
      <c r="I233" s="28">
        <v>44574</v>
      </c>
      <c r="J233" s="28">
        <v>44578</v>
      </c>
      <c r="K233" s="28">
        <v>44926</v>
      </c>
      <c r="L233" s="29">
        <v>60651000</v>
      </c>
      <c r="M233" s="15">
        <v>0.82558139534883723</v>
      </c>
      <c r="N233" s="30">
        <v>49927200</v>
      </c>
      <c r="O233" s="30">
        <v>175800</v>
      </c>
      <c r="P233" s="30">
        <v>10548000</v>
      </c>
      <c r="Q233" s="26">
        <v>0</v>
      </c>
      <c r="R233" s="26">
        <v>0</v>
      </c>
      <c r="S233" s="32">
        <v>44926</v>
      </c>
      <c r="T233" s="33">
        <v>0</v>
      </c>
      <c r="U233" s="34">
        <f t="shared" si="3"/>
        <v>60651000</v>
      </c>
      <c r="V233" s="26" t="s">
        <v>1991</v>
      </c>
    </row>
    <row r="234" spans="2:22" s="4" customFormat="1" ht="24.95" customHeight="1" x14ac:dyDescent="0.3">
      <c r="B234" s="26">
        <v>238</v>
      </c>
      <c r="C234" s="26">
        <v>2022</v>
      </c>
      <c r="D234" s="26">
        <v>51974113</v>
      </c>
      <c r="E234" s="26" t="s">
        <v>250</v>
      </c>
      <c r="F234" s="26" t="s">
        <v>1940</v>
      </c>
      <c r="G234" s="26" t="s">
        <v>1964</v>
      </c>
      <c r="H234" s="26" t="s">
        <v>1200</v>
      </c>
      <c r="I234" s="28">
        <v>44574</v>
      </c>
      <c r="J234" s="28">
        <v>44578</v>
      </c>
      <c r="K234" s="28">
        <v>44926</v>
      </c>
      <c r="L234" s="29">
        <v>60651000</v>
      </c>
      <c r="M234" s="15">
        <v>0.82558139534883723</v>
      </c>
      <c r="N234" s="30">
        <v>49927200</v>
      </c>
      <c r="O234" s="30">
        <v>175800</v>
      </c>
      <c r="P234" s="30">
        <v>10548000</v>
      </c>
      <c r="Q234" s="26">
        <v>0</v>
      </c>
      <c r="R234" s="26">
        <v>0</v>
      </c>
      <c r="S234" s="32">
        <v>44926</v>
      </c>
      <c r="T234" s="33">
        <v>0</v>
      </c>
      <c r="U234" s="34">
        <f t="shared" si="3"/>
        <v>60651000</v>
      </c>
      <c r="V234" s="26" t="s">
        <v>1991</v>
      </c>
    </row>
    <row r="235" spans="2:22" s="4" customFormat="1" ht="24.95" customHeight="1" x14ac:dyDescent="0.3">
      <c r="B235" s="26">
        <v>239</v>
      </c>
      <c r="C235" s="26">
        <v>2022</v>
      </c>
      <c r="D235" s="26">
        <v>1032458751</v>
      </c>
      <c r="E235" s="26" t="s">
        <v>251</v>
      </c>
      <c r="F235" s="26" t="s">
        <v>1940</v>
      </c>
      <c r="G235" s="26" t="s">
        <v>1964</v>
      </c>
      <c r="H235" s="26" t="s">
        <v>1201</v>
      </c>
      <c r="I235" s="28">
        <v>44574</v>
      </c>
      <c r="J235" s="28">
        <v>44578</v>
      </c>
      <c r="K235" s="28">
        <v>44926</v>
      </c>
      <c r="L235" s="29">
        <v>60651000</v>
      </c>
      <c r="M235" s="15">
        <v>0.82558139534883723</v>
      </c>
      <c r="N235" s="30">
        <v>49927200</v>
      </c>
      <c r="O235" s="30">
        <v>175800</v>
      </c>
      <c r="P235" s="30">
        <v>10548000</v>
      </c>
      <c r="Q235" s="26">
        <v>0</v>
      </c>
      <c r="R235" s="26">
        <v>0</v>
      </c>
      <c r="S235" s="32">
        <v>44926</v>
      </c>
      <c r="T235" s="33">
        <v>0</v>
      </c>
      <c r="U235" s="34">
        <f t="shared" si="3"/>
        <v>60651000</v>
      </c>
      <c r="V235" s="26" t="s">
        <v>1991</v>
      </c>
    </row>
    <row r="236" spans="2:22" s="4" customFormat="1" ht="24.95" customHeight="1" x14ac:dyDescent="0.3">
      <c r="B236" s="26">
        <v>240</v>
      </c>
      <c r="C236" s="26">
        <v>2022</v>
      </c>
      <c r="D236" s="26">
        <v>52496057</v>
      </c>
      <c r="E236" s="26" t="s">
        <v>252</v>
      </c>
      <c r="F236" s="26" t="s">
        <v>1940</v>
      </c>
      <c r="G236" s="26" t="s">
        <v>1964</v>
      </c>
      <c r="H236" s="26" t="s">
        <v>1202</v>
      </c>
      <c r="I236" s="28">
        <v>44574</v>
      </c>
      <c r="J236" s="28">
        <v>44579</v>
      </c>
      <c r="K236" s="28">
        <v>44926</v>
      </c>
      <c r="L236" s="29">
        <v>72772000</v>
      </c>
      <c r="M236" s="15">
        <v>0.82507288549144753</v>
      </c>
      <c r="N236" s="30">
        <v>59694133</v>
      </c>
      <c r="O236" s="30">
        <v>421867</v>
      </c>
      <c r="P236" s="30">
        <v>12656000</v>
      </c>
      <c r="Q236" s="26">
        <v>0</v>
      </c>
      <c r="R236" s="26">
        <v>0</v>
      </c>
      <c r="S236" s="32">
        <v>44926</v>
      </c>
      <c r="T236" s="33">
        <v>0</v>
      </c>
      <c r="U236" s="34">
        <f t="shared" si="3"/>
        <v>72772000</v>
      </c>
      <c r="V236" s="26" t="s">
        <v>1991</v>
      </c>
    </row>
    <row r="237" spans="2:22" s="4" customFormat="1" ht="24.95" customHeight="1" x14ac:dyDescent="0.3">
      <c r="B237" s="26">
        <v>241</v>
      </c>
      <c r="C237" s="26">
        <v>2022</v>
      </c>
      <c r="D237" s="26">
        <v>52953267</v>
      </c>
      <c r="E237" s="26" t="s">
        <v>253</v>
      </c>
      <c r="F237" s="26" t="s">
        <v>1940</v>
      </c>
      <c r="G237" s="26" t="s">
        <v>1964</v>
      </c>
      <c r="H237" s="26" t="s">
        <v>1203</v>
      </c>
      <c r="I237" s="28">
        <v>44574</v>
      </c>
      <c r="J237" s="28">
        <v>44578</v>
      </c>
      <c r="K237" s="28">
        <v>44926</v>
      </c>
      <c r="L237" s="29">
        <v>72772000</v>
      </c>
      <c r="M237" s="15">
        <v>0.82558139615008697</v>
      </c>
      <c r="N237" s="30">
        <v>59905067</v>
      </c>
      <c r="O237" s="30">
        <v>210933</v>
      </c>
      <c r="P237" s="30">
        <v>12656000</v>
      </c>
      <c r="Q237" s="26">
        <v>0</v>
      </c>
      <c r="R237" s="26">
        <v>0</v>
      </c>
      <c r="S237" s="32">
        <v>44926</v>
      </c>
      <c r="T237" s="33">
        <v>0</v>
      </c>
      <c r="U237" s="34">
        <f t="shared" si="3"/>
        <v>72772000</v>
      </c>
      <c r="V237" s="26" t="s">
        <v>1991</v>
      </c>
    </row>
    <row r="238" spans="2:22" s="4" customFormat="1" ht="24.95" customHeight="1" x14ac:dyDescent="0.3">
      <c r="B238" s="26">
        <v>242</v>
      </c>
      <c r="C238" s="26">
        <v>2022</v>
      </c>
      <c r="D238" s="26">
        <v>52186895</v>
      </c>
      <c r="E238" s="26" t="s">
        <v>254</v>
      </c>
      <c r="F238" s="26" t="s">
        <v>1940</v>
      </c>
      <c r="G238" s="26" t="s">
        <v>1964</v>
      </c>
      <c r="H238" s="26" t="s">
        <v>1204</v>
      </c>
      <c r="I238" s="28">
        <v>44574</v>
      </c>
      <c r="J238" s="28">
        <v>44578</v>
      </c>
      <c r="K238" s="28">
        <v>44926</v>
      </c>
      <c r="L238" s="29">
        <v>72772000</v>
      </c>
      <c r="M238" s="15">
        <v>0.82558139615008697</v>
      </c>
      <c r="N238" s="30">
        <v>59905067</v>
      </c>
      <c r="O238" s="30">
        <v>210933</v>
      </c>
      <c r="P238" s="30">
        <v>12656000</v>
      </c>
      <c r="Q238" s="26">
        <v>0</v>
      </c>
      <c r="R238" s="26">
        <v>0</v>
      </c>
      <c r="S238" s="32">
        <v>44926</v>
      </c>
      <c r="T238" s="33">
        <v>0</v>
      </c>
      <c r="U238" s="34">
        <f t="shared" si="3"/>
        <v>72772000</v>
      </c>
      <c r="V238" s="26" t="s">
        <v>1991</v>
      </c>
    </row>
    <row r="239" spans="2:22" s="4" customFormat="1" ht="24.95" customHeight="1" x14ac:dyDescent="0.3">
      <c r="B239" s="26">
        <v>243</v>
      </c>
      <c r="C239" s="26">
        <v>2022</v>
      </c>
      <c r="D239" s="26">
        <v>39525320</v>
      </c>
      <c r="E239" s="26" t="s">
        <v>255</v>
      </c>
      <c r="F239" s="26" t="s">
        <v>1940</v>
      </c>
      <c r="G239" s="26" t="s">
        <v>1964</v>
      </c>
      <c r="H239" s="26" t="s">
        <v>1205</v>
      </c>
      <c r="I239" s="28">
        <v>44574</v>
      </c>
      <c r="J239" s="28">
        <v>44578</v>
      </c>
      <c r="K239" s="28">
        <v>44926</v>
      </c>
      <c r="L239" s="29">
        <v>72772000</v>
      </c>
      <c r="M239" s="15">
        <v>0.82558139615008697</v>
      </c>
      <c r="N239" s="30">
        <v>59905067</v>
      </c>
      <c r="O239" s="30">
        <v>210933</v>
      </c>
      <c r="P239" s="30">
        <v>12656000</v>
      </c>
      <c r="Q239" s="26">
        <v>0</v>
      </c>
      <c r="R239" s="26">
        <v>0</v>
      </c>
      <c r="S239" s="32">
        <v>44926</v>
      </c>
      <c r="T239" s="33">
        <v>0</v>
      </c>
      <c r="U239" s="34">
        <f t="shared" si="3"/>
        <v>72772000</v>
      </c>
      <c r="V239" s="26" t="s">
        <v>1991</v>
      </c>
    </row>
    <row r="240" spans="2:22" s="4" customFormat="1" ht="24.95" customHeight="1" x14ac:dyDescent="0.3">
      <c r="B240" s="26">
        <v>244</v>
      </c>
      <c r="C240" s="26">
        <v>2022</v>
      </c>
      <c r="D240" s="26">
        <v>1032479746</v>
      </c>
      <c r="E240" s="26" t="s">
        <v>256</v>
      </c>
      <c r="F240" s="26" t="s">
        <v>1946</v>
      </c>
      <c r="G240" s="26" t="s">
        <v>1969</v>
      </c>
      <c r="H240" s="26" t="s">
        <v>1206</v>
      </c>
      <c r="I240" s="28">
        <v>44574</v>
      </c>
      <c r="J240" s="28">
        <v>44578</v>
      </c>
      <c r="K240" s="28">
        <v>44911</v>
      </c>
      <c r="L240" s="29">
        <v>47586000</v>
      </c>
      <c r="M240" s="15">
        <v>0.8606060606060606</v>
      </c>
      <c r="N240" s="30">
        <v>40952800</v>
      </c>
      <c r="O240" s="30">
        <v>0</v>
      </c>
      <c r="P240" s="30">
        <v>6633200</v>
      </c>
      <c r="Q240" s="26">
        <v>0</v>
      </c>
      <c r="R240" s="26">
        <v>0</v>
      </c>
      <c r="S240" s="32">
        <v>44911</v>
      </c>
      <c r="T240" s="33">
        <v>0</v>
      </c>
      <c r="U240" s="34">
        <f t="shared" si="3"/>
        <v>47586000</v>
      </c>
      <c r="V240" s="26" t="s">
        <v>1997</v>
      </c>
    </row>
    <row r="241" spans="2:22" s="4" customFormat="1" ht="24.95" customHeight="1" x14ac:dyDescent="0.3">
      <c r="B241" s="26">
        <v>245</v>
      </c>
      <c r="C241" s="26">
        <v>2022</v>
      </c>
      <c r="D241" s="26">
        <v>1022326206</v>
      </c>
      <c r="E241" s="26" t="s">
        <v>257</v>
      </c>
      <c r="F241" s="26" t="s">
        <v>1941</v>
      </c>
      <c r="G241" s="26" t="s">
        <v>1965</v>
      </c>
      <c r="H241" s="26" t="s">
        <v>1207</v>
      </c>
      <c r="I241" s="28">
        <v>44574</v>
      </c>
      <c r="J241" s="28">
        <v>44575</v>
      </c>
      <c r="K241" s="28">
        <v>44923</v>
      </c>
      <c r="L241" s="29">
        <v>72772000</v>
      </c>
      <c r="M241" s="15">
        <v>0.8318840625515308</v>
      </c>
      <c r="N241" s="30">
        <v>60537867</v>
      </c>
      <c r="O241" s="30">
        <v>0</v>
      </c>
      <c r="P241" s="30">
        <v>12234133</v>
      </c>
      <c r="Q241" s="26">
        <v>0</v>
      </c>
      <c r="R241" s="26">
        <v>0</v>
      </c>
      <c r="S241" s="32">
        <v>44923</v>
      </c>
      <c r="T241" s="33">
        <v>0</v>
      </c>
      <c r="U241" s="34">
        <f t="shared" si="3"/>
        <v>72772000</v>
      </c>
      <c r="V241" s="26" t="s">
        <v>1992</v>
      </c>
    </row>
    <row r="242" spans="2:22" s="4" customFormat="1" ht="24.95" customHeight="1" x14ac:dyDescent="0.3">
      <c r="B242" s="26">
        <v>246</v>
      </c>
      <c r="C242" s="26">
        <v>2022</v>
      </c>
      <c r="D242" s="26">
        <v>1020727819</v>
      </c>
      <c r="E242" s="26" t="s">
        <v>258</v>
      </c>
      <c r="F242" s="26" t="s">
        <v>1949</v>
      </c>
      <c r="G242" s="26" t="s">
        <v>1971</v>
      </c>
      <c r="H242" s="26" t="s">
        <v>1208</v>
      </c>
      <c r="I242" s="28">
        <v>44574</v>
      </c>
      <c r="J242" s="28">
        <v>44580</v>
      </c>
      <c r="K242" s="28">
        <v>44913</v>
      </c>
      <c r="L242" s="29">
        <v>56650000</v>
      </c>
      <c r="M242" s="15">
        <v>0.8545454545454545</v>
      </c>
      <c r="N242" s="30">
        <v>48410000</v>
      </c>
      <c r="O242" s="30">
        <v>0</v>
      </c>
      <c r="P242" s="30">
        <v>8240000</v>
      </c>
      <c r="Q242" s="26">
        <v>0</v>
      </c>
      <c r="R242" s="26">
        <v>0</v>
      </c>
      <c r="S242" s="32">
        <v>44913</v>
      </c>
      <c r="T242" s="33">
        <v>0</v>
      </c>
      <c r="U242" s="34">
        <f t="shared" si="3"/>
        <v>56650000</v>
      </c>
      <c r="V242" s="26" t="s">
        <v>1971</v>
      </c>
    </row>
    <row r="243" spans="2:22" s="4" customFormat="1" ht="24.95" customHeight="1" x14ac:dyDescent="0.3">
      <c r="B243" s="26">
        <v>247</v>
      </c>
      <c r="C243" s="26">
        <v>2022</v>
      </c>
      <c r="D243" s="26">
        <v>52250008</v>
      </c>
      <c r="E243" s="26" t="s">
        <v>259</v>
      </c>
      <c r="F243" s="26" t="s">
        <v>1949</v>
      </c>
      <c r="G243" s="26" t="s">
        <v>1971</v>
      </c>
      <c r="H243" s="26" t="s">
        <v>1209</v>
      </c>
      <c r="I243" s="28">
        <v>44574</v>
      </c>
      <c r="J243" s="28">
        <v>44580</v>
      </c>
      <c r="K243" s="28">
        <v>44913</v>
      </c>
      <c r="L243" s="29">
        <v>56650000</v>
      </c>
      <c r="M243" s="15">
        <v>0.8545454545454545</v>
      </c>
      <c r="N243" s="30">
        <v>48410000</v>
      </c>
      <c r="O243" s="30">
        <v>0</v>
      </c>
      <c r="P243" s="30">
        <v>8240000</v>
      </c>
      <c r="Q243" s="26">
        <v>0</v>
      </c>
      <c r="R243" s="26">
        <v>0</v>
      </c>
      <c r="S243" s="32">
        <v>44913</v>
      </c>
      <c r="T243" s="33">
        <v>0</v>
      </c>
      <c r="U243" s="34">
        <f t="shared" si="3"/>
        <v>56650000</v>
      </c>
      <c r="V243" s="26" t="s">
        <v>1971</v>
      </c>
    </row>
    <row r="244" spans="2:22" s="4" customFormat="1" ht="24.95" customHeight="1" x14ac:dyDescent="0.3">
      <c r="B244" s="26">
        <v>248</v>
      </c>
      <c r="C244" s="26">
        <v>2022</v>
      </c>
      <c r="D244" s="26">
        <v>1020792518</v>
      </c>
      <c r="E244" s="26" t="s">
        <v>260</v>
      </c>
      <c r="F244" s="26" t="s">
        <v>1952</v>
      </c>
      <c r="G244" s="26" t="s">
        <v>1974</v>
      </c>
      <c r="H244" s="26" t="s">
        <v>1210</v>
      </c>
      <c r="I244" s="28">
        <v>44574</v>
      </c>
      <c r="J244" s="28">
        <v>44579</v>
      </c>
      <c r="K244" s="28">
        <v>44926</v>
      </c>
      <c r="L244" s="29">
        <v>59911667</v>
      </c>
      <c r="M244" s="15">
        <v>0.82507288728765105</v>
      </c>
      <c r="N244" s="30">
        <v>48581667</v>
      </c>
      <c r="O244" s="30">
        <v>1030000</v>
      </c>
      <c r="P244" s="30">
        <v>10300000</v>
      </c>
      <c r="Q244" s="26">
        <v>0</v>
      </c>
      <c r="R244" s="26">
        <v>0</v>
      </c>
      <c r="S244" s="32">
        <v>44926</v>
      </c>
      <c r="T244" s="33">
        <v>0</v>
      </c>
      <c r="U244" s="34">
        <f t="shared" si="3"/>
        <v>59911667</v>
      </c>
      <c r="V244" s="26" t="s">
        <v>2000</v>
      </c>
    </row>
    <row r="245" spans="2:22" s="4" customFormat="1" ht="24.95" customHeight="1" x14ac:dyDescent="0.3">
      <c r="B245" s="26">
        <v>249</v>
      </c>
      <c r="C245" s="26">
        <v>2022</v>
      </c>
      <c r="D245" s="26">
        <v>1010186696</v>
      </c>
      <c r="E245" s="26" t="s">
        <v>261</v>
      </c>
      <c r="F245" s="26" t="s">
        <v>1952</v>
      </c>
      <c r="G245" s="26" t="s">
        <v>1974</v>
      </c>
      <c r="H245" s="35" t="s">
        <v>1211</v>
      </c>
      <c r="I245" s="28">
        <v>44574</v>
      </c>
      <c r="J245" s="28">
        <v>44579</v>
      </c>
      <c r="K245" s="28">
        <v>44926</v>
      </c>
      <c r="L245" s="29">
        <v>60941667</v>
      </c>
      <c r="M245" s="15">
        <v>0.82404690574214157</v>
      </c>
      <c r="N245" s="30">
        <v>48238333</v>
      </c>
      <c r="O245" s="30">
        <v>2403333</v>
      </c>
      <c r="P245" s="30">
        <v>10300001</v>
      </c>
      <c r="Q245" s="26">
        <v>0</v>
      </c>
      <c r="R245" s="26">
        <v>0</v>
      </c>
      <c r="S245" s="32">
        <v>44926</v>
      </c>
      <c r="T245" s="33">
        <v>0</v>
      </c>
      <c r="U245" s="34">
        <f t="shared" si="3"/>
        <v>60941667</v>
      </c>
      <c r="V245" s="26" t="s">
        <v>2000</v>
      </c>
    </row>
    <row r="246" spans="2:22" s="4" customFormat="1" ht="24.95" customHeight="1" x14ac:dyDescent="0.3">
      <c r="B246" s="26">
        <v>250</v>
      </c>
      <c r="C246" s="26">
        <v>2022</v>
      </c>
      <c r="D246" s="26">
        <v>1075295633</v>
      </c>
      <c r="E246" s="26" t="s">
        <v>262</v>
      </c>
      <c r="F246" s="26" t="s">
        <v>1939</v>
      </c>
      <c r="G246" s="26" t="s">
        <v>1963</v>
      </c>
      <c r="H246" s="26" t="s">
        <v>1212</v>
      </c>
      <c r="I246" s="28">
        <v>44574</v>
      </c>
      <c r="J246" s="28">
        <v>44575</v>
      </c>
      <c r="K246" s="28">
        <v>44908</v>
      </c>
      <c r="L246" s="29">
        <v>58014000</v>
      </c>
      <c r="M246" s="15">
        <v>0.86969696969696975</v>
      </c>
      <c r="N246" s="30">
        <v>50454600</v>
      </c>
      <c r="O246" s="30">
        <v>0</v>
      </c>
      <c r="P246" s="30">
        <v>7559400</v>
      </c>
      <c r="Q246" s="26">
        <v>0</v>
      </c>
      <c r="R246" s="26">
        <v>0</v>
      </c>
      <c r="S246" s="32">
        <v>44908</v>
      </c>
      <c r="T246" s="33">
        <v>0</v>
      </c>
      <c r="U246" s="34">
        <f t="shared" si="3"/>
        <v>58014000</v>
      </c>
      <c r="V246" s="26" t="s">
        <v>1990</v>
      </c>
    </row>
    <row r="247" spans="2:22" s="4" customFormat="1" ht="24.95" customHeight="1" x14ac:dyDescent="0.3">
      <c r="B247" s="26">
        <v>251</v>
      </c>
      <c r="C247" s="26">
        <v>2022</v>
      </c>
      <c r="D247" s="26">
        <v>1072704835</v>
      </c>
      <c r="E247" s="26" t="s">
        <v>263</v>
      </c>
      <c r="F247" s="26" t="s">
        <v>1946</v>
      </c>
      <c r="G247" s="26" t="s">
        <v>1969</v>
      </c>
      <c r="H247" s="26" t="s">
        <v>1213</v>
      </c>
      <c r="I247" s="28">
        <v>44574</v>
      </c>
      <c r="J247" s="28">
        <v>44575</v>
      </c>
      <c r="K247" s="28">
        <v>44908</v>
      </c>
      <c r="L247" s="29">
        <v>54351000</v>
      </c>
      <c r="M247" s="15">
        <v>0.86969696969696975</v>
      </c>
      <c r="N247" s="30">
        <v>47268900</v>
      </c>
      <c r="O247" s="30">
        <v>0</v>
      </c>
      <c r="P247" s="30">
        <v>7082100</v>
      </c>
      <c r="Q247" s="26">
        <v>0</v>
      </c>
      <c r="R247" s="26">
        <v>0</v>
      </c>
      <c r="S247" s="32">
        <v>44908</v>
      </c>
      <c r="T247" s="33">
        <v>0</v>
      </c>
      <c r="U247" s="34">
        <f t="shared" si="3"/>
        <v>54351000</v>
      </c>
      <c r="V247" s="26" t="s">
        <v>1997</v>
      </c>
    </row>
    <row r="248" spans="2:22" s="4" customFormat="1" ht="24.95" customHeight="1" x14ac:dyDescent="0.3">
      <c r="B248" s="26">
        <v>252</v>
      </c>
      <c r="C248" s="26">
        <v>2022</v>
      </c>
      <c r="D248" s="26">
        <v>53039141</v>
      </c>
      <c r="E248" s="26" t="s">
        <v>264</v>
      </c>
      <c r="F248" s="26" t="s">
        <v>1946</v>
      </c>
      <c r="G248" s="26" t="s">
        <v>1969</v>
      </c>
      <c r="H248" s="26" t="s">
        <v>1214</v>
      </c>
      <c r="I248" s="28">
        <v>44574</v>
      </c>
      <c r="J248" s="28">
        <v>44575</v>
      </c>
      <c r="K248" s="28">
        <v>44908</v>
      </c>
      <c r="L248" s="29">
        <v>69608000</v>
      </c>
      <c r="M248" s="15">
        <v>0.86969697448569128</v>
      </c>
      <c r="N248" s="30">
        <v>60537867</v>
      </c>
      <c r="O248" s="30">
        <v>0</v>
      </c>
      <c r="P248" s="30">
        <v>9070133</v>
      </c>
      <c r="Q248" s="26">
        <v>0</v>
      </c>
      <c r="R248" s="26">
        <v>0</v>
      </c>
      <c r="S248" s="32">
        <v>44908</v>
      </c>
      <c r="T248" s="33">
        <v>0</v>
      </c>
      <c r="U248" s="34">
        <f t="shared" si="3"/>
        <v>69608000</v>
      </c>
      <c r="V248" s="26" t="s">
        <v>1997</v>
      </c>
    </row>
    <row r="249" spans="2:22" s="4" customFormat="1" ht="24.95" customHeight="1" x14ac:dyDescent="0.3">
      <c r="B249" s="26">
        <v>253</v>
      </c>
      <c r="C249" s="26">
        <v>2022</v>
      </c>
      <c r="D249" s="26">
        <v>1032412161</v>
      </c>
      <c r="E249" s="26" t="s">
        <v>265</v>
      </c>
      <c r="F249" s="26" t="s">
        <v>1946</v>
      </c>
      <c r="G249" s="26" t="s">
        <v>1969</v>
      </c>
      <c r="H249" s="26" t="s">
        <v>1215</v>
      </c>
      <c r="I249" s="28">
        <v>44574</v>
      </c>
      <c r="J249" s="28">
        <v>44575</v>
      </c>
      <c r="K249" s="28">
        <v>44908</v>
      </c>
      <c r="L249" s="29">
        <v>40667000</v>
      </c>
      <c r="M249" s="15">
        <v>0.86969697789362377</v>
      </c>
      <c r="N249" s="30">
        <v>35367967</v>
      </c>
      <c r="O249" s="30">
        <v>0</v>
      </c>
      <c r="P249" s="30">
        <v>5299033</v>
      </c>
      <c r="Q249" s="26">
        <v>0</v>
      </c>
      <c r="R249" s="26">
        <v>0</v>
      </c>
      <c r="S249" s="32">
        <v>44908</v>
      </c>
      <c r="T249" s="33">
        <v>0</v>
      </c>
      <c r="U249" s="34">
        <f t="shared" si="3"/>
        <v>40667000</v>
      </c>
      <c r="V249" s="26" t="s">
        <v>1997</v>
      </c>
    </row>
    <row r="250" spans="2:22" s="4" customFormat="1" ht="24.95" customHeight="1" x14ac:dyDescent="0.3">
      <c r="B250" s="26">
        <v>254</v>
      </c>
      <c r="C250" s="26">
        <v>2022</v>
      </c>
      <c r="D250" s="26">
        <v>1032493452</v>
      </c>
      <c r="E250" s="26" t="s">
        <v>266</v>
      </c>
      <c r="F250" s="26" t="s">
        <v>1946</v>
      </c>
      <c r="G250" s="26" t="s">
        <v>1969</v>
      </c>
      <c r="H250" s="26" t="s">
        <v>1216</v>
      </c>
      <c r="I250" s="28">
        <v>44574</v>
      </c>
      <c r="J250" s="28">
        <v>44575</v>
      </c>
      <c r="K250" s="28">
        <v>44908</v>
      </c>
      <c r="L250" s="29">
        <v>54351000</v>
      </c>
      <c r="M250" s="15">
        <v>0.86969696969696975</v>
      </c>
      <c r="N250" s="30">
        <v>47268900</v>
      </c>
      <c r="O250" s="30">
        <v>0</v>
      </c>
      <c r="P250" s="30">
        <v>7082100</v>
      </c>
      <c r="Q250" s="26">
        <v>0</v>
      </c>
      <c r="R250" s="26">
        <v>0</v>
      </c>
      <c r="S250" s="32">
        <v>44908</v>
      </c>
      <c r="T250" s="33">
        <v>0</v>
      </c>
      <c r="U250" s="34">
        <f t="shared" si="3"/>
        <v>54351000</v>
      </c>
      <c r="V250" s="26" t="s">
        <v>1997</v>
      </c>
    </row>
    <row r="251" spans="2:22" s="4" customFormat="1" ht="24.95" customHeight="1" x14ac:dyDescent="0.3">
      <c r="B251" s="26">
        <v>255</v>
      </c>
      <c r="C251" s="26">
        <v>2022</v>
      </c>
      <c r="D251" s="26">
        <v>1033752285</v>
      </c>
      <c r="E251" s="26" t="s">
        <v>267</v>
      </c>
      <c r="F251" s="26" t="s">
        <v>1946</v>
      </c>
      <c r="G251" s="26" t="s">
        <v>1969</v>
      </c>
      <c r="H251" s="26" t="s">
        <v>1217</v>
      </c>
      <c r="I251" s="28">
        <v>44574</v>
      </c>
      <c r="J251" s="28">
        <v>44575</v>
      </c>
      <c r="K251" s="28">
        <v>44908</v>
      </c>
      <c r="L251" s="29">
        <v>54351000</v>
      </c>
      <c r="M251" s="15">
        <v>0.86969696969696975</v>
      </c>
      <c r="N251" s="30">
        <v>47268900</v>
      </c>
      <c r="O251" s="30">
        <v>0</v>
      </c>
      <c r="P251" s="30">
        <v>7082100</v>
      </c>
      <c r="Q251" s="26">
        <v>0</v>
      </c>
      <c r="R251" s="26">
        <v>0</v>
      </c>
      <c r="S251" s="32">
        <v>44908</v>
      </c>
      <c r="T251" s="33">
        <v>0</v>
      </c>
      <c r="U251" s="34">
        <f t="shared" si="3"/>
        <v>54351000</v>
      </c>
      <c r="V251" s="26" t="s">
        <v>1997</v>
      </c>
    </row>
    <row r="252" spans="2:22" s="4" customFormat="1" ht="24.95" customHeight="1" x14ac:dyDescent="0.3">
      <c r="B252" s="5">
        <v>256</v>
      </c>
      <c r="C252" s="5">
        <v>2022</v>
      </c>
      <c r="D252" s="5">
        <v>1020721300</v>
      </c>
      <c r="E252" s="5" t="s">
        <v>268</v>
      </c>
      <c r="F252" s="5" t="s">
        <v>1939</v>
      </c>
      <c r="G252" s="5" t="s">
        <v>1963</v>
      </c>
      <c r="H252" s="5" t="s">
        <v>1218</v>
      </c>
      <c r="I252" s="6">
        <v>44574</v>
      </c>
      <c r="J252" s="6">
        <v>44575</v>
      </c>
      <c r="K252" s="6">
        <v>44917</v>
      </c>
      <c r="L252" s="7">
        <v>77472800</v>
      </c>
      <c r="M252" s="15">
        <v>0.82708933790260353</v>
      </c>
      <c r="N252" s="30">
        <v>65589067</v>
      </c>
      <c r="O252" s="30">
        <v>0</v>
      </c>
      <c r="P252" s="30">
        <v>13712000</v>
      </c>
      <c r="Q252" s="5">
        <v>1</v>
      </c>
      <c r="R252" s="5">
        <v>9</v>
      </c>
      <c r="S252" s="9">
        <v>44926</v>
      </c>
      <c r="T252" s="16">
        <v>1828267</v>
      </c>
      <c r="U252" s="11">
        <f t="shared" si="3"/>
        <v>79301067</v>
      </c>
      <c r="V252" s="5" t="s">
        <v>1990</v>
      </c>
    </row>
    <row r="253" spans="2:22" s="4" customFormat="1" ht="24.95" customHeight="1" x14ac:dyDescent="0.3">
      <c r="B253" s="26">
        <v>257</v>
      </c>
      <c r="C253" s="26">
        <v>2022</v>
      </c>
      <c r="D253" s="26">
        <v>40043143</v>
      </c>
      <c r="E253" s="26" t="s">
        <v>269</v>
      </c>
      <c r="F253" s="26" t="s">
        <v>1946</v>
      </c>
      <c r="G253" s="26" t="s">
        <v>1969</v>
      </c>
      <c r="H253" s="26" t="s">
        <v>1219</v>
      </c>
      <c r="I253" s="28">
        <v>44574</v>
      </c>
      <c r="J253" s="28">
        <v>44575</v>
      </c>
      <c r="K253" s="28">
        <v>44908</v>
      </c>
      <c r="L253" s="29">
        <v>92356000</v>
      </c>
      <c r="M253" s="15">
        <v>0.86969696608774738</v>
      </c>
      <c r="N253" s="30">
        <v>80321733</v>
      </c>
      <c r="O253" s="30">
        <v>0</v>
      </c>
      <c r="P253" s="30">
        <v>12034267</v>
      </c>
      <c r="Q253" s="26">
        <v>0</v>
      </c>
      <c r="R253" s="26">
        <v>0</v>
      </c>
      <c r="S253" s="32">
        <v>44908</v>
      </c>
      <c r="T253" s="33">
        <v>0</v>
      </c>
      <c r="U253" s="34">
        <f t="shared" si="3"/>
        <v>92356000</v>
      </c>
      <c r="V253" s="26" t="s">
        <v>1997</v>
      </c>
    </row>
    <row r="254" spans="2:22" s="4" customFormat="1" ht="24.95" customHeight="1" x14ac:dyDescent="0.3">
      <c r="B254" s="26">
        <v>258</v>
      </c>
      <c r="C254" s="26">
        <v>2022</v>
      </c>
      <c r="D254" s="26">
        <v>1075262246</v>
      </c>
      <c r="E254" s="26" t="s">
        <v>270</v>
      </c>
      <c r="F254" s="26" t="s">
        <v>1946</v>
      </c>
      <c r="G254" s="26" t="s">
        <v>1969</v>
      </c>
      <c r="H254" s="26" t="s">
        <v>1220</v>
      </c>
      <c r="I254" s="28">
        <v>44574</v>
      </c>
      <c r="J254" s="28">
        <v>44575</v>
      </c>
      <c r="K254" s="28">
        <v>44908</v>
      </c>
      <c r="L254" s="29">
        <v>54351000</v>
      </c>
      <c r="M254" s="15">
        <v>0.86969696969696975</v>
      </c>
      <c r="N254" s="30">
        <v>47268900</v>
      </c>
      <c r="O254" s="30">
        <v>0</v>
      </c>
      <c r="P254" s="30">
        <v>7082100</v>
      </c>
      <c r="Q254" s="26">
        <v>0</v>
      </c>
      <c r="R254" s="26">
        <v>0</v>
      </c>
      <c r="S254" s="32">
        <v>44908</v>
      </c>
      <c r="T254" s="33">
        <v>0</v>
      </c>
      <c r="U254" s="34">
        <f t="shared" si="3"/>
        <v>54351000</v>
      </c>
      <c r="V254" s="26" t="s">
        <v>1997</v>
      </c>
    </row>
    <row r="255" spans="2:22" s="4" customFormat="1" ht="24.95" customHeight="1" x14ac:dyDescent="0.3">
      <c r="B255" s="26">
        <v>259</v>
      </c>
      <c r="C255" s="26">
        <v>2022</v>
      </c>
      <c r="D255" s="26">
        <v>1018496509</v>
      </c>
      <c r="E255" s="26" t="s">
        <v>271</v>
      </c>
      <c r="F255" s="26" t="s">
        <v>1946</v>
      </c>
      <c r="G255" s="26" t="s">
        <v>1969</v>
      </c>
      <c r="H255" s="26" t="s">
        <v>1221</v>
      </c>
      <c r="I255" s="28">
        <v>44574</v>
      </c>
      <c r="J255" s="28">
        <v>44575</v>
      </c>
      <c r="K255" s="28">
        <v>44908</v>
      </c>
      <c r="L255" s="29">
        <v>54351000</v>
      </c>
      <c r="M255" s="15">
        <v>0.86969696969696975</v>
      </c>
      <c r="N255" s="30">
        <v>47268900</v>
      </c>
      <c r="O255" s="30">
        <v>0</v>
      </c>
      <c r="P255" s="30">
        <v>7082100</v>
      </c>
      <c r="Q255" s="26">
        <v>0</v>
      </c>
      <c r="R255" s="26">
        <v>0</v>
      </c>
      <c r="S255" s="32">
        <v>44908</v>
      </c>
      <c r="T255" s="33">
        <v>0</v>
      </c>
      <c r="U255" s="34">
        <f t="shared" si="3"/>
        <v>54351000</v>
      </c>
      <c r="V255" s="26" t="s">
        <v>1997</v>
      </c>
    </row>
    <row r="256" spans="2:22" s="4" customFormat="1" ht="24.95" customHeight="1" x14ac:dyDescent="0.3">
      <c r="B256" s="26">
        <v>260</v>
      </c>
      <c r="C256" s="26">
        <v>2022</v>
      </c>
      <c r="D256" s="26">
        <v>1121896202</v>
      </c>
      <c r="E256" s="26" t="s">
        <v>272</v>
      </c>
      <c r="F256" s="26" t="s">
        <v>1946</v>
      </c>
      <c r="G256" s="26" t="s">
        <v>1969</v>
      </c>
      <c r="H256" s="26" t="s">
        <v>1222</v>
      </c>
      <c r="I256" s="28">
        <v>44574</v>
      </c>
      <c r="J256" s="28">
        <v>44575</v>
      </c>
      <c r="K256" s="28">
        <v>44908</v>
      </c>
      <c r="L256" s="29">
        <v>54351000</v>
      </c>
      <c r="M256" s="15">
        <v>0.86969696969696975</v>
      </c>
      <c r="N256" s="30">
        <v>47268900</v>
      </c>
      <c r="O256" s="30">
        <v>0</v>
      </c>
      <c r="P256" s="30">
        <v>7082100</v>
      </c>
      <c r="Q256" s="26">
        <v>0</v>
      </c>
      <c r="R256" s="26">
        <v>0</v>
      </c>
      <c r="S256" s="32">
        <v>44908</v>
      </c>
      <c r="T256" s="33">
        <v>0</v>
      </c>
      <c r="U256" s="34">
        <f t="shared" si="3"/>
        <v>54351000</v>
      </c>
      <c r="V256" s="26" t="s">
        <v>1997</v>
      </c>
    </row>
    <row r="257" spans="2:22" s="4" customFormat="1" ht="24.95" customHeight="1" x14ac:dyDescent="0.3">
      <c r="B257" s="26">
        <v>261</v>
      </c>
      <c r="C257" s="26">
        <v>2022</v>
      </c>
      <c r="D257" s="26">
        <v>1018472720</v>
      </c>
      <c r="E257" s="26" t="s">
        <v>273</v>
      </c>
      <c r="F257" s="26" t="s">
        <v>1946</v>
      </c>
      <c r="G257" s="26" t="s">
        <v>1969</v>
      </c>
      <c r="H257" s="26" t="s">
        <v>1223</v>
      </c>
      <c r="I257" s="28">
        <v>44574</v>
      </c>
      <c r="J257" s="28">
        <v>44578</v>
      </c>
      <c r="K257" s="28">
        <v>44911</v>
      </c>
      <c r="L257" s="29">
        <v>54351000</v>
      </c>
      <c r="M257" s="15">
        <v>0.8606060606060606</v>
      </c>
      <c r="N257" s="30">
        <v>46774800</v>
      </c>
      <c r="O257" s="30">
        <v>0</v>
      </c>
      <c r="P257" s="30">
        <v>7576200</v>
      </c>
      <c r="Q257" s="26">
        <v>0</v>
      </c>
      <c r="R257" s="26">
        <v>0</v>
      </c>
      <c r="S257" s="32">
        <v>44911</v>
      </c>
      <c r="T257" s="33">
        <v>0</v>
      </c>
      <c r="U257" s="34">
        <f t="shared" si="3"/>
        <v>54351000</v>
      </c>
      <c r="V257" s="26" t="s">
        <v>1997</v>
      </c>
    </row>
    <row r="258" spans="2:22" s="4" customFormat="1" ht="24.95" customHeight="1" x14ac:dyDescent="0.3">
      <c r="B258" s="26">
        <v>262</v>
      </c>
      <c r="C258" s="26">
        <v>2022</v>
      </c>
      <c r="D258" s="26">
        <v>1018423585</v>
      </c>
      <c r="E258" s="26" t="s">
        <v>274</v>
      </c>
      <c r="F258" s="26" t="s">
        <v>1946</v>
      </c>
      <c r="G258" s="26" t="s">
        <v>1969</v>
      </c>
      <c r="H258" s="26" t="s">
        <v>1224</v>
      </c>
      <c r="I258" s="28">
        <v>44574</v>
      </c>
      <c r="J258" s="28">
        <v>44579</v>
      </c>
      <c r="K258" s="28">
        <v>44912</v>
      </c>
      <c r="L258" s="29">
        <v>54351000</v>
      </c>
      <c r="M258" s="15">
        <v>0.8606060606060606</v>
      </c>
      <c r="N258" s="30">
        <v>46774800</v>
      </c>
      <c r="O258" s="30">
        <v>0</v>
      </c>
      <c r="P258" s="30">
        <v>7576200</v>
      </c>
      <c r="Q258" s="26">
        <v>0</v>
      </c>
      <c r="R258" s="26">
        <v>0</v>
      </c>
      <c r="S258" s="32">
        <v>44912</v>
      </c>
      <c r="T258" s="33">
        <v>0</v>
      </c>
      <c r="U258" s="34">
        <f t="shared" si="3"/>
        <v>54351000</v>
      </c>
      <c r="V258" s="26" t="s">
        <v>1997</v>
      </c>
    </row>
    <row r="259" spans="2:22" s="4" customFormat="1" ht="24.95" customHeight="1" x14ac:dyDescent="0.3">
      <c r="B259" s="26">
        <v>263</v>
      </c>
      <c r="C259" s="26">
        <v>2022</v>
      </c>
      <c r="D259" s="26">
        <v>1030655379</v>
      </c>
      <c r="E259" s="26" t="s">
        <v>275</v>
      </c>
      <c r="F259" s="26" t="s">
        <v>1946</v>
      </c>
      <c r="G259" s="26" t="s">
        <v>1969</v>
      </c>
      <c r="H259" s="26" t="s">
        <v>1225</v>
      </c>
      <c r="I259" s="28">
        <v>44574</v>
      </c>
      <c r="J259" s="28">
        <v>44578</v>
      </c>
      <c r="K259" s="28">
        <v>44911</v>
      </c>
      <c r="L259" s="29">
        <v>54351000</v>
      </c>
      <c r="M259" s="15">
        <v>0.8606060606060606</v>
      </c>
      <c r="N259" s="30">
        <v>46774800</v>
      </c>
      <c r="O259" s="30">
        <v>0</v>
      </c>
      <c r="P259" s="30">
        <v>7576200</v>
      </c>
      <c r="Q259" s="26">
        <v>0</v>
      </c>
      <c r="R259" s="26">
        <v>0</v>
      </c>
      <c r="S259" s="32">
        <v>44911</v>
      </c>
      <c r="T259" s="33">
        <v>0</v>
      </c>
      <c r="U259" s="34">
        <f t="shared" si="3"/>
        <v>54351000</v>
      </c>
      <c r="V259" s="26" t="s">
        <v>1997</v>
      </c>
    </row>
    <row r="260" spans="2:22" s="4" customFormat="1" ht="24.95" customHeight="1" x14ac:dyDescent="0.3">
      <c r="B260" s="26">
        <v>265</v>
      </c>
      <c r="C260" s="26">
        <v>2022</v>
      </c>
      <c r="D260" s="26">
        <v>1052400921</v>
      </c>
      <c r="E260" s="26" t="s">
        <v>276</v>
      </c>
      <c r="F260" s="26" t="s">
        <v>1946</v>
      </c>
      <c r="G260" s="26" t="s">
        <v>1969</v>
      </c>
      <c r="H260" s="26" t="s">
        <v>1226</v>
      </c>
      <c r="I260" s="28">
        <v>44574</v>
      </c>
      <c r="J260" s="28">
        <v>44578</v>
      </c>
      <c r="K260" s="28">
        <v>44911</v>
      </c>
      <c r="L260" s="29">
        <v>63811000</v>
      </c>
      <c r="M260" s="15">
        <v>0.86060605538230084</v>
      </c>
      <c r="N260" s="30">
        <v>54916133</v>
      </c>
      <c r="O260" s="30">
        <v>0</v>
      </c>
      <c r="P260" s="30">
        <v>8894867</v>
      </c>
      <c r="Q260" s="26">
        <v>0</v>
      </c>
      <c r="R260" s="26">
        <v>0</v>
      </c>
      <c r="S260" s="32">
        <v>44911</v>
      </c>
      <c r="T260" s="33">
        <v>0</v>
      </c>
      <c r="U260" s="34">
        <f t="shared" si="3"/>
        <v>63811000</v>
      </c>
      <c r="V260" s="26" t="s">
        <v>1997</v>
      </c>
    </row>
    <row r="261" spans="2:22" s="4" customFormat="1" ht="24.95" customHeight="1" x14ac:dyDescent="0.3">
      <c r="B261" s="26">
        <v>266</v>
      </c>
      <c r="C261" s="26">
        <v>2022</v>
      </c>
      <c r="D261" s="26">
        <v>1010188278</v>
      </c>
      <c r="E261" s="26" t="s">
        <v>277</v>
      </c>
      <c r="F261" s="26" t="s">
        <v>1946</v>
      </c>
      <c r="G261" s="26" t="s">
        <v>1969</v>
      </c>
      <c r="H261" s="26" t="s">
        <v>1227</v>
      </c>
      <c r="I261" s="28">
        <v>44574</v>
      </c>
      <c r="J261" s="28">
        <v>44578</v>
      </c>
      <c r="K261" s="28">
        <v>44911</v>
      </c>
      <c r="L261" s="29">
        <v>63811000</v>
      </c>
      <c r="M261" s="15">
        <v>0.80303029258278358</v>
      </c>
      <c r="N261" s="30">
        <v>51242166</v>
      </c>
      <c r="O261" s="30">
        <v>0</v>
      </c>
      <c r="P261" s="30">
        <v>12568834</v>
      </c>
      <c r="Q261" s="26">
        <v>0</v>
      </c>
      <c r="R261" s="26">
        <v>0</v>
      </c>
      <c r="S261" s="32">
        <v>44911</v>
      </c>
      <c r="T261" s="33">
        <v>0</v>
      </c>
      <c r="U261" s="34">
        <f t="shared" si="3"/>
        <v>63811000</v>
      </c>
      <c r="V261" s="26" t="s">
        <v>1997</v>
      </c>
    </row>
    <row r="262" spans="2:22" s="4" customFormat="1" ht="24.95" customHeight="1" x14ac:dyDescent="0.3">
      <c r="B262" s="26">
        <v>268</v>
      </c>
      <c r="C262" s="26">
        <v>2022</v>
      </c>
      <c r="D262" s="26">
        <v>1018467814</v>
      </c>
      <c r="E262" s="26" t="s">
        <v>278</v>
      </c>
      <c r="F262" s="26" t="s">
        <v>1941</v>
      </c>
      <c r="G262" s="26" t="s">
        <v>1965</v>
      </c>
      <c r="H262" s="26" t="s">
        <v>1228</v>
      </c>
      <c r="I262" s="28">
        <v>44574</v>
      </c>
      <c r="J262" s="28">
        <v>44575</v>
      </c>
      <c r="K262" s="28">
        <v>44923</v>
      </c>
      <c r="L262" s="29">
        <v>58638500</v>
      </c>
      <c r="M262" s="15">
        <v>0.83188405228646711</v>
      </c>
      <c r="N262" s="30">
        <v>48780433</v>
      </c>
      <c r="O262" s="30">
        <v>0</v>
      </c>
      <c r="P262" s="30">
        <v>9858067</v>
      </c>
      <c r="Q262" s="26">
        <v>0</v>
      </c>
      <c r="R262" s="26">
        <v>0</v>
      </c>
      <c r="S262" s="32">
        <v>44923</v>
      </c>
      <c r="T262" s="33">
        <v>0</v>
      </c>
      <c r="U262" s="34">
        <f t="shared" si="3"/>
        <v>58638500</v>
      </c>
      <c r="V262" s="26" t="s">
        <v>1992</v>
      </c>
    </row>
    <row r="263" spans="2:22" s="4" customFormat="1" ht="24.95" customHeight="1" x14ac:dyDescent="0.3">
      <c r="B263" s="26">
        <v>269</v>
      </c>
      <c r="C263" s="26">
        <v>2022</v>
      </c>
      <c r="D263" s="26">
        <v>52192639</v>
      </c>
      <c r="E263" s="26" t="s">
        <v>279</v>
      </c>
      <c r="F263" s="26" t="s">
        <v>1941</v>
      </c>
      <c r="G263" s="26" t="s">
        <v>1965</v>
      </c>
      <c r="H263" s="26" t="s">
        <v>1229</v>
      </c>
      <c r="I263" s="28">
        <v>44574</v>
      </c>
      <c r="J263" s="28">
        <v>44575</v>
      </c>
      <c r="K263" s="28">
        <v>44926</v>
      </c>
      <c r="L263" s="29">
        <v>100252000</v>
      </c>
      <c r="M263" s="15">
        <v>0.82708933717579247</v>
      </c>
      <c r="N263" s="30">
        <v>81048800</v>
      </c>
      <c r="O263" s="30">
        <v>2259200</v>
      </c>
      <c r="P263" s="30">
        <v>16944000</v>
      </c>
      <c r="Q263" s="26">
        <v>0</v>
      </c>
      <c r="R263" s="26">
        <v>0</v>
      </c>
      <c r="S263" s="32">
        <v>44926</v>
      </c>
      <c r="T263" s="33">
        <v>0</v>
      </c>
      <c r="U263" s="34">
        <f t="shared" ref="U263:U326" si="4">L263+T263</f>
        <v>100252000</v>
      </c>
      <c r="V263" s="26" t="s">
        <v>1992</v>
      </c>
    </row>
    <row r="264" spans="2:22" s="4" customFormat="1" ht="24.95" customHeight="1" x14ac:dyDescent="0.3">
      <c r="B264" s="26">
        <v>270</v>
      </c>
      <c r="C264" s="26">
        <v>2022</v>
      </c>
      <c r="D264" s="26">
        <v>52396704</v>
      </c>
      <c r="E264" s="26" t="s">
        <v>280</v>
      </c>
      <c r="F264" s="26" t="s">
        <v>1941</v>
      </c>
      <c r="G264" s="26" t="s">
        <v>1965</v>
      </c>
      <c r="H264" s="26" t="s">
        <v>1230</v>
      </c>
      <c r="I264" s="28">
        <v>44574</v>
      </c>
      <c r="J264" s="28">
        <v>44575</v>
      </c>
      <c r="K264" s="28">
        <v>44923</v>
      </c>
      <c r="L264" s="29">
        <v>58638500</v>
      </c>
      <c r="M264" s="15">
        <v>0.83188405228646711</v>
      </c>
      <c r="N264" s="30">
        <v>48780433</v>
      </c>
      <c r="O264" s="30">
        <v>0</v>
      </c>
      <c r="P264" s="30">
        <v>9858067</v>
      </c>
      <c r="Q264" s="26">
        <v>0</v>
      </c>
      <c r="R264" s="26">
        <v>0</v>
      </c>
      <c r="S264" s="32">
        <v>44923</v>
      </c>
      <c r="T264" s="33">
        <v>0</v>
      </c>
      <c r="U264" s="34">
        <f t="shared" si="4"/>
        <v>58638500</v>
      </c>
      <c r="V264" s="26" t="s">
        <v>1992</v>
      </c>
    </row>
    <row r="265" spans="2:22" s="4" customFormat="1" ht="24.95" customHeight="1" x14ac:dyDescent="0.3">
      <c r="B265" s="26">
        <v>271</v>
      </c>
      <c r="C265" s="26">
        <v>2022</v>
      </c>
      <c r="D265" s="26">
        <v>1020805175</v>
      </c>
      <c r="E265" s="26" t="s">
        <v>281</v>
      </c>
      <c r="F265" s="26" t="s">
        <v>1946</v>
      </c>
      <c r="G265" s="26" t="s">
        <v>1969</v>
      </c>
      <c r="H265" s="26" t="s">
        <v>1231</v>
      </c>
      <c r="I265" s="28">
        <v>44574</v>
      </c>
      <c r="J265" s="28">
        <v>44575</v>
      </c>
      <c r="K265" s="28">
        <v>44908</v>
      </c>
      <c r="L265" s="29">
        <v>54351000</v>
      </c>
      <c r="M265" s="15">
        <v>0.86969696969696975</v>
      </c>
      <c r="N265" s="30">
        <v>47268900</v>
      </c>
      <c r="O265" s="30">
        <v>0</v>
      </c>
      <c r="P265" s="30">
        <v>7082100</v>
      </c>
      <c r="Q265" s="26">
        <v>0</v>
      </c>
      <c r="R265" s="26">
        <v>0</v>
      </c>
      <c r="S265" s="32">
        <v>44908</v>
      </c>
      <c r="T265" s="33">
        <v>0</v>
      </c>
      <c r="U265" s="34">
        <f t="shared" si="4"/>
        <v>54351000</v>
      </c>
      <c r="V265" s="26" t="s">
        <v>1997</v>
      </c>
    </row>
    <row r="266" spans="2:22" s="4" customFormat="1" ht="24.95" customHeight="1" x14ac:dyDescent="0.3">
      <c r="B266" s="26">
        <v>272</v>
      </c>
      <c r="C266" s="26">
        <v>2022</v>
      </c>
      <c r="D266" s="26">
        <v>1033744647</v>
      </c>
      <c r="E266" s="26" t="s">
        <v>282</v>
      </c>
      <c r="F266" s="26" t="s">
        <v>1946</v>
      </c>
      <c r="G266" s="26" t="s">
        <v>1969</v>
      </c>
      <c r="H266" s="26" t="s">
        <v>1232</v>
      </c>
      <c r="I266" s="28">
        <v>44574</v>
      </c>
      <c r="J266" s="28">
        <v>44575</v>
      </c>
      <c r="K266" s="28">
        <v>44908</v>
      </c>
      <c r="L266" s="29">
        <v>54351000</v>
      </c>
      <c r="M266" s="15">
        <v>0.81818181818181823</v>
      </c>
      <c r="N266" s="30">
        <v>44469000</v>
      </c>
      <c r="O266" s="30">
        <v>0</v>
      </c>
      <c r="P266" s="30">
        <v>9882000</v>
      </c>
      <c r="Q266" s="26">
        <v>0</v>
      </c>
      <c r="R266" s="26">
        <v>0</v>
      </c>
      <c r="S266" s="32">
        <v>44908</v>
      </c>
      <c r="T266" s="33">
        <v>0</v>
      </c>
      <c r="U266" s="34">
        <f t="shared" si="4"/>
        <v>54351000</v>
      </c>
      <c r="V266" s="26" t="s">
        <v>1997</v>
      </c>
    </row>
    <row r="267" spans="2:22" s="4" customFormat="1" ht="24.95" customHeight="1" x14ac:dyDescent="0.3">
      <c r="B267" s="26">
        <v>273</v>
      </c>
      <c r="C267" s="26">
        <v>2022</v>
      </c>
      <c r="D267" s="26">
        <v>1032484783</v>
      </c>
      <c r="E267" s="26" t="s">
        <v>283</v>
      </c>
      <c r="F267" s="26" t="s">
        <v>1946</v>
      </c>
      <c r="G267" s="26" t="s">
        <v>1969</v>
      </c>
      <c r="H267" s="26" t="s">
        <v>1233</v>
      </c>
      <c r="I267" s="28">
        <v>44574</v>
      </c>
      <c r="J267" s="28">
        <v>44579</v>
      </c>
      <c r="K267" s="28">
        <v>44912</v>
      </c>
      <c r="L267" s="29">
        <v>54351000</v>
      </c>
      <c r="M267" s="15">
        <v>0.85757575757575755</v>
      </c>
      <c r="N267" s="30">
        <v>46610100</v>
      </c>
      <c r="O267" s="30">
        <v>0</v>
      </c>
      <c r="P267" s="30">
        <v>7740900</v>
      </c>
      <c r="Q267" s="26">
        <v>0</v>
      </c>
      <c r="R267" s="26">
        <v>0</v>
      </c>
      <c r="S267" s="32">
        <v>44912</v>
      </c>
      <c r="T267" s="33">
        <v>0</v>
      </c>
      <c r="U267" s="34">
        <f t="shared" si="4"/>
        <v>54351000</v>
      </c>
      <c r="V267" s="26" t="s">
        <v>1997</v>
      </c>
    </row>
    <row r="268" spans="2:22" s="4" customFormat="1" ht="24.95" customHeight="1" x14ac:dyDescent="0.3">
      <c r="B268" s="26">
        <v>274</v>
      </c>
      <c r="C268" s="26">
        <v>2022</v>
      </c>
      <c r="D268" s="26">
        <v>1020748510</v>
      </c>
      <c r="E268" s="26" t="s">
        <v>284</v>
      </c>
      <c r="F268" s="26" t="s">
        <v>1946</v>
      </c>
      <c r="G268" s="26" t="s">
        <v>1969</v>
      </c>
      <c r="H268" s="26" t="s">
        <v>1234</v>
      </c>
      <c r="I268" s="28">
        <v>44574</v>
      </c>
      <c r="J268" s="28">
        <v>44575</v>
      </c>
      <c r="K268" s="28">
        <v>44908</v>
      </c>
      <c r="L268" s="29">
        <v>92356000</v>
      </c>
      <c r="M268" s="15">
        <v>0.86969696608774738</v>
      </c>
      <c r="N268" s="30">
        <v>80321733</v>
      </c>
      <c r="O268" s="30">
        <v>0</v>
      </c>
      <c r="P268" s="30">
        <v>12034267</v>
      </c>
      <c r="Q268" s="26">
        <v>0</v>
      </c>
      <c r="R268" s="26">
        <v>0</v>
      </c>
      <c r="S268" s="32">
        <v>44908</v>
      </c>
      <c r="T268" s="33">
        <v>0</v>
      </c>
      <c r="U268" s="34">
        <f t="shared" si="4"/>
        <v>92356000</v>
      </c>
      <c r="V268" s="26" t="s">
        <v>1997</v>
      </c>
    </row>
    <row r="269" spans="2:22" s="4" customFormat="1" ht="24.95" customHeight="1" x14ac:dyDescent="0.3">
      <c r="B269" s="26">
        <v>275</v>
      </c>
      <c r="C269" s="26">
        <v>2022</v>
      </c>
      <c r="D269" s="26">
        <v>7318258</v>
      </c>
      <c r="E269" s="26" t="s">
        <v>285</v>
      </c>
      <c r="F269" s="26" t="s">
        <v>1937</v>
      </c>
      <c r="G269" s="26" t="s">
        <v>1961</v>
      </c>
      <c r="H269" s="26" t="s">
        <v>1235</v>
      </c>
      <c r="I269" s="28">
        <v>44574</v>
      </c>
      <c r="J269" s="28">
        <v>44575</v>
      </c>
      <c r="K269" s="28">
        <v>44834</v>
      </c>
      <c r="L269" s="29">
        <v>76500000</v>
      </c>
      <c r="M269" s="15">
        <v>1</v>
      </c>
      <c r="N269" s="30">
        <v>46750000</v>
      </c>
      <c r="O269" s="30">
        <v>29750000</v>
      </c>
      <c r="P269" s="30">
        <v>0</v>
      </c>
      <c r="Q269" s="26">
        <v>0</v>
      </c>
      <c r="R269" s="26">
        <v>0</v>
      </c>
      <c r="S269" s="32">
        <v>44742</v>
      </c>
      <c r="T269" s="33">
        <v>0</v>
      </c>
      <c r="U269" s="34">
        <f t="shared" si="4"/>
        <v>76500000</v>
      </c>
      <c r="V269" s="26" t="s">
        <v>1988</v>
      </c>
    </row>
    <row r="270" spans="2:22" s="4" customFormat="1" ht="24.95" customHeight="1" x14ac:dyDescent="0.3">
      <c r="B270" s="26">
        <v>276</v>
      </c>
      <c r="C270" s="26">
        <v>2022</v>
      </c>
      <c r="D270" s="26">
        <v>1013636487</v>
      </c>
      <c r="E270" s="26" t="s">
        <v>286</v>
      </c>
      <c r="F270" s="26" t="s">
        <v>1937</v>
      </c>
      <c r="G270" s="26" t="s">
        <v>1961</v>
      </c>
      <c r="H270" s="26" t="s">
        <v>1236</v>
      </c>
      <c r="I270" s="28">
        <v>44574</v>
      </c>
      <c r="J270" s="28">
        <v>44578</v>
      </c>
      <c r="K270" s="28">
        <v>44926</v>
      </c>
      <c r="L270" s="29">
        <v>36683333</v>
      </c>
      <c r="M270" s="15">
        <v>0.82558139698442046</v>
      </c>
      <c r="N270" s="30">
        <v>29346667</v>
      </c>
      <c r="O270" s="30">
        <v>1136666</v>
      </c>
      <c r="P270" s="30">
        <v>6200000</v>
      </c>
      <c r="Q270" s="26">
        <v>0</v>
      </c>
      <c r="R270" s="26">
        <v>0</v>
      </c>
      <c r="S270" s="32">
        <v>44926</v>
      </c>
      <c r="T270" s="33">
        <v>0</v>
      </c>
      <c r="U270" s="34">
        <f t="shared" si="4"/>
        <v>36683333</v>
      </c>
      <c r="V270" s="26" t="s">
        <v>1988</v>
      </c>
    </row>
    <row r="271" spans="2:22" s="4" customFormat="1" ht="24.95" customHeight="1" x14ac:dyDescent="0.3">
      <c r="B271" s="5">
        <v>277</v>
      </c>
      <c r="C271" s="5">
        <v>2022</v>
      </c>
      <c r="D271" s="5">
        <v>52364679</v>
      </c>
      <c r="E271" s="5" t="s">
        <v>287</v>
      </c>
      <c r="F271" s="5" t="s">
        <v>1939</v>
      </c>
      <c r="G271" s="5" t="s">
        <v>1963</v>
      </c>
      <c r="H271" s="5" t="s">
        <v>1237</v>
      </c>
      <c r="I271" s="6">
        <v>44574</v>
      </c>
      <c r="J271" s="6">
        <v>44575</v>
      </c>
      <c r="K271" s="6">
        <v>44878</v>
      </c>
      <c r="L271" s="7">
        <v>83430000</v>
      </c>
      <c r="M271" s="15">
        <v>0.82708933717579247</v>
      </c>
      <c r="N271" s="30">
        <v>79814700</v>
      </c>
      <c r="O271" s="30">
        <v>0</v>
      </c>
      <c r="P271" s="30">
        <v>16686000</v>
      </c>
      <c r="Q271" s="5">
        <v>1</v>
      </c>
      <c r="R271" s="5">
        <v>48</v>
      </c>
      <c r="S271" s="9">
        <v>44908</v>
      </c>
      <c r="T271" s="10">
        <v>13070700</v>
      </c>
      <c r="U271" s="11">
        <f t="shared" si="4"/>
        <v>96500700</v>
      </c>
      <c r="V271" s="5" t="s">
        <v>1990</v>
      </c>
    </row>
    <row r="272" spans="2:22" s="4" customFormat="1" ht="24.95" customHeight="1" x14ac:dyDescent="0.3">
      <c r="B272" s="26">
        <v>278</v>
      </c>
      <c r="C272" s="26">
        <v>2022</v>
      </c>
      <c r="D272" s="26">
        <v>1014231204</v>
      </c>
      <c r="E272" s="26" t="s">
        <v>288</v>
      </c>
      <c r="F272" s="26" t="s">
        <v>1949</v>
      </c>
      <c r="G272" s="26" t="s">
        <v>1971</v>
      </c>
      <c r="H272" s="26" t="s">
        <v>1238</v>
      </c>
      <c r="I272" s="28">
        <v>44574</v>
      </c>
      <c r="J272" s="28">
        <v>44575</v>
      </c>
      <c r="K272" s="28">
        <v>44908</v>
      </c>
      <c r="L272" s="29">
        <v>62315000</v>
      </c>
      <c r="M272" s="15">
        <v>0.86969697504613652</v>
      </c>
      <c r="N272" s="30">
        <v>54195167</v>
      </c>
      <c r="O272" s="30">
        <v>0</v>
      </c>
      <c r="P272" s="30">
        <v>8119833</v>
      </c>
      <c r="Q272" s="26">
        <v>0</v>
      </c>
      <c r="R272" s="26">
        <v>0</v>
      </c>
      <c r="S272" s="32">
        <v>44908</v>
      </c>
      <c r="T272" s="33">
        <v>0</v>
      </c>
      <c r="U272" s="34">
        <f t="shared" si="4"/>
        <v>62315000</v>
      </c>
      <c r="V272" s="26" t="s">
        <v>1971</v>
      </c>
    </row>
    <row r="273" spans="2:22" s="4" customFormat="1" ht="24.95" customHeight="1" x14ac:dyDescent="0.3">
      <c r="B273" s="26">
        <v>279</v>
      </c>
      <c r="C273" s="26">
        <v>2022</v>
      </c>
      <c r="D273" s="26">
        <v>1007375581</v>
      </c>
      <c r="E273" s="26" t="s">
        <v>289</v>
      </c>
      <c r="F273" s="26" t="s">
        <v>1952</v>
      </c>
      <c r="G273" s="26" t="s">
        <v>1974</v>
      </c>
      <c r="H273" s="26" t="s">
        <v>1239</v>
      </c>
      <c r="I273" s="28">
        <v>44574</v>
      </c>
      <c r="J273" s="28">
        <v>44579</v>
      </c>
      <c r="K273" s="28">
        <v>44917</v>
      </c>
      <c r="L273" s="29">
        <v>57336667</v>
      </c>
      <c r="M273" s="15">
        <v>0.84730539010926464</v>
      </c>
      <c r="N273" s="30">
        <v>48581667</v>
      </c>
      <c r="O273" s="30">
        <v>0</v>
      </c>
      <c r="P273" s="30">
        <v>8755000</v>
      </c>
      <c r="Q273" s="26">
        <v>0</v>
      </c>
      <c r="R273" s="26">
        <v>0</v>
      </c>
      <c r="S273" s="32">
        <v>44917</v>
      </c>
      <c r="T273" s="33">
        <v>0</v>
      </c>
      <c r="U273" s="34">
        <f t="shared" si="4"/>
        <v>57336667</v>
      </c>
      <c r="V273" s="26" t="s">
        <v>2000</v>
      </c>
    </row>
    <row r="274" spans="2:22" s="4" customFormat="1" ht="24.95" customHeight="1" x14ac:dyDescent="0.3">
      <c r="B274" s="26">
        <v>280</v>
      </c>
      <c r="C274" s="26">
        <v>2022</v>
      </c>
      <c r="D274" s="26">
        <v>1117492089</v>
      </c>
      <c r="E274" s="26" t="s">
        <v>290</v>
      </c>
      <c r="F274" s="26" t="s">
        <v>1949</v>
      </c>
      <c r="G274" s="26" t="s">
        <v>1971</v>
      </c>
      <c r="H274" s="26" t="s">
        <v>1240</v>
      </c>
      <c r="I274" s="28">
        <v>44574</v>
      </c>
      <c r="J274" s="28">
        <v>44575</v>
      </c>
      <c r="K274" s="28">
        <v>44908</v>
      </c>
      <c r="L274" s="29">
        <v>67980000</v>
      </c>
      <c r="M274" s="15">
        <v>0.86969696969696975</v>
      </c>
      <c r="N274" s="30">
        <v>59122000</v>
      </c>
      <c r="O274" s="30">
        <v>0</v>
      </c>
      <c r="P274" s="30">
        <v>8858000</v>
      </c>
      <c r="Q274" s="26">
        <v>0</v>
      </c>
      <c r="R274" s="26">
        <v>0</v>
      </c>
      <c r="S274" s="32">
        <v>44908</v>
      </c>
      <c r="T274" s="33">
        <v>0</v>
      </c>
      <c r="U274" s="34">
        <f t="shared" si="4"/>
        <v>67980000</v>
      </c>
      <c r="V274" s="26" t="s">
        <v>1971</v>
      </c>
    </row>
    <row r="275" spans="2:22" s="4" customFormat="1" ht="24.95" customHeight="1" x14ac:dyDescent="0.3">
      <c r="B275" s="26">
        <v>281</v>
      </c>
      <c r="C275" s="26">
        <v>2022</v>
      </c>
      <c r="D275" s="26">
        <v>1033726945</v>
      </c>
      <c r="E275" s="26" t="s">
        <v>291</v>
      </c>
      <c r="F275" s="26" t="s">
        <v>1946</v>
      </c>
      <c r="G275" s="26" t="s">
        <v>1969</v>
      </c>
      <c r="H275" s="26" t="s">
        <v>1241</v>
      </c>
      <c r="I275" s="28">
        <v>44574</v>
      </c>
      <c r="J275" s="28">
        <v>44578</v>
      </c>
      <c r="K275" s="28">
        <v>44911</v>
      </c>
      <c r="L275" s="29">
        <v>63811000</v>
      </c>
      <c r="M275" s="15">
        <v>0.75757574712823805</v>
      </c>
      <c r="N275" s="30">
        <v>48341666</v>
      </c>
      <c r="O275" s="30">
        <v>0</v>
      </c>
      <c r="P275" s="30">
        <v>15469334</v>
      </c>
      <c r="Q275" s="26">
        <v>0</v>
      </c>
      <c r="R275" s="26">
        <v>0</v>
      </c>
      <c r="S275" s="32">
        <v>44911</v>
      </c>
      <c r="T275" s="33">
        <v>0</v>
      </c>
      <c r="U275" s="34">
        <f t="shared" si="4"/>
        <v>63811000</v>
      </c>
      <c r="V275" s="26" t="s">
        <v>1997</v>
      </c>
    </row>
    <row r="276" spans="2:22" s="4" customFormat="1" ht="24.95" customHeight="1" x14ac:dyDescent="0.3">
      <c r="B276" s="5">
        <v>282</v>
      </c>
      <c r="C276" s="5">
        <v>2022</v>
      </c>
      <c r="D276" s="5">
        <v>1032412691</v>
      </c>
      <c r="E276" s="5" t="s">
        <v>292</v>
      </c>
      <c r="F276" s="5" t="s">
        <v>1939</v>
      </c>
      <c r="G276" s="5" t="s">
        <v>1963</v>
      </c>
      <c r="H276" s="5" t="s">
        <v>1242</v>
      </c>
      <c r="I276" s="6">
        <v>44574</v>
      </c>
      <c r="J276" s="6">
        <v>44575</v>
      </c>
      <c r="K276" s="6">
        <v>44917</v>
      </c>
      <c r="L276" s="7">
        <v>77472800</v>
      </c>
      <c r="M276" s="15">
        <v>0.82708933790260353</v>
      </c>
      <c r="N276" s="30">
        <v>65589067</v>
      </c>
      <c r="O276" s="30">
        <v>0</v>
      </c>
      <c r="P276" s="30">
        <v>13712000</v>
      </c>
      <c r="Q276" s="5">
        <v>1</v>
      </c>
      <c r="R276" s="5">
        <v>9</v>
      </c>
      <c r="S276" s="9">
        <v>44926</v>
      </c>
      <c r="T276" s="10">
        <v>1828267</v>
      </c>
      <c r="U276" s="11">
        <f t="shared" si="4"/>
        <v>79301067</v>
      </c>
      <c r="V276" s="5" t="s">
        <v>1990</v>
      </c>
    </row>
    <row r="277" spans="2:22" s="4" customFormat="1" ht="24.95" customHeight="1" x14ac:dyDescent="0.3">
      <c r="B277" s="36">
        <v>283</v>
      </c>
      <c r="C277" s="26">
        <v>2022</v>
      </c>
      <c r="D277" s="26">
        <v>900477611</v>
      </c>
      <c r="E277" s="26" t="s">
        <v>293</v>
      </c>
      <c r="F277" s="26" t="s">
        <v>1937</v>
      </c>
      <c r="G277" s="26" t="s">
        <v>1961</v>
      </c>
      <c r="H277" s="35" t="s">
        <v>1243</v>
      </c>
      <c r="I277" s="28">
        <v>44575</v>
      </c>
      <c r="J277" s="28">
        <v>44577</v>
      </c>
      <c r="K277" s="28">
        <v>44941</v>
      </c>
      <c r="L277" s="29">
        <v>1160624064</v>
      </c>
      <c r="M277" s="15">
        <v>0.87499999913839455</v>
      </c>
      <c r="N277" s="30">
        <v>1015546055</v>
      </c>
      <c r="O277" s="30">
        <v>0</v>
      </c>
      <c r="P277" s="30">
        <v>145078009</v>
      </c>
      <c r="Q277" s="26">
        <v>0</v>
      </c>
      <c r="R277" s="26">
        <v>0</v>
      </c>
      <c r="S277" s="32">
        <v>44941</v>
      </c>
      <c r="T277" s="33">
        <v>0</v>
      </c>
      <c r="U277" s="34">
        <f t="shared" si="4"/>
        <v>1160624064</v>
      </c>
      <c r="V277" s="26" t="s">
        <v>1988</v>
      </c>
    </row>
    <row r="278" spans="2:22" s="4" customFormat="1" ht="24.95" customHeight="1" x14ac:dyDescent="0.3">
      <c r="B278" s="26">
        <v>284</v>
      </c>
      <c r="C278" s="26">
        <v>2022</v>
      </c>
      <c r="D278" s="26">
        <v>1010203894</v>
      </c>
      <c r="E278" s="26" t="s">
        <v>294</v>
      </c>
      <c r="F278" s="26" t="s">
        <v>1953</v>
      </c>
      <c r="G278" s="26" t="s">
        <v>1975</v>
      </c>
      <c r="H278" s="26" t="s">
        <v>1244</v>
      </c>
      <c r="I278" s="28">
        <v>44575</v>
      </c>
      <c r="J278" s="28">
        <v>44578</v>
      </c>
      <c r="K278" s="28">
        <v>44926</v>
      </c>
      <c r="L278" s="29">
        <v>76992500</v>
      </c>
      <c r="M278" s="15">
        <v>0.82558139459150959</v>
      </c>
      <c r="N278" s="30">
        <v>63379333</v>
      </c>
      <c r="O278" s="30">
        <v>223167</v>
      </c>
      <c r="P278" s="30">
        <v>13390000</v>
      </c>
      <c r="Q278" s="26">
        <v>0</v>
      </c>
      <c r="R278" s="26">
        <v>0</v>
      </c>
      <c r="S278" s="32">
        <v>44926</v>
      </c>
      <c r="T278" s="33">
        <v>0</v>
      </c>
      <c r="U278" s="34">
        <f t="shared" si="4"/>
        <v>76992500</v>
      </c>
      <c r="V278" s="26" t="s">
        <v>1989</v>
      </c>
    </row>
    <row r="279" spans="2:22" s="4" customFormat="1" ht="24.95" customHeight="1" x14ac:dyDescent="0.3">
      <c r="B279" s="26">
        <v>285</v>
      </c>
      <c r="C279" s="26">
        <v>2022</v>
      </c>
      <c r="D279" s="26">
        <v>52455371</v>
      </c>
      <c r="E279" s="26" t="s">
        <v>295</v>
      </c>
      <c r="F279" s="26" t="s">
        <v>1953</v>
      </c>
      <c r="G279" s="26" t="s">
        <v>1975</v>
      </c>
      <c r="H279" s="26" t="s">
        <v>1245</v>
      </c>
      <c r="I279" s="28">
        <v>44575</v>
      </c>
      <c r="J279" s="28">
        <v>44578</v>
      </c>
      <c r="K279" s="28">
        <v>44926</v>
      </c>
      <c r="L279" s="29">
        <v>76992500</v>
      </c>
      <c r="M279" s="15">
        <v>0.82558139459150959</v>
      </c>
      <c r="N279" s="30">
        <v>63379333</v>
      </c>
      <c r="O279" s="30">
        <v>223167</v>
      </c>
      <c r="P279" s="30">
        <v>13390000</v>
      </c>
      <c r="Q279" s="26">
        <v>0</v>
      </c>
      <c r="R279" s="26">
        <v>0</v>
      </c>
      <c r="S279" s="32">
        <v>44926</v>
      </c>
      <c r="T279" s="33">
        <v>0</v>
      </c>
      <c r="U279" s="34">
        <f t="shared" si="4"/>
        <v>76992500</v>
      </c>
      <c r="V279" s="26" t="s">
        <v>1989</v>
      </c>
    </row>
    <row r="280" spans="2:22" s="4" customFormat="1" ht="24.95" customHeight="1" x14ac:dyDescent="0.3">
      <c r="B280" s="26">
        <v>286</v>
      </c>
      <c r="C280" s="26">
        <v>2022</v>
      </c>
      <c r="D280" s="26">
        <v>1010174817</v>
      </c>
      <c r="E280" s="26" t="s">
        <v>296</v>
      </c>
      <c r="F280" s="26" t="s">
        <v>1938</v>
      </c>
      <c r="G280" s="26" t="s">
        <v>1962</v>
      </c>
      <c r="H280" s="26" t="s">
        <v>1246</v>
      </c>
      <c r="I280" s="28">
        <v>44575</v>
      </c>
      <c r="J280" s="28">
        <v>44578</v>
      </c>
      <c r="K280" s="28">
        <v>44926</v>
      </c>
      <c r="L280" s="29">
        <v>84904500</v>
      </c>
      <c r="M280" s="15">
        <v>0.82558139534883723</v>
      </c>
      <c r="N280" s="30">
        <v>69892400</v>
      </c>
      <c r="O280" s="30">
        <v>246100</v>
      </c>
      <c r="P280" s="30">
        <v>14766000</v>
      </c>
      <c r="Q280" s="26">
        <v>0</v>
      </c>
      <c r="R280" s="26">
        <v>0</v>
      </c>
      <c r="S280" s="32">
        <v>44926</v>
      </c>
      <c r="T280" s="33">
        <v>0</v>
      </c>
      <c r="U280" s="34">
        <f t="shared" si="4"/>
        <v>84904500</v>
      </c>
      <c r="V280" s="26" t="s">
        <v>1989</v>
      </c>
    </row>
    <row r="281" spans="2:22" s="4" customFormat="1" ht="24.95" customHeight="1" x14ac:dyDescent="0.3">
      <c r="B281" s="26">
        <v>287</v>
      </c>
      <c r="C281" s="26">
        <v>2022</v>
      </c>
      <c r="D281" s="26">
        <v>52730764</v>
      </c>
      <c r="E281" s="26" t="s">
        <v>297</v>
      </c>
      <c r="F281" s="26" t="s">
        <v>1938</v>
      </c>
      <c r="G281" s="26" t="s">
        <v>1962</v>
      </c>
      <c r="H281" s="26" t="s">
        <v>1247</v>
      </c>
      <c r="I281" s="28">
        <v>44575</v>
      </c>
      <c r="J281" s="28">
        <v>44578</v>
      </c>
      <c r="K281" s="28">
        <v>44926</v>
      </c>
      <c r="L281" s="29">
        <v>84658400</v>
      </c>
      <c r="M281" s="15">
        <v>0.82558139534883723</v>
      </c>
      <c r="N281" s="30">
        <v>69892400</v>
      </c>
      <c r="O281" s="30">
        <v>0</v>
      </c>
      <c r="P281" s="30">
        <v>14766000</v>
      </c>
      <c r="Q281" s="26">
        <v>0</v>
      </c>
      <c r="R281" s="26">
        <v>0</v>
      </c>
      <c r="S281" s="32">
        <v>44926</v>
      </c>
      <c r="T281" s="33">
        <v>0</v>
      </c>
      <c r="U281" s="34">
        <f t="shared" si="4"/>
        <v>84658400</v>
      </c>
      <c r="V281" s="26" t="s">
        <v>1989</v>
      </c>
    </row>
    <row r="282" spans="2:22" s="4" customFormat="1" ht="24.95" customHeight="1" x14ac:dyDescent="0.3">
      <c r="B282" s="26">
        <v>288</v>
      </c>
      <c r="C282" s="26">
        <v>2022</v>
      </c>
      <c r="D282" s="26">
        <v>1023906784</v>
      </c>
      <c r="E282" s="26" t="s">
        <v>298</v>
      </c>
      <c r="F282" s="26" t="s">
        <v>1938</v>
      </c>
      <c r="G282" s="26" t="s">
        <v>1962</v>
      </c>
      <c r="H282" s="26" t="s">
        <v>1248</v>
      </c>
      <c r="I282" s="28">
        <v>44575</v>
      </c>
      <c r="J282" s="28">
        <v>44578</v>
      </c>
      <c r="K282" s="28">
        <v>44926</v>
      </c>
      <c r="L282" s="29">
        <v>84658400</v>
      </c>
      <c r="M282" s="15">
        <v>0.82558139534883723</v>
      </c>
      <c r="N282" s="30">
        <v>69892400</v>
      </c>
      <c r="O282" s="30">
        <v>0</v>
      </c>
      <c r="P282" s="30">
        <v>14766000</v>
      </c>
      <c r="Q282" s="26">
        <v>0</v>
      </c>
      <c r="R282" s="26">
        <v>0</v>
      </c>
      <c r="S282" s="32">
        <v>44926</v>
      </c>
      <c r="T282" s="33">
        <v>0</v>
      </c>
      <c r="U282" s="34">
        <f t="shared" si="4"/>
        <v>84658400</v>
      </c>
      <c r="V282" s="26" t="s">
        <v>1989</v>
      </c>
    </row>
    <row r="283" spans="2:22" s="4" customFormat="1" ht="24.95" customHeight="1" x14ac:dyDescent="0.3">
      <c r="B283" s="26">
        <v>289</v>
      </c>
      <c r="C283" s="26">
        <v>2022</v>
      </c>
      <c r="D283" s="26">
        <v>1019061637</v>
      </c>
      <c r="E283" s="26" t="s">
        <v>299</v>
      </c>
      <c r="F283" s="26" t="s">
        <v>1938</v>
      </c>
      <c r="G283" s="26" t="s">
        <v>1962</v>
      </c>
      <c r="H283" s="26" t="s">
        <v>1249</v>
      </c>
      <c r="I283" s="28">
        <v>44575</v>
      </c>
      <c r="J283" s="28">
        <v>44578</v>
      </c>
      <c r="K283" s="28">
        <v>44926</v>
      </c>
      <c r="L283" s="29">
        <v>65550000</v>
      </c>
      <c r="M283" s="15">
        <v>0.82558139534883723</v>
      </c>
      <c r="N283" s="30">
        <v>53960000</v>
      </c>
      <c r="O283" s="30">
        <v>190000</v>
      </c>
      <c r="P283" s="30">
        <v>11400000</v>
      </c>
      <c r="Q283" s="26">
        <v>0</v>
      </c>
      <c r="R283" s="26">
        <v>0</v>
      </c>
      <c r="S283" s="32">
        <v>44926</v>
      </c>
      <c r="T283" s="33">
        <v>0</v>
      </c>
      <c r="U283" s="34">
        <f t="shared" si="4"/>
        <v>65550000</v>
      </c>
      <c r="V283" s="26" t="s">
        <v>1989</v>
      </c>
    </row>
    <row r="284" spans="2:22" s="4" customFormat="1" ht="24.95" customHeight="1" x14ac:dyDescent="0.3">
      <c r="B284" s="26">
        <v>290</v>
      </c>
      <c r="C284" s="26">
        <v>2022</v>
      </c>
      <c r="D284" s="26">
        <v>1020748449</v>
      </c>
      <c r="E284" s="26" t="s">
        <v>300</v>
      </c>
      <c r="F284" s="26" t="s">
        <v>1938</v>
      </c>
      <c r="G284" s="26" t="s">
        <v>1962</v>
      </c>
      <c r="H284" s="26" t="s">
        <v>1250</v>
      </c>
      <c r="I284" s="28">
        <v>44575</v>
      </c>
      <c r="J284" s="28">
        <v>44579</v>
      </c>
      <c r="K284" s="28">
        <v>44926</v>
      </c>
      <c r="L284" s="29">
        <v>65550000</v>
      </c>
      <c r="M284" s="15">
        <v>0.82507288629737607</v>
      </c>
      <c r="N284" s="30">
        <v>53770000</v>
      </c>
      <c r="O284" s="30">
        <v>380000</v>
      </c>
      <c r="P284" s="30">
        <v>11400000</v>
      </c>
      <c r="Q284" s="26">
        <v>0</v>
      </c>
      <c r="R284" s="26">
        <v>0</v>
      </c>
      <c r="S284" s="32">
        <v>44926</v>
      </c>
      <c r="T284" s="33">
        <v>0</v>
      </c>
      <c r="U284" s="34">
        <f t="shared" si="4"/>
        <v>65550000</v>
      </c>
      <c r="V284" s="26" t="s">
        <v>1989</v>
      </c>
    </row>
    <row r="285" spans="2:22" s="4" customFormat="1" ht="24.95" customHeight="1" x14ac:dyDescent="0.3">
      <c r="B285" s="26">
        <v>291</v>
      </c>
      <c r="C285" s="26">
        <v>2022</v>
      </c>
      <c r="D285" s="26">
        <v>1032447527</v>
      </c>
      <c r="E285" s="26" t="s">
        <v>301</v>
      </c>
      <c r="F285" s="26" t="s">
        <v>1938</v>
      </c>
      <c r="G285" s="26" t="s">
        <v>1962</v>
      </c>
      <c r="H285" s="26" t="s">
        <v>1251</v>
      </c>
      <c r="I285" s="28">
        <v>44575</v>
      </c>
      <c r="J285" s="28">
        <v>44578</v>
      </c>
      <c r="K285" s="28">
        <v>44926</v>
      </c>
      <c r="L285" s="29">
        <v>76992500</v>
      </c>
      <c r="M285" s="15">
        <v>0.82558139459150959</v>
      </c>
      <c r="N285" s="30">
        <v>63379333</v>
      </c>
      <c r="O285" s="30">
        <v>223167</v>
      </c>
      <c r="P285" s="30">
        <v>13390000</v>
      </c>
      <c r="Q285" s="26">
        <v>0</v>
      </c>
      <c r="R285" s="26">
        <v>0</v>
      </c>
      <c r="S285" s="32">
        <v>44926</v>
      </c>
      <c r="T285" s="33">
        <v>0</v>
      </c>
      <c r="U285" s="34">
        <f t="shared" si="4"/>
        <v>76992500</v>
      </c>
      <c r="V285" s="26" t="s">
        <v>1989</v>
      </c>
    </row>
    <row r="286" spans="2:22" s="4" customFormat="1" ht="24.95" customHeight="1" x14ac:dyDescent="0.3">
      <c r="B286" s="26">
        <v>292</v>
      </c>
      <c r="C286" s="26">
        <v>2022</v>
      </c>
      <c r="D286" s="26">
        <v>367422</v>
      </c>
      <c r="E286" s="26" t="s">
        <v>302</v>
      </c>
      <c r="F286" s="26" t="s">
        <v>1938</v>
      </c>
      <c r="G286" s="26" t="s">
        <v>1962</v>
      </c>
      <c r="H286" s="26" t="s">
        <v>1252</v>
      </c>
      <c r="I286" s="28">
        <v>44575</v>
      </c>
      <c r="J286" s="28">
        <v>44578</v>
      </c>
      <c r="K286" s="28">
        <v>44926</v>
      </c>
      <c r="L286" s="29">
        <v>65550000</v>
      </c>
      <c r="M286" s="15">
        <v>0.82558139534883723</v>
      </c>
      <c r="N286" s="30">
        <v>53960000</v>
      </c>
      <c r="O286" s="30">
        <v>190000</v>
      </c>
      <c r="P286" s="30">
        <v>11400000</v>
      </c>
      <c r="Q286" s="26">
        <v>0</v>
      </c>
      <c r="R286" s="26">
        <v>0</v>
      </c>
      <c r="S286" s="32">
        <v>44926</v>
      </c>
      <c r="T286" s="33">
        <v>0</v>
      </c>
      <c r="U286" s="34">
        <f t="shared" si="4"/>
        <v>65550000</v>
      </c>
      <c r="V286" s="26" t="s">
        <v>1989</v>
      </c>
    </row>
    <row r="287" spans="2:22" s="4" customFormat="1" ht="24.95" customHeight="1" x14ac:dyDescent="0.3">
      <c r="B287" s="26">
        <v>293</v>
      </c>
      <c r="C287" s="26">
        <v>2022</v>
      </c>
      <c r="D287" s="26">
        <v>28870153</v>
      </c>
      <c r="E287" s="26" t="s">
        <v>303</v>
      </c>
      <c r="F287" s="26" t="s">
        <v>1940</v>
      </c>
      <c r="G287" s="26" t="s">
        <v>1964</v>
      </c>
      <c r="H287" s="26" t="s">
        <v>1253</v>
      </c>
      <c r="I287" s="28">
        <v>44575</v>
      </c>
      <c r="J287" s="28">
        <v>44579</v>
      </c>
      <c r="K287" s="28">
        <v>44926</v>
      </c>
      <c r="L287" s="29">
        <v>93759500</v>
      </c>
      <c r="M287" s="15">
        <v>0.82507288692290237</v>
      </c>
      <c r="N287" s="30">
        <v>76909967</v>
      </c>
      <c r="O287" s="30">
        <v>543533</v>
      </c>
      <c r="P287" s="30">
        <v>16306000</v>
      </c>
      <c r="Q287" s="26">
        <v>0</v>
      </c>
      <c r="R287" s="26">
        <v>0</v>
      </c>
      <c r="S287" s="32">
        <v>44926</v>
      </c>
      <c r="T287" s="33">
        <v>0</v>
      </c>
      <c r="U287" s="34">
        <f t="shared" si="4"/>
        <v>93759500</v>
      </c>
      <c r="V287" s="26" t="s">
        <v>1991</v>
      </c>
    </row>
    <row r="288" spans="2:22" s="4" customFormat="1" ht="24.95" customHeight="1" x14ac:dyDescent="0.3">
      <c r="B288" s="26">
        <v>294</v>
      </c>
      <c r="C288" s="26">
        <v>2022</v>
      </c>
      <c r="D288" s="26">
        <v>51980077</v>
      </c>
      <c r="E288" s="26" t="s">
        <v>304</v>
      </c>
      <c r="F288" s="26" t="s">
        <v>1940</v>
      </c>
      <c r="G288" s="26" t="s">
        <v>1964</v>
      </c>
      <c r="H288" s="26" t="s">
        <v>1254</v>
      </c>
      <c r="I288" s="28">
        <v>44575</v>
      </c>
      <c r="J288" s="28">
        <v>44579</v>
      </c>
      <c r="K288" s="28">
        <v>44926</v>
      </c>
      <c r="L288" s="29">
        <v>60651000</v>
      </c>
      <c r="M288" s="15">
        <v>0.82507288629737607</v>
      </c>
      <c r="N288" s="30">
        <v>49751400</v>
      </c>
      <c r="O288" s="30">
        <v>351600</v>
      </c>
      <c r="P288" s="30">
        <v>10548000</v>
      </c>
      <c r="Q288" s="26">
        <v>0</v>
      </c>
      <c r="R288" s="26">
        <v>0</v>
      </c>
      <c r="S288" s="32">
        <v>44926</v>
      </c>
      <c r="T288" s="33">
        <v>0</v>
      </c>
      <c r="U288" s="34">
        <f t="shared" si="4"/>
        <v>60651000</v>
      </c>
      <c r="V288" s="26" t="s">
        <v>1991</v>
      </c>
    </row>
    <row r="289" spans="2:22" s="4" customFormat="1" ht="24.95" customHeight="1" x14ac:dyDescent="0.3">
      <c r="B289" s="26">
        <v>295</v>
      </c>
      <c r="C289" s="26">
        <v>2022</v>
      </c>
      <c r="D289" s="26">
        <v>1144065948</v>
      </c>
      <c r="E289" s="26" t="s">
        <v>305</v>
      </c>
      <c r="F289" s="26" t="s">
        <v>1940</v>
      </c>
      <c r="G289" s="26" t="s">
        <v>1964</v>
      </c>
      <c r="H289" s="26" t="s">
        <v>1255</v>
      </c>
      <c r="I289" s="28">
        <v>44575</v>
      </c>
      <c r="J289" s="28">
        <v>44579</v>
      </c>
      <c r="K289" s="28">
        <v>44926</v>
      </c>
      <c r="L289" s="29">
        <v>60651000</v>
      </c>
      <c r="M289" s="15">
        <v>0.82507288629737607</v>
      </c>
      <c r="N289" s="30">
        <v>49751400</v>
      </c>
      <c r="O289" s="30">
        <v>351600</v>
      </c>
      <c r="P289" s="30">
        <v>10548000</v>
      </c>
      <c r="Q289" s="26">
        <v>0</v>
      </c>
      <c r="R289" s="26">
        <v>0</v>
      </c>
      <c r="S289" s="32">
        <v>44926</v>
      </c>
      <c r="T289" s="33">
        <v>0</v>
      </c>
      <c r="U289" s="34">
        <f t="shared" si="4"/>
        <v>60651000</v>
      </c>
      <c r="V289" s="26" t="s">
        <v>1991</v>
      </c>
    </row>
    <row r="290" spans="2:22" s="4" customFormat="1" ht="24.95" customHeight="1" x14ac:dyDescent="0.3">
      <c r="B290" s="26">
        <v>296</v>
      </c>
      <c r="C290" s="26">
        <v>2022</v>
      </c>
      <c r="D290" s="26">
        <v>1016004240</v>
      </c>
      <c r="E290" s="26" t="s">
        <v>306</v>
      </c>
      <c r="F290" s="26" t="s">
        <v>1940</v>
      </c>
      <c r="G290" s="26" t="s">
        <v>1964</v>
      </c>
      <c r="H290" s="26" t="s">
        <v>1256</v>
      </c>
      <c r="I290" s="28">
        <v>44575</v>
      </c>
      <c r="J290" s="28">
        <v>44579</v>
      </c>
      <c r="K290" s="28">
        <v>44926</v>
      </c>
      <c r="L290" s="29">
        <v>97037000</v>
      </c>
      <c r="M290" s="15">
        <v>0.82507288690177472</v>
      </c>
      <c r="N290" s="30">
        <v>79598467</v>
      </c>
      <c r="O290" s="30">
        <v>562533</v>
      </c>
      <c r="P290" s="30">
        <v>16876000</v>
      </c>
      <c r="Q290" s="26">
        <v>0</v>
      </c>
      <c r="R290" s="26">
        <v>0</v>
      </c>
      <c r="S290" s="32">
        <v>44926</v>
      </c>
      <c r="T290" s="33">
        <v>0</v>
      </c>
      <c r="U290" s="34">
        <f t="shared" si="4"/>
        <v>97037000</v>
      </c>
      <c r="V290" s="26" t="s">
        <v>1991</v>
      </c>
    </row>
    <row r="291" spans="2:22" s="4" customFormat="1" ht="24.95" customHeight="1" x14ac:dyDescent="0.3">
      <c r="B291" s="26">
        <v>297</v>
      </c>
      <c r="C291" s="26">
        <v>2022</v>
      </c>
      <c r="D291" s="26">
        <v>52989573</v>
      </c>
      <c r="E291" s="26" t="s">
        <v>307</v>
      </c>
      <c r="F291" s="26" t="s">
        <v>1940</v>
      </c>
      <c r="G291" s="26" t="s">
        <v>1964</v>
      </c>
      <c r="H291" s="26" t="s">
        <v>1257</v>
      </c>
      <c r="I291" s="28">
        <v>44575</v>
      </c>
      <c r="J291" s="28">
        <v>44579</v>
      </c>
      <c r="K291" s="28">
        <v>44926</v>
      </c>
      <c r="L291" s="29">
        <v>60651000</v>
      </c>
      <c r="M291" s="15">
        <v>0.82507288629737607</v>
      </c>
      <c r="N291" s="30">
        <v>49751400</v>
      </c>
      <c r="O291" s="30">
        <v>351600</v>
      </c>
      <c r="P291" s="30">
        <v>10548000</v>
      </c>
      <c r="Q291" s="26">
        <v>0</v>
      </c>
      <c r="R291" s="26">
        <v>0</v>
      </c>
      <c r="S291" s="32">
        <v>44926</v>
      </c>
      <c r="T291" s="33">
        <v>0</v>
      </c>
      <c r="U291" s="34">
        <f t="shared" si="4"/>
        <v>60651000</v>
      </c>
      <c r="V291" s="26" t="s">
        <v>1991</v>
      </c>
    </row>
    <row r="292" spans="2:22" s="4" customFormat="1" ht="24.95" customHeight="1" x14ac:dyDescent="0.3">
      <c r="B292" s="26">
        <v>298</v>
      </c>
      <c r="C292" s="26">
        <v>2022</v>
      </c>
      <c r="D292" s="26">
        <v>52530188</v>
      </c>
      <c r="E292" s="26" t="s">
        <v>308</v>
      </c>
      <c r="F292" s="26" t="s">
        <v>1940</v>
      </c>
      <c r="G292" s="26" t="s">
        <v>1964</v>
      </c>
      <c r="H292" s="26" t="s">
        <v>1258</v>
      </c>
      <c r="I292" s="28">
        <v>44575</v>
      </c>
      <c r="J292" s="28">
        <v>44579</v>
      </c>
      <c r="K292" s="28">
        <v>44926</v>
      </c>
      <c r="L292" s="29">
        <v>97037000</v>
      </c>
      <c r="M292" s="15">
        <v>0.78425656396733445</v>
      </c>
      <c r="N292" s="30">
        <v>75660734</v>
      </c>
      <c r="O292" s="30">
        <v>562533</v>
      </c>
      <c r="P292" s="30">
        <v>20813733</v>
      </c>
      <c r="Q292" s="26">
        <v>0</v>
      </c>
      <c r="R292" s="26">
        <v>0</v>
      </c>
      <c r="S292" s="32">
        <v>44926</v>
      </c>
      <c r="T292" s="33">
        <v>0</v>
      </c>
      <c r="U292" s="34">
        <f t="shared" si="4"/>
        <v>97037000</v>
      </c>
      <c r="V292" s="26" t="s">
        <v>1991</v>
      </c>
    </row>
    <row r="293" spans="2:22" s="4" customFormat="1" ht="24.95" customHeight="1" x14ac:dyDescent="0.3">
      <c r="B293" s="26">
        <v>299</v>
      </c>
      <c r="C293" s="26">
        <v>2022</v>
      </c>
      <c r="D293" s="26">
        <v>1012393327</v>
      </c>
      <c r="E293" s="26" t="s">
        <v>309</v>
      </c>
      <c r="F293" s="26" t="s">
        <v>1940</v>
      </c>
      <c r="G293" s="26" t="s">
        <v>1964</v>
      </c>
      <c r="H293" s="26" t="s">
        <v>1259</v>
      </c>
      <c r="I293" s="28">
        <v>44575</v>
      </c>
      <c r="J293" s="28">
        <v>44579</v>
      </c>
      <c r="K293" s="28">
        <v>44926</v>
      </c>
      <c r="L293" s="29">
        <v>60651000</v>
      </c>
      <c r="M293" s="15">
        <v>0.82507288629737607</v>
      </c>
      <c r="N293" s="30">
        <v>49751400</v>
      </c>
      <c r="O293" s="30">
        <v>351600</v>
      </c>
      <c r="P293" s="30">
        <v>10548000</v>
      </c>
      <c r="Q293" s="26">
        <v>0</v>
      </c>
      <c r="R293" s="26">
        <v>0</v>
      </c>
      <c r="S293" s="32">
        <v>44926</v>
      </c>
      <c r="T293" s="33">
        <v>0</v>
      </c>
      <c r="U293" s="34">
        <f t="shared" si="4"/>
        <v>60651000</v>
      </c>
      <c r="V293" s="26" t="s">
        <v>1991</v>
      </c>
    </row>
    <row r="294" spans="2:22" s="4" customFormat="1" ht="24.95" customHeight="1" x14ac:dyDescent="0.3">
      <c r="B294" s="26">
        <v>300</v>
      </c>
      <c r="C294" s="26">
        <v>2022</v>
      </c>
      <c r="D294" s="26">
        <v>28697041</v>
      </c>
      <c r="E294" s="26" t="s">
        <v>310</v>
      </c>
      <c r="F294" s="26" t="s">
        <v>1940</v>
      </c>
      <c r="G294" s="26" t="s">
        <v>1964</v>
      </c>
      <c r="H294" s="26" t="s">
        <v>1260</v>
      </c>
      <c r="I294" s="28">
        <v>44575</v>
      </c>
      <c r="J294" s="28">
        <v>44579</v>
      </c>
      <c r="K294" s="28">
        <v>44926</v>
      </c>
      <c r="L294" s="29">
        <v>72772000</v>
      </c>
      <c r="M294" s="15">
        <v>0.82507288549144753</v>
      </c>
      <c r="N294" s="30">
        <v>59694133</v>
      </c>
      <c r="O294" s="30">
        <v>421867</v>
      </c>
      <c r="P294" s="30">
        <v>12656000</v>
      </c>
      <c r="Q294" s="26">
        <v>0</v>
      </c>
      <c r="R294" s="26">
        <v>0</v>
      </c>
      <c r="S294" s="32">
        <v>44926</v>
      </c>
      <c r="T294" s="33">
        <v>0</v>
      </c>
      <c r="U294" s="34">
        <f t="shared" si="4"/>
        <v>72772000</v>
      </c>
      <c r="V294" s="26" t="s">
        <v>1991</v>
      </c>
    </row>
    <row r="295" spans="2:22" s="4" customFormat="1" ht="24.95" customHeight="1" x14ac:dyDescent="0.3">
      <c r="B295" s="26">
        <v>301</v>
      </c>
      <c r="C295" s="26">
        <v>2022</v>
      </c>
      <c r="D295" s="26">
        <v>52052468</v>
      </c>
      <c r="E295" s="26" t="s">
        <v>311</v>
      </c>
      <c r="F295" s="26" t="s">
        <v>1940</v>
      </c>
      <c r="G295" s="26" t="s">
        <v>1964</v>
      </c>
      <c r="H295" s="26" t="s">
        <v>1261</v>
      </c>
      <c r="I295" s="28">
        <v>44575</v>
      </c>
      <c r="J295" s="28">
        <v>44579</v>
      </c>
      <c r="K295" s="28">
        <v>44926</v>
      </c>
      <c r="L295" s="29">
        <v>72772000</v>
      </c>
      <c r="M295" s="15">
        <v>0.82507288549144753</v>
      </c>
      <c r="N295" s="30">
        <v>59694133</v>
      </c>
      <c r="O295" s="30">
        <v>421867</v>
      </c>
      <c r="P295" s="30">
        <v>12656000</v>
      </c>
      <c r="Q295" s="26">
        <v>0</v>
      </c>
      <c r="R295" s="26">
        <v>0</v>
      </c>
      <c r="S295" s="32">
        <v>44926</v>
      </c>
      <c r="T295" s="33">
        <v>0</v>
      </c>
      <c r="U295" s="34">
        <f t="shared" si="4"/>
        <v>72772000</v>
      </c>
      <c r="V295" s="26" t="s">
        <v>1991</v>
      </c>
    </row>
    <row r="296" spans="2:22" s="4" customFormat="1" ht="24.95" customHeight="1" x14ac:dyDescent="0.3">
      <c r="B296" s="26">
        <v>302</v>
      </c>
      <c r="C296" s="26">
        <v>2022</v>
      </c>
      <c r="D296" s="26">
        <v>1012384777</v>
      </c>
      <c r="E296" s="26" t="s">
        <v>312</v>
      </c>
      <c r="F296" s="26" t="s">
        <v>1940</v>
      </c>
      <c r="G296" s="26" t="s">
        <v>1964</v>
      </c>
      <c r="H296" s="26" t="s">
        <v>1262</v>
      </c>
      <c r="I296" s="28">
        <v>44575</v>
      </c>
      <c r="J296" s="28">
        <v>44579</v>
      </c>
      <c r="K296" s="28">
        <v>44926</v>
      </c>
      <c r="L296" s="29">
        <v>72772000</v>
      </c>
      <c r="M296" s="15">
        <v>0.82507288549144753</v>
      </c>
      <c r="N296" s="30">
        <v>59694133</v>
      </c>
      <c r="O296" s="30">
        <v>421867</v>
      </c>
      <c r="P296" s="30">
        <v>12656000</v>
      </c>
      <c r="Q296" s="26">
        <v>0</v>
      </c>
      <c r="R296" s="26">
        <v>0</v>
      </c>
      <c r="S296" s="32">
        <v>44926</v>
      </c>
      <c r="T296" s="33">
        <v>0</v>
      </c>
      <c r="U296" s="34">
        <f t="shared" si="4"/>
        <v>72772000</v>
      </c>
      <c r="V296" s="26" t="s">
        <v>1991</v>
      </c>
    </row>
    <row r="297" spans="2:22" s="4" customFormat="1" ht="24.95" customHeight="1" x14ac:dyDescent="0.3">
      <c r="B297" s="26">
        <v>303</v>
      </c>
      <c r="C297" s="26">
        <v>2022</v>
      </c>
      <c r="D297" s="26">
        <v>1015452543</v>
      </c>
      <c r="E297" s="26" t="s">
        <v>313</v>
      </c>
      <c r="F297" s="26" t="s">
        <v>1940</v>
      </c>
      <c r="G297" s="26" t="s">
        <v>1964</v>
      </c>
      <c r="H297" s="26" t="s">
        <v>1263</v>
      </c>
      <c r="I297" s="28">
        <v>44575</v>
      </c>
      <c r="J297" s="28">
        <v>44579</v>
      </c>
      <c r="K297" s="28">
        <v>44926</v>
      </c>
      <c r="L297" s="29">
        <v>60651000</v>
      </c>
      <c r="M297" s="15">
        <v>0.82507288629737607</v>
      </c>
      <c r="N297" s="30">
        <v>49751400</v>
      </c>
      <c r="O297" s="30">
        <v>351600</v>
      </c>
      <c r="P297" s="30">
        <v>10548000</v>
      </c>
      <c r="Q297" s="26">
        <v>0</v>
      </c>
      <c r="R297" s="26">
        <v>0</v>
      </c>
      <c r="S297" s="32">
        <v>44926</v>
      </c>
      <c r="T297" s="33">
        <v>0</v>
      </c>
      <c r="U297" s="34">
        <f t="shared" si="4"/>
        <v>60651000</v>
      </c>
      <c r="V297" s="26" t="s">
        <v>1991</v>
      </c>
    </row>
    <row r="298" spans="2:22" s="4" customFormat="1" ht="24.95" customHeight="1" x14ac:dyDescent="0.3">
      <c r="B298" s="26">
        <v>304</v>
      </c>
      <c r="C298" s="26">
        <v>2022</v>
      </c>
      <c r="D298" s="26">
        <v>1015423435</v>
      </c>
      <c r="E298" s="26" t="s">
        <v>314</v>
      </c>
      <c r="F298" s="26" t="s">
        <v>1946</v>
      </c>
      <c r="G298" s="26" t="s">
        <v>1969</v>
      </c>
      <c r="H298" s="26" t="s">
        <v>1264</v>
      </c>
      <c r="I298" s="28">
        <v>44575</v>
      </c>
      <c r="J298" s="28">
        <v>44575</v>
      </c>
      <c r="K298" s="28">
        <v>44908</v>
      </c>
      <c r="L298" s="29">
        <v>101200000</v>
      </c>
      <c r="M298" s="15">
        <v>0.86969696640316208</v>
      </c>
      <c r="N298" s="30">
        <v>88013333</v>
      </c>
      <c r="O298" s="30">
        <v>0</v>
      </c>
      <c r="P298" s="30">
        <v>13186667</v>
      </c>
      <c r="Q298" s="26">
        <v>0</v>
      </c>
      <c r="R298" s="26">
        <v>0</v>
      </c>
      <c r="S298" s="32">
        <v>44908</v>
      </c>
      <c r="T298" s="33">
        <v>0</v>
      </c>
      <c r="U298" s="34">
        <f t="shared" si="4"/>
        <v>101200000</v>
      </c>
      <c r="V298" s="26" t="s">
        <v>1997</v>
      </c>
    </row>
    <row r="299" spans="2:22" s="4" customFormat="1" ht="24.95" customHeight="1" x14ac:dyDescent="0.3">
      <c r="B299" s="26">
        <v>305</v>
      </c>
      <c r="C299" s="26">
        <v>2022</v>
      </c>
      <c r="D299" s="26">
        <v>1032459184</v>
      </c>
      <c r="E299" s="26" t="s">
        <v>315</v>
      </c>
      <c r="F299" s="26" t="s">
        <v>1940</v>
      </c>
      <c r="G299" s="26" t="s">
        <v>1964</v>
      </c>
      <c r="H299" s="26" t="s">
        <v>1265</v>
      </c>
      <c r="I299" s="28">
        <v>44575</v>
      </c>
      <c r="J299" s="28">
        <v>44579</v>
      </c>
      <c r="K299" s="28">
        <v>44926</v>
      </c>
      <c r="L299" s="29">
        <v>35178500</v>
      </c>
      <c r="M299" s="15">
        <v>0.82507288796456013</v>
      </c>
      <c r="N299" s="30">
        <v>28856567</v>
      </c>
      <c r="O299" s="30">
        <v>203933</v>
      </c>
      <c r="P299" s="30">
        <v>6118000</v>
      </c>
      <c r="Q299" s="26">
        <v>0</v>
      </c>
      <c r="R299" s="26">
        <v>0</v>
      </c>
      <c r="S299" s="32">
        <v>44926</v>
      </c>
      <c r="T299" s="33">
        <v>0</v>
      </c>
      <c r="U299" s="34">
        <f t="shared" si="4"/>
        <v>35178500</v>
      </c>
      <c r="V299" s="26" t="s">
        <v>1991</v>
      </c>
    </row>
    <row r="300" spans="2:22" s="4" customFormat="1" ht="24.95" customHeight="1" x14ac:dyDescent="0.3">
      <c r="B300" s="26">
        <v>306</v>
      </c>
      <c r="C300" s="26">
        <v>2022</v>
      </c>
      <c r="D300" s="26">
        <v>53154647</v>
      </c>
      <c r="E300" s="26" t="s">
        <v>316</v>
      </c>
      <c r="F300" s="26" t="s">
        <v>1940</v>
      </c>
      <c r="G300" s="26" t="s">
        <v>1964</v>
      </c>
      <c r="H300" s="26" t="s">
        <v>1266</v>
      </c>
      <c r="I300" s="28">
        <v>44575</v>
      </c>
      <c r="J300" s="28">
        <v>44579</v>
      </c>
      <c r="K300" s="28">
        <v>44926</v>
      </c>
      <c r="L300" s="29">
        <v>93759500</v>
      </c>
      <c r="M300" s="15">
        <v>0.61807580669092876</v>
      </c>
      <c r="N300" s="30">
        <v>57614534</v>
      </c>
      <c r="O300" s="30">
        <v>543533</v>
      </c>
      <c r="P300" s="30">
        <v>35601433</v>
      </c>
      <c r="Q300" s="26">
        <v>0</v>
      </c>
      <c r="R300" s="26">
        <v>0</v>
      </c>
      <c r="S300" s="32">
        <v>44791</v>
      </c>
      <c r="T300" s="33">
        <v>0</v>
      </c>
      <c r="U300" s="34">
        <f t="shared" si="4"/>
        <v>93759500</v>
      </c>
      <c r="V300" s="26" t="s">
        <v>1991</v>
      </c>
    </row>
    <row r="301" spans="2:22" s="4" customFormat="1" ht="24.95" customHeight="1" x14ac:dyDescent="0.3">
      <c r="B301" s="26">
        <v>307</v>
      </c>
      <c r="C301" s="26">
        <v>2022</v>
      </c>
      <c r="D301" s="26">
        <v>1098666266</v>
      </c>
      <c r="E301" s="26" t="s">
        <v>317</v>
      </c>
      <c r="F301" s="26" t="s">
        <v>1940</v>
      </c>
      <c r="G301" s="26" t="s">
        <v>1964</v>
      </c>
      <c r="H301" s="26" t="s">
        <v>1267</v>
      </c>
      <c r="I301" s="28">
        <v>44575</v>
      </c>
      <c r="J301" s="28">
        <v>44579</v>
      </c>
      <c r="K301" s="28">
        <v>44926</v>
      </c>
      <c r="L301" s="29">
        <v>72772000</v>
      </c>
      <c r="M301" s="15">
        <v>0.82507288549144753</v>
      </c>
      <c r="N301" s="30">
        <v>59694133</v>
      </c>
      <c r="O301" s="30">
        <v>421867</v>
      </c>
      <c r="P301" s="30">
        <v>12656000</v>
      </c>
      <c r="Q301" s="26">
        <v>0</v>
      </c>
      <c r="R301" s="26">
        <v>0</v>
      </c>
      <c r="S301" s="32">
        <v>44926</v>
      </c>
      <c r="T301" s="33">
        <v>0</v>
      </c>
      <c r="U301" s="34">
        <f t="shared" si="4"/>
        <v>72772000</v>
      </c>
      <c r="V301" s="26" t="s">
        <v>1991</v>
      </c>
    </row>
    <row r="302" spans="2:22" s="4" customFormat="1" ht="24.95" customHeight="1" x14ac:dyDescent="0.3">
      <c r="B302" s="26">
        <v>309</v>
      </c>
      <c r="C302" s="26">
        <v>2022</v>
      </c>
      <c r="D302" s="26">
        <v>1030663302</v>
      </c>
      <c r="E302" s="26" t="s">
        <v>318</v>
      </c>
      <c r="F302" s="26" t="s">
        <v>1949</v>
      </c>
      <c r="G302" s="26" t="s">
        <v>1971</v>
      </c>
      <c r="H302" s="26" t="s">
        <v>1268</v>
      </c>
      <c r="I302" s="28">
        <v>44575</v>
      </c>
      <c r="J302" s="28">
        <v>44579</v>
      </c>
      <c r="K302" s="28">
        <v>44912</v>
      </c>
      <c r="L302" s="29">
        <v>56650000</v>
      </c>
      <c r="M302" s="15">
        <v>0.8575757634598411</v>
      </c>
      <c r="N302" s="30">
        <v>48581667</v>
      </c>
      <c r="O302" s="30">
        <v>0</v>
      </c>
      <c r="P302" s="30">
        <v>8068333</v>
      </c>
      <c r="Q302" s="26">
        <v>0</v>
      </c>
      <c r="R302" s="26">
        <v>0</v>
      </c>
      <c r="S302" s="32">
        <v>44912</v>
      </c>
      <c r="T302" s="33">
        <v>0</v>
      </c>
      <c r="U302" s="34">
        <f t="shared" si="4"/>
        <v>56650000</v>
      </c>
      <c r="V302" s="26" t="s">
        <v>1971</v>
      </c>
    </row>
    <row r="303" spans="2:22" s="4" customFormat="1" ht="24.95" customHeight="1" x14ac:dyDescent="0.3">
      <c r="B303" s="26">
        <v>310</v>
      </c>
      <c r="C303" s="26">
        <v>2022</v>
      </c>
      <c r="D303" s="26">
        <v>1014254430</v>
      </c>
      <c r="E303" s="26" t="s">
        <v>319</v>
      </c>
      <c r="F303" s="26" t="s">
        <v>1946</v>
      </c>
      <c r="G303" s="26" t="s">
        <v>1969</v>
      </c>
      <c r="H303" s="26" t="s">
        <v>1269</v>
      </c>
      <c r="I303" s="28">
        <v>44575</v>
      </c>
      <c r="J303" s="28">
        <v>44578</v>
      </c>
      <c r="K303" s="28">
        <v>44911</v>
      </c>
      <c r="L303" s="29">
        <v>54351000</v>
      </c>
      <c r="M303" s="15">
        <v>0.8606060606060606</v>
      </c>
      <c r="N303" s="30">
        <v>46774800</v>
      </c>
      <c r="O303" s="30">
        <v>0</v>
      </c>
      <c r="P303" s="30">
        <v>7576200</v>
      </c>
      <c r="Q303" s="26">
        <v>0</v>
      </c>
      <c r="R303" s="26">
        <v>0</v>
      </c>
      <c r="S303" s="32">
        <v>44911</v>
      </c>
      <c r="T303" s="33">
        <v>0</v>
      </c>
      <c r="U303" s="34">
        <f t="shared" si="4"/>
        <v>54351000</v>
      </c>
      <c r="V303" s="26" t="s">
        <v>1997</v>
      </c>
    </row>
    <row r="304" spans="2:22" s="4" customFormat="1" ht="24.95" customHeight="1" x14ac:dyDescent="0.3">
      <c r="B304" s="26">
        <v>311</v>
      </c>
      <c r="C304" s="26">
        <v>2022</v>
      </c>
      <c r="D304" s="26">
        <v>1020722576</v>
      </c>
      <c r="E304" s="26" t="s">
        <v>320</v>
      </c>
      <c r="F304" s="26" t="s">
        <v>1940</v>
      </c>
      <c r="G304" s="26" t="s">
        <v>1964</v>
      </c>
      <c r="H304" s="26" t="s">
        <v>1270</v>
      </c>
      <c r="I304" s="28">
        <v>44575</v>
      </c>
      <c r="J304" s="28">
        <v>44576</v>
      </c>
      <c r="K304" s="28">
        <v>44924</v>
      </c>
      <c r="L304" s="29">
        <v>72772000</v>
      </c>
      <c r="M304" s="15">
        <v>0.82898550266586046</v>
      </c>
      <c r="N304" s="30">
        <v>60326933</v>
      </c>
      <c r="O304" s="30">
        <v>0</v>
      </c>
      <c r="P304" s="30">
        <v>12445067</v>
      </c>
      <c r="Q304" s="26">
        <v>0</v>
      </c>
      <c r="R304" s="26">
        <v>0</v>
      </c>
      <c r="S304" s="32">
        <v>44924</v>
      </c>
      <c r="T304" s="33">
        <v>0</v>
      </c>
      <c r="U304" s="34">
        <f t="shared" si="4"/>
        <v>72772000</v>
      </c>
      <c r="V304" s="26" t="s">
        <v>1991</v>
      </c>
    </row>
    <row r="305" spans="2:22" s="4" customFormat="1" ht="24.95" customHeight="1" x14ac:dyDescent="0.3">
      <c r="B305" s="26">
        <v>312</v>
      </c>
      <c r="C305" s="26">
        <v>2022</v>
      </c>
      <c r="D305" s="26">
        <v>51991290</v>
      </c>
      <c r="E305" s="26" t="s">
        <v>321</v>
      </c>
      <c r="F305" s="26" t="s">
        <v>1946</v>
      </c>
      <c r="G305" s="26" t="s">
        <v>1969</v>
      </c>
      <c r="H305" s="26" t="s">
        <v>1271</v>
      </c>
      <c r="I305" s="28">
        <v>44575</v>
      </c>
      <c r="J305" s="28">
        <v>44578</v>
      </c>
      <c r="K305" s="28">
        <v>44911</v>
      </c>
      <c r="L305" s="29">
        <v>89617000</v>
      </c>
      <c r="M305" s="15">
        <v>0.86060605688652825</v>
      </c>
      <c r="N305" s="30">
        <v>77124933</v>
      </c>
      <c r="O305" s="30">
        <v>0</v>
      </c>
      <c r="P305" s="30">
        <v>12492067</v>
      </c>
      <c r="Q305" s="26">
        <v>0</v>
      </c>
      <c r="R305" s="26">
        <v>0</v>
      </c>
      <c r="S305" s="32">
        <v>44911</v>
      </c>
      <c r="T305" s="33">
        <v>0</v>
      </c>
      <c r="U305" s="34">
        <f t="shared" si="4"/>
        <v>89617000</v>
      </c>
      <c r="V305" s="26" t="s">
        <v>1997</v>
      </c>
    </row>
    <row r="306" spans="2:22" s="4" customFormat="1" ht="24.95" customHeight="1" x14ac:dyDescent="0.3">
      <c r="B306" s="26">
        <v>313</v>
      </c>
      <c r="C306" s="26">
        <v>2022</v>
      </c>
      <c r="D306" s="26">
        <v>1010193782</v>
      </c>
      <c r="E306" s="26" t="s">
        <v>322</v>
      </c>
      <c r="F306" s="26" t="s">
        <v>1939</v>
      </c>
      <c r="G306" s="26" t="s">
        <v>1963</v>
      </c>
      <c r="H306" s="26" t="s">
        <v>1272</v>
      </c>
      <c r="I306" s="28">
        <v>44575</v>
      </c>
      <c r="J306" s="28">
        <v>44578</v>
      </c>
      <c r="K306" s="28">
        <v>44911</v>
      </c>
      <c r="L306" s="29">
        <v>58014000</v>
      </c>
      <c r="M306" s="15">
        <v>0.8606060606060606</v>
      </c>
      <c r="N306" s="30">
        <v>49927200</v>
      </c>
      <c r="O306" s="30">
        <v>0</v>
      </c>
      <c r="P306" s="30">
        <v>8086800</v>
      </c>
      <c r="Q306" s="26">
        <v>0</v>
      </c>
      <c r="R306" s="26">
        <v>0</v>
      </c>
      <c r="S306" s="32">
        <v>44911</v>
      </c>
      <c r="T306" s="33">
        <v>0</v>
      </c>
      <c r="U306" s="34">
        <f t="shared" si="4"/>
        <v>58014000</v>
      </c>
      <c r="V306" s="26" t="s">
        <v>1990</v>
      </c>
    </row>
    <row r="307" spans="2:22" s="4" customFormat="1" ht="24.95" customHeight="1" x14ac:dyDescent="0.3">
      <c r="B307" s="26">
        <v>314</v>
      </c>
      <c r="C307" s="26">
        <v>2022</v>
      </c>
      <c r="D307" s="26">
        <v>1020717048</v>
      </c>
      <c r="E307" s="26" t="s">
        <v>323</v>
      </c>
      <c r="F307" s="26" t="s">
        <v>1941</v>
      </c>
      <c r="G307" s="26" t="s">
        <v>1965</v>
      </c>
      <c r="H307" s="26" t="s">
        <v>1273</v>
      </c>
      <c r="I307" s="28">
        <v>44575</v>
      </c>
      <c r="J307" s="28">
        <v>44578</v>
      </c>
      <c r="K307" s="28">
        <v>44926</v>
      </c>
      <c r="L307" s="29">
        <v>94760000</v>
      </c>
      <c r="M307" s="15">
        <v>0.82558139473350856</v>
      </c>
      <c r="N307" s="30">
        <v>78005333</v>
      </c>
      <c r="O307" s="30">
        <v>274667</v>
      </c>
      <c r="P307" s="30">
        <v>16480000</v>
      </c>
      <c r="Q307" s="26">
        <v>0</v>
      </c>
      <c r="R307" s="26">
        <v>0</v>
      </c>
      <c r="S307" s="32">
        <v>44926</v>
      </c>
      <c r="T307" s="33">
        <v>0</v>
      </c>
      <c r="U307" s="34">
        <f t="shared" si="4"/>
        <v>94760000</v>
      </c>
      <c r="V307" s="26" t="s">
        <v>1992</v>
      </c>
    </row>
    <row r="308" spans="2:22" s="4" customFormat="1" ht="24.95" customHeight="1" x14ac:dyDescent="0.3">
      <c r="B308" s="26">
        <v>315</v>
      </c>
      <c r="C308" s="26">
        <v>2022</v>
      </c>
      <c r="D308" s="26">
        <v>1016065928</v>
      </c>
      <c r="E308" s="26" t="s">
        <v>324</v>
      </c>
      <c r="F308" s="26" t="s">
        <v>1941</v>
      </c>
      <c r="G308" s="26" t="s">
        <v>1965</v>
      </c>
      <c r="H308" s="26" t="s">
        <v>1274</v>
      </c>
      <c r="I308" s="28">
        <v>44575</v>
      </c>
      <c r="J308" s="28">
        <v>44579</v>
      </c>
      <c r="K308" s="28">
        <v>44926</v>
      </c>
      <c r="L308" s="29">
        <v>59225000</v>
      </c>
      <c r="M308" s="15">
        <v>0.82507288728765105</v>
      </c>
      <c r="N308" s="30">
        <v>48581667</v>
      </c>
      <c r="O308" s="30">
        <v>343333</v>
      </c>
      <c r="P308" s="30">
        <v>10300000</v>
      </c>
      <c r="Q308" s="26">
        <v>0</v>
      </c>
      <c r="R308" s="26">
        <v>0</v>
      </c>
      <c r="S308" s="32">
        <v>44926</v>
      </c>
      <c r="T308" s="33">
        <v>0</v>
      </c>
      <c r="U308" s="34">
        <f t="shared" si="4"/>
        <v>59225000</v>
      </c>
      <c r="V308" s="26" t="s">
        <v>1992</v>
      </c>
    </row>
    <row r="309" spans="2:22" s="4" customFormat="1" ht="24.95" customHeight="1" x14ac:dyDescent="0.3">
      <c r="B309" s="26">
        <v>316</v>
      </c>
      <c r="C309" s="26">
        <v>2022</v>
      </c>
      <c r="D309" s="26">
        <v>51697445</v>
      </c>
      <c r="E309" s="26" t="s">
        <v>325</v>
      </c>
      <c r="F309" s="26" t="s">
        <v>1941</v>
      </c>
      <c r="G309" s="26" t="s">
        <v>1965</v>
      </c>
      <c r="H309" s="26" t="s">
        <v>1275</v>
      </c>
      <c r="I309" s="28">
        <v>44575</v>
      </c>
      <c r="J309" s="28">
        <v>44578</v>
      </c>
      <c r="K309" s="28">
        <v>44926</v>
      </c>
      <c r="L309" s="29">
        <v>59225000</v>
      </c>
      <c r="M309" s="15">
        <v>0.82558139436431133</v>
      </c>
      <c r="N309" s="30">
        <v>48753333</v>
      </c>
      <c r="O309" s="30">
        <v>171667</v>
      </c>
      <c r="P309" s="30">
        <v>10300000</v>
      </c>
      <c r="Q309" s="26">
        <v>0</v>
      </c>
      <c r="R309" s="26">
        <v>0</v>
      </c>
      <c r="S309" s="32">
        <v>44926</v>
      </c>
      <c r="T309" s="33">
        <v>0</v>
      </c>
      <c r="U309" s="34">
        <f t="shared" si="4"/>
        <v>59225000</v>
      </c>
      <c r="V309" s="26" t="s">
        <v>1992</v>
      </c>
    </row>
    <row r="310" spans="2:22" s="4" customFormat="1" ht="24.95" customHeight="1" x14ac:dyDescent="0.3">
      <c r="B310" s="26">
        <v>317</v>
      </c>
      <c r="C310" s="26">
        <v>2022</v>
      </c>
      <c r="D310" s="26">
        <v>52355746</v>
      </c>
      <c r="E310" s="26" t="s">
        <v>326</v>
      </c>
      <c r="F310" s="26" t="s">
        <v>1941</v>
      </c>
      <c r="G310" s="26" t="s">
        <v>1965</v>
      </c>
      <c r="H310" s="26" t="s">
        <v>1276</v>
      </c>
      <c r="I310" s="28">
        <v>44575</v>
      </c>
      <c r="J310" s="28">
        <v>44578</v>
      </c>
      <c r="K310" s="28">
        <v>44926</v>
      </c>
      <c r="L310" s="29">
        <v>59225000</v>
      </c>
      <c r="M310" s="15">
        <v>0.82558139436431133</v>
      </c>
      <c r="N310" s="30">
        <v>48753333</v>
      </c>
      <c r="O310" s="30">
        <v>171667</v>
      </c>
      <c r="P310" s="30">
        <v>10300000</v>
      </c>
      <c r="Q310" s="26">
        <v>0</v>
      </c>
      <c r="R310" s="26">
        <v>0</v>
      </c>
      <c r="S310" s="32">
        <v>44926</v>
      </c>
      <c r="T310" s="33">
        <v>0</v>
      </c>
      <c r="U310" s="34">
        <f t="shared" si="4"/>
        <v>59225000</v>
      </c>
      <c r="V310" s="26" t="s">
        <v>1992</v>
      </c>
    </row>
    <row r="311" spans="2:22" s="4" customFormat="1" ht="24.95" customHeight="1" x14ac:dyDescent="0.3">
      <c r="B311" s="26">
        <v>318</v>
      </c>
      <c r="C311" s="26">
        <v>2022</v>
      </c>
      <c r="D311" s="26">
        <v>1018474834</v>
      </c>
      <c r="E311" s="26" t="s">
        <v>327</v>
      </c>
      <c r="F311" s="26" t="s">
        <v>1939</v>
      </c>
      <c r="G311" s="26" t="s">
        <v>1963</v>
      </c>
      <c r="H311" s="26" t="s">
        <v>1277</v>
      </c>
      <c r="I311" s="28">
        <v>44575</v>
      </c>
      <c r="J311" s="28">
        <v>44578</v>
      </c>
      <c r="K311" s="28">
        <v>44911</v>
      </c>
      <c r="L311" s="29">
        <v>50985000</v>
      </c>
      <c r="M311" s="15">
        <v>0.82558139534883723</v>
      </c>
      <c r="N311" s="30">
        <v>43878000</v>
      </c>
      <c r="O311" s="30">
        <v>0</v>
      </c>
      <c r="P311" s="30">
        <v>9270000</v>
      </c>
      <c r="Q311" s="26">
        <v>1</v>
      </c>
      <c r="R311" s="26">
        <v>14</v>
      </c>
      <c r="S311" s="32">
        <v>44926</v>
      </c>
      <c r="T311" s="62">
        <v>2163000</v>
      </c>
      <c r="U311" s="34">
        <f t="shared" si="4"/>
        <v>53148000</v>
      </c>
      <c r="V311" s="26" t="s">
        <v>1990</v>
      </c>
    </row>
    <row r="312" spans="2:22" s="4" customFormat="1" ht="24.95" customHeight="1" x14ac:dyDescent="0.3">
      <c r="B312" s="26">
        <v>319</v>
      </c>
      <c r="C312" s="26">
        <v>2022</v>
      </c>
      <c r="D312" s="26">
        <v>1010193338</v>
      </c>
      <c r="E312" s="26" t="s">
        <v>328</v>
      </c>
      <c r="F312" s="26" t="s">
        <v>1939</v>
      </c>
      <c r="G312" s="26" t="s">
        <v>1963</v>
      </c>
      <c r="H312" s="26" t="s">
        <v>1278</v>
      </c>
      <c r="I312" s="28">
        <v>44575</v>
      </c>
      <c r="J312" s="28">
        <v>44579</v>
      </c>
      <c r="K312" s="28">
        <v>44882</v>
      </c>
      <c r="L312" s="29">
        <v>41720000</v>
      </c>
      <c r="M312" s="15">
        <v>0.82507288751979124</v>
      </c>
      <c r="N312" s="30">
        <v>39355867</v>
      </c>
      <c r="O312" s="30">
        <v>0</v>
      </c>
      <c r="P312" s="30">
        <v>8344000</v>
      </c>
      <c r="Q312" s="26">
        <v>1</v>
      </c>
      <c r="R312" s="26">
        <v>44</v>
      </c>
      <c r="S312" s="32">
        <v>44926</v>
      </c>
      <c r="T312" s="62">
        <v>5979867</v>
      </c>
      <c r="U312" s="34">
        <f t="shared" si="4"/>
        <v>47699867</v>
      </c>
      <c r="V312" s="26" t="s">
        <v>1990</v>
      </c>
    </row>
    <row r="313" spans="2:22" s="4" customFormat="1" ht="24.95" customHeight="1" x14ac:dyDescent="0.3">
      <c r="B313" s="26">
        <v>320</v>
      </c>
      <c r="C313" s="26">
        <v>2022</v>
      </c>
      <c r="D313" s="26">
        <v>1085274653</v>
      </c>
      <c r="E313" s="26" t="s">
        <v>329</v>
      </c>
      <c r="F313" s="26" t="s">
        <v>1949</v>
      </c>
      <c r="G313" s="26" t="s">
        <v>1971</v>
      </c>
      <c r="H313" s="26" t="s">
        <v>1279</v>
      </c>
      <c r="I313" s="28">
        <v>44575</v>
      </c>
      <c r="J313" s="28">
        <v>44579</v>
      </c>
      <c r="K313" s="28">
        <v>44926</v>
      </c>
      <c r="L313" s="29">
        <v>71070000</v>
      </c>
      <c r="M313" s="15">
        <v>0.82507288629737607</v>
      </c>
      <c r="N313" s="30">
        <v>58298000</v>
      </c>
      <c r="O313" s="30">
        <v>412000</v>
      </c>
      <c r="P313" s="30">
        <v>12360000</v>
      </c>
      <c r="Q313" s="26">
        <v>0</v>
      </c>
      <c r="R313" s="26">
        <v>0</v>
      </c>
      <c r="S313" s="32">
        <v>44926</v>
      </c>
      <c r="T313" s="33">
        <v>0</v>
      </c>
      <c r="U313" s="34">
        <f t="shared" si="4"/>
        <v>71070000</v>
      </c>
      <c r="V313" s="26" t="s">
        <v>1971</v>
      </c>
    </row>
    <row r="314" spans="2:22" s="4" customFormat="1" ht="24.95" customHeight="1" x14ac:dyDescent="0.3">
      <c r="B314" s="26">
        <v>321</v>
      </c>
      <c r="C314" s="26">
        <v>2022</v>
      </c>
      <c r="D314" s="26">
        <v>1018497672</v>
      </c>
      <c r="E314" s="26" t="s">
        <v>330</v>
      </c>
      <c r="F314" s="26" t="s">
        <v>1946</v>
      </c>
      <c r="G314" s="26" t="s">
        <v>1969</v>
      </c>
      <c r="H314" s="26" t="s">
        <v>1280</v>
      </c>
      <c r="I314" s="28">
        <v>44575</v>
      </c>
      <c r="J314" s="28">
        <v>44578</v>
      </c>
      <c r="K314" s="28">
        <v>44911</v>
      </c>
      <c r="L314" s="29">
        <v>54351000</v>
      </c>
      <c r="M314" s="15">
        <v>0.8606060606060606</v>
      </c>
      <c r="N314" s="30">
        <v>46774800</v>
      </c>
      <c r="O314" s="30">
        <v>0</v>
      </c>
      <c r="P314" s="30">
        <v>7576200</v>
      </c>
      <c r="Q314" s="26">
        <v>0</v>
      </c>
      <c r="R314" s="26">
        <v>0</v>
      </c>
      <c r="S314" s="32">
        <v>44911</v>
      </c>
      <c r="T314" s="33">
        <v>0</v>
      </c>
      <c r="U314" s="34">
        <f t="shared" si="4"/>
        <v>54351000</v>
      </c>
      <c r="V314" s="26" t="s">
        <v>1997</v>
      </c>
    </row>
    <row r="315" spans="2:22" s="4" customFormat="1" ht="24.95" customHeight="1" x14ac:dyDescent="0.3">
      <c r="B315" s="26">
        <v>322</v>
      </c>
      <c r="C315" s="26">
        <v>2022</v>
      </c>
      <c r="D315" s="26">
        <v>1015431406</v>
      </c>
      <c r="E315" s="26" t="s">
        <v>331</v>
      </c>
      <c r="F315" s="26" t="s">
        <v>1946</v>
      </c>
      <c r="G315" s="26" t="s">
        <v>1969</v>
      </c>
      <c r="H315" s="26" t="s">
        <v>1281</v>
      </c>
      <c r="I315" s="28">
        <v>44575</v>
      </c>
      <c r="J315" s="28">
        <v>44578</v>
      </c>
      <c r="K315" s="28">
        <v>44911</v>
      </c>
      <c r="L315" s="29">
        <v>54351000</v>
      </c>
      <c r="M315" s="15">
        <v>0.8606060606060606</v>
      </c>
      <c r="N315" s="30">
        <v>46774800</v>
      </c>
      <c r="O315" s="30">
        <v>0</v>
      </c>
      <c r="P315" s="30">
        <v>7576200</v>
      </c>
      <c r="Q315" s="26">
        <v>0</v>
      </c>
      <c r="R315" s="26">
        <v>0</v>
      </c>
      <c r="S315" s="32">
        <v>44911</v>
      </c>
      <c r="T315" s="33">
        <v>0</v>
      </c>
      <c r="U315" s="34">
        <f t="shared" si="4"/>
        <v>54351000</v>
      </c>
      <c r="V315" s="26" t="s">
        <v>1997</v>
      </c>
    </row>
    <row r="316" spans="2:22" s="4" customFormat="1" ht="24.95" customHeight="1" x14ac:dyDescent="0.3">
      <c r="B316" s="26">
        <v>323</v>
      </c>
      <c r="C316" s="26">
        <v>2022</v>
      </c>
      <c r="D316" s="26">
        <v>37942479</v>
      </c>
      <c r="E316" s="26" t="s">
        <v>332</v>
      </c>
      <c r="F316" s="26" t="s">
        <v>1946</v>
      </c>
      <c r="G316" s="26" t="s">
        <v>1969</v>
      </c>
      <c r="H316" s="26" t="s">
        <v>1282</v>
      </c>
      <c r="I316" s="28">
        <v>44575</v>
      </c>
      <c r="J316" s="28">
        <v>44578</v>
      </c>
      <c r="K316" s="28">
        <v>44911</v>
      </c>
      <c r="L316" s="29">
        <v>89617000</v>
      </c>
      <c r="M316" s="15">
        <v>0.86060605688652825</v>
      </c>
      <c r="N316" s="30">
        <v>77124933</v>
      </c>
      <c r="O316" s="30">
        <v>0</v>
      </c>
      <c r="P316" s="30">
        <v>12492067</v>
      </c>
      <c r="Q316" s="26">
        <v>0</v>
      </c>
      <c r="R316" s="26">
        <v>0</v>
      </c>
      <c r="S316" s="32">
        <v>44911</v>
      </c>
      <c r="T316" s="33">
        <v>0</v>
      </c>
      <c r="U316" s="34">
        <f t="shared" si="4"/>
        <v>89617000</v>
      </c>
      <c r="V316" s="26" t="s">
        <v>1997</v>
      </c>
    </row>
    <row r="317" spans="2:22" s="4" customFormat="1" ht="24.95" customHeight="1" x14ac:dyDescent="0.3">
      <c r="B317" s="26">
        <v>324</v>
      </c>
      <c r="C317" s="26">
        <v>2022</v>
      </c>
      <c r="D317" s="26">
        <v>1032429532</v>
      </c>
      <c r="E317" s="26" t="s">
        <v>333</v>
      </c>
      <c r="F317" s="26" t="s">
        <v>1940</v>
      </c>
      <c r="G317" s="26" t="s">
        <v>1964</v>
      </c>
      <c r="H317" s="26" t="s">
        <v>1283</v>
      </c>
      <c r="I317" s="28">
        <v>44575</v>
      </c>
      <c r="J317" s="28">
        <v>44579</v>
      </c>
      <c r="K317" s="28">
        <v>44926</v>
      </c>
      <c r="L317" s="29">
        <v>60651000</v>
      </c>
      <c r="M317" s="15">
        <v>0.82507288629737607</v>
      </c>
      <c r="N317" s="30">
        <v>49751400</v>
      </c>
      <c r="O317" s="30">
        <v>351600</v>
      </c>
      <c r="P317" s="30">
        <v>10548000</v>
      </c>
      <c r="Q317" s="26">
        <v>0</v>
      </c>
      <c r="R317" s="26">
        <v>0</v>
      </c>
      <c r="S317" s="32">
        <v>44926</v>
      </c>
      <c r="T317" s="33">
        <v>0</v>
      </c>
      <c r="U317" s="34">
        <f t="shared" si="4"/>
        <v>60651000</v>
      </c>
      <c r="V317" s="26" t="s">
        <v>1991</v>
      </c>
    </row>
    <row r="318" spans="2:22" s="4" customFormat="1" ht="24.95" customHeight="1" x14ac:dyDescent="0.3">
      <c r="B318" s="26">
        <v>325</v>
      </c>
      <c r="C318" s="26">
        <v>2022</v>
      </c>
      <c r="D318" s="26">
        <v>1034301610</v>
      </c>
      <c r="E318" s="26" t="s">
        <v>334</v>
      </c>
      <c r="F318" s="26" t="s">
        <v>1949</v>
      </c>
      <c r="G318" s="26" t="s">
        <v>1971</v>
      </c>
      <c r="H318" s="26" t="s">
        <v>1284</v>
      </c>
      <c r="I318" s="28">
        <v>44575</v>
      </c>
      <c r="J318" s="28">
        <v>44586</v>
      </c>
      <c r="K318" s="28">
        <v>44919</v>
      </c>
      <c r="L318" s="29">
        <v>92818000</v>
      </c>
      <c r="M318" s="15">
        <v>0.83636363636363631</v>
      </c>
      <c r="N318" s="30">
        <v>77629600</v>
      </c>
      <c r="O318" s="30">
        <v>0</v>
      </c>
      <c r="P318" s="30">
        <v>15188400</v>
      </c>
      <c r="Q318" s="26">
        <v>0</v>
      </c>
      <c r="R318" s="26">
        <v>0</v>
      </c>
      <c r="S318" s="32">
        <v>44919</v>
      </c>
      <c r="T318" s="33">
        <v>0</v>
      </c>
      <c r="U318" s="34">
        <f t="shared" si="4"/>
        <v>92818000</v>
      </c>
      <c r="V318" s="26" t="s">
        <v>1971</v>
      </c>
    </row>
    <row r="319" spans="2:22" s="4" customFormat="1" ht="24.95" customHeight="1" x14ac:dyDescent="0.3">
      <c r="B319" s="26">
        <v>326</v>
      </c>
      <c r="C319" s="26">
        <v>2022</v>
      </c>
      <c r="D319" s="26">
        <v>1032379438</v>
      </c>
      <c r="E319" s="26" t="s">
        <v>335</v>
      </c>
      <c r="F319" s="26" t="s">
        <v>1952</v>
      </c>
      <c r="G319" s="26" t="s">
        <v>1974</v>
      </c>
      <c r="H319" s="26" t="s">
        <v>1285</v>
      </c>
      <c r="I319" s="28">
        <v>44575</v>
      </c>
      <c r="J319" s="28">
        <v>44579</v>
      </c>
      <c r="K319" s="28">
        <v>44917</v>
      </c>
      <c r="L319" s="29">
        <v>45869333</v>
      </c>
      <c r="M319" s="15">
        <v>0.84730538811192213</v>
      </c>
      <c r="N319" s="30">
        <v>38865333</v>
      </c>
      <c r="O319" s="30">
        <v>0</v>
      </c>
      <c r="P319" s="30">
        <v>7004000</v>
      </c>
      <c r="Q319" s="26">
        <v>0</v>
      </c>
      <c r="R319" s="26">
        <v>0</v>
      </c>
      <c r="S319" s="32">
        <v>44917</v>
      </c>
      <c r="T319" s="33">
        <v>0</v>
      </c>
      <c r="U319" s="34">
        <f t="shared" si="4"/>
        <v>45869333</v>
      </c>
      <c r="V319" s="26" t="s">
        <v>2000</v>
      </c>
    </row>
    <row r="320" spans="2:22" s="4" customFormat="1" ht="24.95" customHeight="1" x14ac:dyDescent="0.3">
      <c r="B320" s="26">
        <v>327</v>
      </c>
      <c r="C320" s="26">
        <v>2022</v>
      </c>
      <c r="D320" s="26">
        <v>1064427260</v>
      </c>
      <c r="E320" s="26" t="s">
        <v>336</v>
      </c>
      <c r="F320" s="26" t="s">
        <v>1949</v>
      </c>
      <c r="G320" s="26" t="s">
        <v>1971</v>
      </c>
      <c r="H320" s="26" t="s">
        <v>1286</v>
      </c>
      <c r="I320" s="28">
        <v>44575</v>
      </c>
      <c r="J320" s="28">
        <v>44579</v>
      </c>
      <c r="K320" s="28">
        <v>44912</v>
      </c>
      <c r="L320" s="29">
        <v>33990000</v>
      </c>
      <c r="M320" s="15">
        <v>0.85757575757575755</v>
      </c>
      <c r="N320" s="30">
        <v>29149000</v>
      </c>
      <c r="O320" s="30">
        <v>0</v>
      </c>
      <c r="P320" s="30">
        <v>4841000</v>
      </c>
      <c r="Q320" s="26">
        <v>0</v>
      </c>
      <c r="R320" s="26">
        <v>0</v>
      </c>
      <c r="S320" s="32">
        <v>44912</v>
      </c>
      <c r="T320" s="33">
        <v>0</v>
      </c>
      <c r="U320" s="34">
        <f t="shared" si="4"/>
        <v>33990000</v>
      </c>
      <c r="V320" s="26" t="s">
        <v>1971</v>
      </c>
    </row>
    <row r="321" spans="2:22" s="4" customFormat="1" ht="24.95" customHeight="1" x14ac:dyDescent="0.3">
      <c r="B321" s="26">
        <v>328</v>
      </c>
      <c r="C321" s="26">
        <v>2022</v>
      </c>
      <c r="D321" s="26">
        <v>52694884</v>
      </c>
      <c r="E321" s="26" t="s">
        <v>337</v>
      </c>
      <c r="F321" s="26" t="s">
        <v>1949</v>
      </c>
      <c r="G321" s="26" t="s">
        <v>1971</v>
      </c>
      <c r="H321" s="26" t="s">
        <v>1287</v>
      </c>
      <c r="I321" s="28">
        <v>44575</v>
      </c>
      <c r="J321" s="28">
        <v>44578</v>
      </c>
      <c r="K321" s="28">
        <v>44911</v>
      </c>
      <c r="L321" s="29">
        <v>88000000</v>
      </c>
      <c r="M321" s="15">
        <v>0.86060605681818181</v>
      </c>
      <c r="N321" s="30">
        <v>75733333</v>
      </c>
      <c r="O321" s="30">
        <v>0</v>
      </c>
      <c r="P321" s="30">
        <v>12266667</v>
      </c>
      <c r="Q321" s="26">
        <v>0</v>
      </c>
      <c r="R321" s="26">
        <v>0</v>
      </c>
      <c r="S321" s="32">
        <v>44911</v>
      </c>
      <c r="T321" s="33">
        <v>0</v>
      </c>
      <c r="U321" s="34">
        <f t="shared" si="4"/>
        <v>88000000</v>
      </c>
      <c r="V321" s="26" t="s">
        <v>1971</v>
      </c>
    </row>
    <row r="322" spans="2:22" s="4" customFormat="1" ht="24.95" customHeight="1" x14ac:dyDescent="0.3">
      <c r="B322" s="5">
        <v>329</v>
      </c>
      <c r="C322" s="5">
        <v>2022</v>
      </c>
      <c r="D322" s="5">
        <v>80039388</v>
      </c>
      <c r="E322" s="5" t="s">
        <v>338</v>
      </c>
      <c r="F322" s="5" t="s">
        <v>1939</v>
      </c>
      <c r="G322" s="5" t="s">
        <v>1963</v>
      </c>
      <c r="H322" s="5" t="s">
        <v>1288</v>
      </c>
      <c r="I322" s="6">
        <v>44575</v>
      </c>
      <c r="J322" s="6">
        <v>44578</v>
      </c>
      <c r="K322" s="6">
        <v>44916</v>
      </c>
      <c r="L322" s="7">
        <v>79847250</v>
      </c>
      <c r="M322" s="15">
        <v>0.82558140548345305</v>
      </c>
      <c r="N322" s="30">
        <v>71989267</v>
      </c>
      <c r="O322" s="30">
        <v>0</v>
      </c>
      <c r="P322" s="30">
        <v>15208999</v>
      </c>
      <c r="Q322" s="5">
        <v>1</v>
      </c>
      <c r="R322" s="5">
        <v>29</v>
      </c>
      <c r="S322" s="9">
        <v>44926</v>
      </c>
      <c r="T322" s="16">
        <v>7351016</v>
      </c>
      <c r="U322" s="11">
        <f t="shared" si="4"/>
        <v>87198266</v>
      </c>
      <c r="V322" s="5" t="s">
        <v>1990</v>
      </c>
    </row>
    <row r="323" spans="2:22" s="4" customFormat="1" ht="24.95" customHeight="1" x14ac:dyDescent="0.3">
      <c r="B323" s="26">
        <v>330</v>
      </c>
      <c r="C323" s="26">
        <v>2022</v>
      </c>
      <c r="D323" s="26">
        <v>52444527</v>
      </c>
      <c r="E323" s="26" t="s">
        <v>339</v>
      </c>
      <c r="F323" s="26" t="s">
        <v>1940</v>
      </c>
      <c r="G323" s="26" t="s">
        <v>1964</v>
      </c>
      <c r="H323" s="26" t="s">
        <v>1289</v>
      </c>
      <c r="I323" s="28">
        <v>44575</v>
      </c>
      <c r="J323" s="28">
        <v>44579</v>
      </c>
      <c r="K323" s="28">
        <v>44926</v>
      </c>
      <c r="L323" s="29">
        <v>72772000</v>
      </c>
      <c r="M323" s="15">
        <v>0.82507288549144753</v>
      </c>
      <c r="N323" s="30">
        <v>59694133</v>
      </c>
      <c r="O323" s="30">
        <v>421867</v>
      </c>
      <c r="P323" s="30">
        <v>12656000</v>
      </c>
      <c r="Q323" s="26">
        <v>0</v>
      </c>
      <c r="R323" s="26">
        <v>0</v>
      </c>
      <c r="S323" s="32">
        <v>44926</v>
      </c>
      <c r="T323" s="33">
        <v>0</v>
      </c>
      <c r="U323" s="34">
        <f t="shared" si="4"/>
        <v>72772000</v>
      </c>
      <c r="V323" s="26" t="s">
        <v>1991</v>
      </c>
    </row>
    <row r="324" spans="2:22" s="4" customFormat="1" ht="24.95" customHeight="1" x14ac:dyDescent="0.3">
      <c r="B324" s="26">
        <v>331</v>
      </c>
      <c r="C324" s="26">
        <v>2022</v>
      </c>
      <c r="D324" s="26">
        <v>52777957</v>
      </c>
      <c r="E324" s="26" t="s">
        <v>340</v>
      </c>
      <c r="F324" s="26" t="s">
        <v>1950</v>
      </c>
      <c r="G324" s="26" t="s">
        <v>1972</v>
      </c>
      <c r="H324" s="26" t="s">
        <v>1290</v>
      </c>
      <c r="I324" s="28">
        <v>44575</v>
      </c>
      <c r="J324" s="28">
        <v>44579</v>
      </c>
      <c r="K324" s="28">
        <v>44926</v>
      </c>
      <c r="L324" s="29">
        <v>37200000</v>
      </c>
      <c r="M324" s="15">
        <v>0.82507288465224193</v>
      </c>
      <c r="N324" s="30">
        <v>29243333</v>
      </c>
      <c r="O324" s="30">
        <v>1756667</v>
      </c>
      <c r="P324" s="30">
        <v>6200000</v>
      </c>
      <c r="Q324" s="26">
        <v>0</v>
      </c>
      <c r="R324" s="26">
        <v>0</v>
      </c>
      <c r="S324" s="32">
        <v>44926</v>
      </c>
      <c r="T324" s="33">
        <v>0</v>
      </c>
      <c r="U324" s="34">
        <f t="shared" si="4"/>
        <v>37200000</v>
      </c>
      <c r="V324" s="26" t="s">
        <v>1998</v>
      </c>
    </row>
    <row r="325" spans="2:22" s="4" customFormat="1" ht="24.95" customHeight="1" x14ac:dyDescent="0.3">
      <c r="B325" s="26">
        <v>332</v>
      </c>
      <c r="C325" s="26">
        <v>2022</v>
      </c>
      <c r="D325" s="26">
        <v>1070946391</v>
      </c>
      <c r="E325" s="26" t="s">
        <v>341</v>
      </c>
      <c r="F325" s="26" t="s">
        <v>1950</v>
      </c>
      <c r="G325" s="26" t="s">
        <v>1972</v>
      </c>
      <c r="H325" s="26" t="s">
        <v>1291</v>
      </c>
      <c r="I325" s="28">
        <v>44575</v>
      </c>
      <c r="J325" s="28">
        <v>44579</v>
      </c>
      <c r="K325" s="28">
        <v>44926</v>
      </c>
      <c r="L325" s="29">
        <v>78471168</v>
      </c>
      <c r="M325" s="15">
        <v>0.82507288614139784</v>
      </c>
      <c r="N325" s="30">
        <v>61687057</v>
      </c>
      <c r="O325" s="30">
        <v>3705583</v>
      </c>
      <c r="P325" s="30">
        <v>13078528</v>
      </c>
      <c r="Q325" s="26">
        <v>0</v>
      </c>
      <c r="R325" s="26">
        <v>0</v>
      </c>
      <c r="S325" s="32">
        <v>44926</v>
      </c>
      <c r="T325" s="33">
        <v>0</v>
      </c>
      <c r="U325" s="34">
        <f t="shared" si="4"/>
        <v>78471168</v>
      </c>
      <c r="V325" s="26" t="s">
        <v>1998</v>
      </c>
    </row>
    <row r="326" spans="2:22" s="4" customFormat="1" ht="24.95" customHeight="1" x14ac:dyDescent="0.3">
      <c r="B326" s="26">
        <v>333</v>
      </c>
      <c r="C326" s="26">
        <v>2022</v>
      </c>
      <c r="D326" s="26">
        <v>80123338</v>
      </c>
      <c r="E326" s="26" t="s">
        <v>342</v>
      </c>
      <c r="F326" s="26" t="s">
        <v>1950</v>
      </c>
      <c r="G326" s="26" t="s">
        <v>1972</v>
      </c>
      <c r="H326" s="26" t="s">
        <v>1292</v>
      </c>
      <c r="I326" s="28">
        <v>44575</v>
      </c>
      <c r="J326" s="28">
        <v>44579</v>
      </c>
      <c r="K326" s="28">
        <v>44926</v>
      </c>
      <c r="L326" s="29">
        <v>78000000</v>
      </c>
      <c r="M326" s="15">
        <v>0.82507288708197857</v>
      </c>
      <c r="N326" s="30">
        <v>61316667</v>
      </c>
      <c r="O326" s="30">
        <v>3683333</v>
      </c>
      <c r="P326" s="30">
        <v>13000000</v>
      </c>
      <c r="Q326" s="26">
        <v>0</v>
      </c>
      <c r="R326" s="26">
        <v>0</v>
      </c>
      <c r="S326" s="32">
        <v>44926</v>
      </c>
      <c r="T326" s="33">
        <v>0</v>
      </c>
      <c r="U326" s="34">
        <f t="shared" si="4"/>
        <v>78000000</v>
      </c>
      <c r="V326" s="26" t="s">
        <v>1998</v>
      </c>
    </row>
    <row r="327" spans="2:22" s="4" customFormat="1" ht="24.95" customHeight="1" x14ac:dyDescent="0.3">
      <c r="B327" s="26">
        <v>334</v>
      </c>
      <c r="C327" s="26">
        <v>2022</v>
      </c>
      <c r="D327" s="26">
        <v>1098736381</v>
      </c>
      <c r="E327" s="26" t="s">
        <v>343</v>
      </c>
      <c r="F327" s="26" t="s">
        <v>1950</v>
      </c>
      <c r="G327" s="26" t="s">
        <v>1972</v>
      </c>
      <c r="H327" s="26" t="s">
        <v>1293</v>
      </c>
      <c r="I327" s="28">
        <v>44575</v>
      </c>
      <c r="J327" s="28">
        <v>44581</v>
      </c>
      <c r="K327" s="28">
        <v>44926</v>
      </c>
      <c r="L327" s="29">
        <v>81635328</v>
      </c>
      <c r="M327" s="15">
        <v>0.82404692127620394</v>
      </c>
      <c r="N327" s="30">
        <v>63720909</v>
      </c>
      <c r="O327" s="30">
        <v>4308531</v>
      </c>
      <c r="P327" s="30">
        <v>13605888</v>
      </c>
      <c r="Q327" s="26">
        <v>0</v>
      </c>
      <c r="R327" s="26">
        <v>0</v>
      </c>
      <c r="S327" s="32">
        <v>44926</v>
      </c>
      <c r="T327" s="33">
        <v>0</v>
      </c>
      <c r="U327" s="34">
        <f t="shared" ref="U327:U390" si="5">L327+T327</f>
        <v>81635328</v>
      </c>
      <c r="V327" s="26" t="s">
        <v>1998</v>
      </c>
    </row>
    <row r="328" spans="2:22" s="4" customFormat="1" ht="24.95" customHeight="1" x14ac:dyDescent="0.3">
      <c r="B328" s="26">
        <v>335</v>
      </c>
      <c r="C328" s="26">
        <v>2022</v>
      </c>
      <c r="D328" s="26">
        <v>1023898352</v>
      </c>
      <c r="E328" s="26" t="s">
        <v>344</v>
      </c>
      <c r="F328" s="26" t="s">
        <v>1946</v>
      </c>
      <c r="G328" s="26" t="s">
        <v>1969</v>
      </c>
      <c r="H328" s="26" t="s">
        <v>1294</v>
      </c>
      <c r="I328" s="28">
        <v>44575</v>
      </c>
      <c r="J328" s="28">
        <v>44578</v>
      </c>
      <c r="K328" s="28">
        <v>44911</v>
      </c>
      <c r="L328" s="29">
        <v>77682000</v>
      </c>
      <c r="M328" s="15">
        <v>0.8606060606060606</v>
      </c>
      <c r="N328" s="30">
        <v>66853600</v>
      </c>
      <c r="O328" s="30">
        <v>0</v>
      </c>
      <c r="P328" s="30">
        <v>10828400</v>
      </c>
      <c r="Q328" s="26">
        <v>0</v>
      </c>
      <c r="R328" s="26">
        <v>0</v>
      </c>
      <c r="S328" s="32">
        <v>44911</v>
      </c>
      <c r="T328" s="33">
        <v>0</v>
      </c>
      <c r="U328" s="34">
        <f t="shared" si="5"/>
        <v>77682000</v>
      </c>
      <c r="V328" s="26" t="s">
        <v>1997</v>
      </c>
    </row>
    <row r="329" spans="2:22" s="4" customFormat="1" ht="24.95" customHeight="1" x14ac:dyDescent="0.3">
      <c r="B329" s="26">
        <v>336</v>
      </c>
      <c r="C329" s="26">
        <v>2022</v>
      </c>
      <c r="D329" s="26">
        <v>1032451999</v>
      </c>
      <c r="E329" s="26" t="s">
        <v>345</v>
      </c>
      <c r="F329" s="26" t="s">
        <v>1940</v>
      </c>
      <c r="G329" s="26" t="s">
        <v>1964</v>
      </c>
      <c r="H329" s="26" t="s">
        <v>1295</v>
      </c>
      <c r="I329" s="28">
        <v>44575</v>
      </c>
      <c r="J329" s="28">
        <v>44579</v>
      </c>
      <c r="K329" s="28">
        <v>44926</v>
      </c>
      <c r="L329" s="29">
        <v>60651000</v>
      </c>
      <c r="M329" s="15">
        <v>0.82507288629737607</v>
      </c>
      <c r="N329" s="30">
        <v>49751400</v>
      </c>
      <c r="O329" s="30">
        <v>351600</v>
      </c>
      <c r="P329" s="30">
        <v>10548000</v>
      </c>
      <c r="Q329" s="26">
        <v>0</v>
      </c>
      <c r="R329" s="26">
        <v>0</v>
      </c>
      <c r="S329" s="32">
        <v>44926</v>
      </c>
      <c r="T329" s="33">
        <v>0</v>
      </c>
      <c r="U329" s="34">
        <f t="shared" si="5"/>
        <v>60651000</v>
      </c>
      <c r="V329" s="26" t="s">
        <v>1991</v>
      </c>
    </row>
    <row r="330" spans="2:22" s="4" customFormat="1" ht="24.95" customHeight="1" x14ac:dyDescent="0.3">
      <c r="B330" s="26">
        <v>337</v>
      </c>
      <c r="C330" s="26">
        <v>2022</v>
      </c>
      <c r="D330" s="26">
        <v>53031062</v>
      </c>
      <c r="E330" s="26" t="s">
        <v>346</v>
      </c>
      <c r="F330" s="26" t="s">
        <v>1940</v>
      </c>
      <c r="G330" s="26" t="s">
        <v>1964</v>
      </c>
      <c r="H330" s="26" t="s">
        <v>1296</v>
      </c>
      <c r="I330" s="28">
        <v>44575</v>
      </c>
      <c r="J330" s="28">
        <v>44579</v>
      </c>
      <c r="K330" s="28">
        <v>44926</v>
      </c>
      <c r="L330" s="29">
        <v>60651000</v>
      </c>
      <c r="M330" s="15">
        <v>0.82507288629737607</v>
      </c>
      <c r="N330" s="30">
        <v>49751400</v>
      </c>
      <c r="O330" s="30">
        <v>351600</v>
      </c>
      <c r="P330" s="30">
        <v>10548000</v>
      </c>
      <c r="Q330" s="26">
        <v>0</v>
      </c>
      <c r="R330" s="26">
        <v>0</v>
      </c>
      <c r="S330" s="32">
        <v>44926</v>
      </c>
      <c r="T330" s="33">
        <v>0</v>
      </c>
      <c r="U330" s="34">
        <f t="shared" si="5"/>
        <v>60651000</v>
      </c>
      <c r="V330" s="26" t="s">
        <v>1991</v>
      </c>
    </row>
    <row r="331" spans="2:22" s="4" customFormat="1" ht="24.95" customHeight="1" x14ac:dyDescent="0.3">
      <c r="B331" s="26">
        <v>338</v>
      </c>
      <c r="C331" s="26">
        <v>2022</v>
      </c>
      <c r="D331" s="26">
        <v>1023921510</v>
      </c>
      <c r="E331" s="26" t="s">
        <v>347</v>
      </c>
      <c r="F331" s="26" t="s">
        <v>1946</v>
      </c>
      <c r="G331" s="26" t="s">
        <v>1969</v>
      </c>
      <c r="H331" s="26" t="s">
        <v>1297</v>
      </c>
      <c r="I331" s="28">
        <v>44575</v>
      </c>
      <c r="J331" s="28">
        <v>44578</v>
      </c>
      <c r="K331" s="28">
        <v>44911</v>
      </c>
      <c r="L331" s="29">
        <v>54351000</v>
      </c>
      <c r="M331" s="15">
        <v>0.8606060606060606</v>
      </c>
      <c r="N331" s="30">
        <v>46774800</v>
      </c>
      <c r="O331" s="30">
        <v>0</v>
      </c>
      <c r="P331" s="30">
        <v>7576200</v>
      </c>
      <c r="Q331" s="26">
        <v>0</v>
      </c>
      <c r="R331" s="26">
        <v>0</v>
      </c>
      <c r="S331" s="32">
        <v>44911</v>
      </c>
      <c r="T331" s="33">
        <v>0</v>
      </c>
      <c r="U331" s="34">
        <f t="shared" si="5"/>
        <v>54351000</v>
      </c>
      <c r="V331" s="26" t="s">
        <v>1997</v>
      </c>
    </row>
    <row r="332" spans="2:22" s="4" customFormat="1" ht="24.95" customHeight="1" x14ac:dyDescent="0.3">
      <c r="B332" s="26">
        <v>339</v>
      </c>
      <c r="C332" s="26">
        <v>2022</v>
      </c>
      <c r="D332" s="26">
        <v>1010233479</v>
      </c>
      <c r="E332" s="26" t="s">
        <v>348</v>
      </c>
      <c r="F332" s="26" t="s">
        <v>1946</v>
      </c>
      <c r="G332" s="26" t="s">
        <v>1969</v>
      </c>
      <c r="H332" s="26" t="s">
        <v>1298</v>
      </c>
      <c r="I332" s="28">
        <v>44575</v>
      </c>
      <c r="J332" s="28">
        <v>44578</v>
      </c>
      <c r="K332" s="28">
        <v>44911</v>
      </c>
      <c r="L332" s="29">
        <v>54351000</v>
      </c>
      <c r="M332" s="15">
        <v>0.8606060606060606</v>
      </c>
      <c r="N332" s="30">
        <v>46774800</v>
      </c>
      <c r="O332" s="30">
        <v>0</v>
      </c>
      <c r="P332" s="30">
        <v>7576200</v>
      </c>
      <c r="Q332" s="26">
        <v>0</v>
      </c>
      <c r="R332" s="26">
        <v>0</v>
      </c>
      <c r="S332" s="32">
        <v>44911</v>
      </c>
      <c r="T332" s="33">
        <v>0</v>
      </c>
      <c r="U332" s="34">
        <f t="shared" si="5"/>
        <v>54351000</v>
      </c>
      <c r="V332" s="26" t="s">
        <v>1997</v>
      </c>
    </row>
    <row r="333" spans="2:22" s="4" customFormat="1" ht="24.95" customHeight="1" x14ac:dyDescent="0.3">
      <c r="B333" s="26">
        <v>340</v>
      </c>
      <c r="C333" s="26">
        <v>2022</v>
      </c>
      <c r="D333" s="26">
        <v>52312234</v>
      </c>
      <c r="E333" s="26" t="s">
        <v>349</v>
      </c>
      <c r="F333" s="26" t="s">
        <v>1939</v>
      </c>
      <c r="G333" s="26" t="s">
        <v>1963</v>
      </c>
      <c r="H333" s="26" t="s">
        <v>1299</v>
      </c>
      <c r="I333" s="28">
        <v>44575</v>
      </c>
      <c r="J333" s="28">
        <v>44580</v>
      </c>
      <c r="K333" s="28">
        <v>44913</v>
      </c>
      <c r="L333" s="29">
        <v>71698000</v>
      </c>
      <c r="M333" s="15">
        <v>0.82456140350877194</v>
      </c>
      <c r="N333" s="30">
        <v>61269200</v>
      </c>
      <c r="O333" s="30">
        <v>0</v>
      </c>
      <c r="P333" s="30">
        <v>13036000</v>
      </c>
      <c r="Q333" s="26">
        <v>1</v>
      </c>
      <c r="R333" s="26">
        <v>13</v>
      </c>
      <c r="S333" s="32">
        <v>44926</v>
      </c>
      <c r="T333" s="62">
        <v>2607200</v>
      </c>
      <c r="U333" s="34">
        <f t="shared" si="5"/>
        <v>74305200</v>
      </c>
      <c r="V333" s="26" t="s">
        <v>1990</v>
      </c>
    </row>
    <row r="334" spans="2:22" s="4" customFormat="1" ht="24.95" customHeight="1" x14ac:dyDescent="0.3">
      <c r="B334" s="26">
        <v>341</v>
      </c>
      <c r="C334" s="26">
        <v>2022</v>
      </c>
      <c r="D334" s="26">
        <v>52978105</v>
      </c>
      <c r="E334" s="26" t="s">
        <v>350</v>
      </c>
      <c r="F334" s="26" t="s">
        <v>1946</v>
      </c>
      <c r="G334" s="26" t="s">
        <v>1969</v>
      </c>
      <c r="H334" s="26" t="s">
        <v>1300</v>
      </c>
      <c r="I334" s="28">
        <v>44575</v>
      </c>
      <c r="J334" s="28">
        <v>44578</v>
      </c>
      <c r="K334" s="28">
        <v>44911</v>
      </c>
      <c r="L334" s="29">
        <v>90640000</v>
      </c>
      <c r="M334" s="15">
        <v>0.86060605692850833</v>
      </c>
      <c r="N334" s="30">
        <v>78005333</v>
      </c>
      <c r="O334" s="30">
        <v>0</v>
      </c>
      <c r="P334" s="30">
        <v>12634667</v>
      </c>
      <c r="Q334" s="26">
        <v>0</v>
      </c>
      <c r="R334" s="26">
        <v>0</v>
      </c>
      <c r="S334" s="32">
        <v>44911</v>
      </c>
      <c r="T334" s="33">
        <v>0</v>
      </c>
      <c r="U334" s="34">
        <f t="shared" si="5"/>
        <v>90640000</v>
      </c>
      <c r="V334" s="26" t="s">
        <v>1997</v>
      </c>
    </row>
    <row r="335" spans="2:22" s="4" customFormat="1" ht="24.95" customHeight="1" x14ac:dyDescent="0.3">
      <c r="B335" s="26">
        <v>342</v>
      </c>
      <c r="C335" s="26">
        <v>2022</v>
      </c>
      <c r="D335" s="26">
        <v>52968743</v>
      </c>
      <c r="E335" s="26" t="s">
        <v>351</v>
      </c>
      <c r="F335" s="26" t="s">
        <v>1949</v>
      </c>
      <c r="G335" s="26" t="s">
        <v>1971</v>
      </c>
      <c r="H335" s="26" t="s">
        <v>1301</v>
      </c>
      <c r="I335" s="28">
        <v>44575</v>
      </c>
      <c r="J335" s="28">
        <v>44579</v>
      </c>
      <c r="K335" s="28">
        <v>44912</v>
      </c>
      <c r="L335" s="29">
        <v>62315000</v>
      </c>
      <c r="M335" s="15">
        <v>0.85757575222659066</v>
      </c>
      <c r="N335" s="30">
        <v>53439833</v>
      </c>
      <c r="O335" s="30">
        <v>0</v>
      </c>
      <c r="P335" s="30">
        <v>8875167</v>
      </c>
      <c r="Q335" s="26">
        <v>0</v>
      </c>
      <c r="R335" s="26">
        <v>0</v>
      </c>
      <c r="S335" s="32">
        <v>44912</v>
      </c>
      <c r="T335" s="33">
        <v>0</v>
      </c>
      <c r="U335" s="34">
        <f t="shared" si="5"/>
        <v>62315000</v>
      </c>
      <c r="V335" s="26" t="s">
        <v>1971</v>
      </c>
    </row>
    <row r="336" spans="2:22" s="4" customFormat="1" ht="24.95" customHeight="1" x14ac:dyDescent="0.3">
      <c r="B336" s="36">
        <v>343</v>
      </c>
      <c r="C336" s="26">
        <v>2022</v>
      </c>
      <c r="D336" s="26">
        <v>1020729094</v>
      </c>
      <c r="E336" s="26" t="s">
        <v>352</v>
      </c>
      <c r="F336" s="26" t="s">
        <v>1937</v>
      </c>
      <c r="G336" s="26" t="s">
        <v>1961</v>
      </c>
      <c r="H336" s="26" t="s">
        <v>1302</v>
      </c>
      <c r="I336" s="28">
        <v>44575</v>
      </c>
      <c r="J336" s="28">
        <v>44576</v>
      </c>
      <c r="K336" s="28">
        <v>44938</v>
      </c>
      <c r="L336" s="29">
        <v>57859865</v>
      </c>
      <c r="M336" s="15">
        <v>0.91921982534871105</v>
      </c>
      <c r="N336" s="30">
        <v>53185935</v>
      </c>
      <c r="O336" s="30">
        <v>0</v>
      </c>
      <c r="P336" s="30">
        <v>4673930</v>
      </c>
      <c r="Q336" s="26">
        <v>0</v>
      </c>
      <c r="R336" s="26">
        <v>0</v>
      </c>
      <c r="S336" s="32">
        <v>44938</v>
      </c>
      <c r="T336" s="33">
        <v>0</v>
      </c>
      <c r="U336" s="34">
        <f t="shared" si="5"/>
        <v>57859865</v>
      </c>
      <c r="V336" s="26" t="s">
        <v>1988</v>
      </c>
    </row>
    <row r="337" spans="2:22" s="4" customFormat="1" ht="24.95" customHeight="1" x14ac:dyDescent="0.3">
      <c r="B337" s="36">
        <v>344</v>
      </c>
      <c r="C337" s="26">
        <v>2022</v>
      </c>
      <c r="D337" s="26">
        <v>52278327</v>
      </c>
      <c r="E337" s="26" t="s">
        <v>353</v>
      </c>
      <c r="F337" s="26" t="s">
        <v>1937</v>
      </c>
      <c r="G337" s="26" t="s">
        <v>1961</v>
      </c>
      <c r="H337" s="26" t="s">
        <v>1303</v>
      </c>
      <c r="I337" s="28">
        <v>44575</v>
      </c>
      <c r="J337" s="28">
        <v>44576</v>
      </c>
      <c r="K337" s="28">
        <v>44938</v>
      </c>
      <c r="L337" s="29">
        <v>64213407</v>
      </c>
      <c r="M337" s="15">
        <v>0.91922024944105518</v>
      </c>
      <c r="N337" s="30">
        <v>59026264</v>
      </c>
      <c r="O337" s="30">
        <v>0</v>
      </c>
      <c r="P337" s="30">
        <v>5187143</v>
      </c>
      <c r="Q337" s="26">
        <v>0</v>
      </c>
      <c r="R337" s="26">
        <v>0</v>
      </c>
      <c r="S337" s="32">
        <v>44938</v>
      </c>
      <c r="T337" s="33">
        <v>0</v>
      </c>
      <c r="U337" s="34">
        <f t="shared" si="5"/>
        <v>64213407</v>
      </c>
      <c r="V337" s="26" t="s">
        <v>1988</v>
      </c>
    </row>
    <row r="338" spans="2:22" s="4" customFormat="1" ht="24.95" customHeight="1" x14ac:dyDescent="0.3">
      <c r="B338" s="36">
        <v>345</v>
      </c>
      <c r="C338" s="26">
        <v>2022</v>
      </c>
      <c r="D338" s="26">
        <v>900079785</v>
      </c>
      <c r="E338" s="26" t="s">
        <v>354</v>
      </c>
      <c r="F338" s="26" t="s">
        <v>1937</v>
      </c>
      <c r="G338" s="26" t="s">
        <v>1961</v>
      </c>
      <c r="H338" s="26" t="s">
        <v>1304</v>
      </c>
      <c r="I338" s="28">
        <v>44575</v>
      </c>
      <c r="J338" s="28">
        <v>44576</v>
      </c>
      <c r="K338" s="28">
        <v>44938</v>
      </c>
      <c r="L338" s="29">
        <v>55542088</v>
      </c>
      <c r="M338" s="15">
        <v>0.91922023169168576</v>
      </c>
      <c r="N338" s="30">
        <v>51055411</v>
      </c>
      <c r="O338" s="30">
        <v>0</v>
      </c>
      <c r="P338" s="30">
        <v>4486677</v>
      </c>
      <c r="Q338" s="26">
        <v>0</v>
      </c>
      <c r="R338" s="26">
        <v>0</v>
      </c>
      <c r="S338" s="32">
        <v>44938</v>
      </c>
      <c r="T338" s="33">
        <v>0</v>
      </c>
      <c r="U338" s="34">
        <f t="shared" si="5"/>
        <v>55542088</v>
      </c>
      <c r="V338" s="26" t="s">
        <v>1988</v>
      </c>
    </row>
    <row r="339" spans="2:22" s="4" customFormat="1" ht="24.95" customHeight="1" x14ac:dyDescent="0.3">
      <c r="B339" s="36">
        <v>346</v>
      </c>
      <c r="C339" s="26">
        <v>2022</v>
      </c>
      <c r="D339" s="26">
        <v>20079321</v>
      </c>
      <c r="E339" s="26" t="s">
        <v>355</v>
      </c>
      <c r="F339" s="26" t="s">
        <v>1937</v>
      </c>
      <c r="G339" s="26" t="s">
        <v>1961</v>
      </c>
      <c r="H339" s="26" t="s">
        <v>1305</v>
      </c>
      <c r="I339" s="28">
        <v>44575</v>
      </c>
      <c r="J339" s="28">
        <v>44576</v>
      </c>
      <c r="K339" s="28">
        <v>44938</v>
      </c>
      <c r="L339" s="29">
        <v>82154747</v>
      </c>
      <c r="M339" s="15">
        <v>0.91922016386953265</v>
      </c>
      <c r="N339" s="30">
        <v>75518300</v>
      </c>
      <c r="O339" s="30">
        <v>0</v>
      </c>
      <c r="P339" s="30">
        <v>6636447</v>
      </c>
      <c r="Q339" s="26">
        <v>0</v>
      </c>
      <c r="R339" s="26">
        <v>0</v>
      </c>
      <c r="S339" s="32">
        <v>44938</v>
      </c>
      <c r="T339" s="33">
        <v>0</v>
      </c>
      <c r="U339" s="34">
        <f t="shared" si="5"/>
        <v>82154747</v>
      </c>
      <c r="V339" s="26" t="s">
        <v>1988</v>
      </c>
    </row>
    <row r="340" spans="2:22" s="4" customFormat="1" ht="24.95" customHeight="1" x14ac:dyDescent="0.3">
      <c r="B340" s="26">
        <v>347</v>
      </c>
      <c r="C340" s="26">
        <v>2022</v>
      </c>
      <c r="D340" s="26">
        <v>1031125904</v>
      </c>
      <c r="E340" s="26" t="s">
        <v>356</v>
      </c>
      <c r="F340" s="26" t="s">
        <v>1937</v>
      </c>
      <c r="G340" s="26" t="s">
        <v>1961</v>
      </c>
      <c r="H340" s="26" t="s">
        <v>1306</v>
      </c>
      <c r="I340" s="28">
        <v>44575</v>
      </c>
      <c r="J340" s="28">
        <v>44578</v>
      </c>
      <c r="K340" s="28">
        <v>44926</v>
      </c>
      <c r="L340" s="29">
        <v>65083000</v>
      </c>
      <c r="M340" s="15">
        <v>0.69767441491715421</v>
      </c>
      <c r="N340" s="30">
        <v>44000000</v>
      </c>
      <c r="O340" s="30">
        <v>2016333</v>
      </c>
      <c r="P340" s="30">
        <v>19066667</v>
      </c>
      <c r="Q340" s="26">
        <v>0</v>
      </c>
      <c r="R340" s="26">
        <v>0</v>
      </c>
      <c r="S340" s="32">
        <v>44926</v>
      </c>
      <c r="T340" s="33">
        <v>0</v>
      </c>
      <c r="U340" s="34">
        <f t="shared" si="5"/>
        <v>65083000</v>
      </c>
      <c r="V340" s="26" t="s">
        <v>1988</v>
      </c>
    </row>
    <row r="341" spans="2:22" s="4" customFormat="1" ht="24.95" customHeight="1" x14ac:dyDescent="0.3">
      <c r="B341" s="26">
        <v>348</v>
      </c>
      <c r="C341" s="26">
        <v>2022</v>
      </c>
      <c r="D341" s="26">
        <v>1013591803</v>
      </c>
      <c r="E341" s="26" t="s">
        <v>357</v>
      </c>
      <c r="F341" s="26" t="s">
        <v>1937</v>
      </c>
      <c r="G341" s="26" t="s">
        <v>1961</v>
      </c>
      <c r="H341" s="26" t="s">
        <v>1307</v>
      </c>
      <c r="I341" s="28">
        <v>44575</v>
      </c>
      <c r="J341" s="28">
        <v>44578</v>
      </c>
      <c r="K341" s="28">
        <v>44926</v>
      </c>
      <c r="L341" s="29">
        <v>41416667</v>
      </c>
      <c r="M341" s="15">
        <v>0.82558139390017771</v>
      </c>
      <c r="N341" s="30">
        <v>33133333</v>
      </c>
      <c r="O341" s="30">
        <v>1283334</v>
      </c>
      <c r="P341" s="30">
        <v>7000000</v>
      </c>
      <c r="Q341" s="26">
        <v>0</v>
      </c>
      <c r="R341" s="26">
        <v>0</v>
      </c>
      <c r="S341" s="32">
        <v>44926</v>
      </c>
      <c r="T341" s="33">
        <v>0</v>
      </c>
      <c r="U341" s="34">
        <f t="shared" si="5"/>
        <v>41416667</v>
      </c>
      <c r="V341" s="26" t="s">
        <v>1988</v>
      </c>
    </row>
    <row r="342" spans="2:22" s="4" customFormat="1" ht="24.95" customHeight="1" x14ac:dyDescent="0.3">
      <c r="B342" s="26">
        <v>350</v>
      </c>
      <c r="C342" s="26">
        <v>2022</v>
      </c>
      <c r="D342" s="26">
        <v>1010226364</v>
      </c>
      <c r="E342" s="26" t="s">
        <v>358</v>
      </c>
      <c r="F342" s="26" t="s">
        <v>1946</v>
      </c>
      <c r="G342" s="26" t="s">
        <v>1969</v>
      </c>
      <c r="H342" s="26" t="s">
        <v>1308</v>
      </c>
      <c r="I342" s="28">
        <v>44575</v>
      </c>
      <c r="J342" s="28">
        <v>44578</v>
      </c>
      <c r="K342" s="28">
        <v>44911</v>
      </c>
      <c r="L342" s="29">
        <v>54351000</v>
      </c>
      <c r="M342" s="15">
        <v>0.8606060606060606</v>
      </c>
      <c r="N342" s="30">
        <v>46774800</v>
      </c>
      <c r="O342" s="30">
        <v>0</v>
      </c>
      <c r="P342" s="30">
        <v>7576200</v>
      </c>
      <c r="Q342" s="26">
        <v>0</v>
      </c>
      <c r="R342" s="26">
        <v>0</v>
      </c>
      <c r="S342" s="32">
        <v>44911</v>
      </c>
      <c r="T342" s="33">
        <v>0</v>
      </c>
      <c r="U342" s="34">
        <f t="shared" si="5"/>
        <v>54351000</v>
      </c>
      <c r="V342" s="26" t="s">
        <v>1997</v>
      </c>
    </row>
    <row r="343" spans="2:22" s="4" customFormat="1" ht="24.95" customHeight="1" x14ac:dyDescent="0.3">
      <c r="B343" s="26">
        <v>351</v>
      </c>
      <c r="C343" s="26">
        <v>2022</v>
      </c>
      <c r="D343" s="26">
        <v>1053834314</v>
      </c>
      <c r="E343" s="26" t="s">
        <v>359</v>
      </c>
      <c r="F343" s="26" t="s">
        <v>1946</v>
      </c>
      <c r="G343" s="26" t="s">
        <v>1969</v>
      </c>
      <c r="H343" s="26" t="s">
        <v>1309</v>
      </c>
      <c r="I343" s="28">
        <v>44575</v>
      </c>
      <c r="J343" s="28">
        <v>44578</v>
      </c>
      <c r="K343" s="28">
        <v>44911</v>
      </c>
      <c r="L343" s="29">
        <v>89617000</v>
      </c>
      <c r="M343" s="15">
        <v>0.86060605688652825</v>
      </c>
      <c r="N343" s="30">
        <v>77124933</v>
      </c>
      <c r="O343" s="30">
        <v>0</v>
      </c>
      <c r="P343" s="30">
        <v>12492067</v>
      </c>
      <c r="Q343" s="26">
        <v>0</v>
      </c>
      <c r="R343" s="26">
        <v>0</v>
      </c>
      <c r="S343" s="32">
        <v>44911</v>
      </c>
      <c r="T343" s="33">
        <v>0</v>
      </c>
      <c r="U343" s="34">
        <f t="shared" si="5"/>
        <v>89617000</v>
      </c>
      <c r="V343" s="26" t="s">
        <v>1997</v>
      </c>
    </row>
    <row r="344" spans="2:22" s="4" customFormat="1" ht="24.95" customHeight="1" x14ac:dyDescent="0.3">
      <c r="B344" s="26">
        <v>352</v>
      </c>
      <c r="C344" s="26">
        <v>2022</v>
      </c>
      <c r="D344" s="26">
        <v>1032469021</v>
      </c>
      <c r="E344" s="26" t="s">
        <v>360</v>
      </c>
      <c r="F344" s="26" t="s">
        <v>1946</v>
      </c>
      <c r="G344" s="26" t="s">
        <v>1969</v>
      </c>
      <c r="H344" s="26" t="s">
        <v>1310</v>
      </c>
      <c r="I344" s="28">
        <v>44575</v>
      </c>
      <c r="J344" s="28">
        <v>44578</v>
      </c>
      <c r="K344" s="28">
        <v>44911</v>
      </c>
      <c r="L344" s="29">
        <v>54351000</v>
      </c>
      <c r="M344" s="15">
        <v>0.8606060606060606</v>
      </c>
      <c r="N344" s="30">
        <v>46774800</v>
      </c>
      <c r="O344" s="30">
        <v>0</v>
      </c>
      <c r="P344" s="30">
        <v>7576200</v>
      </c>
      <c r="Q344" s="26">
        <v>0</v>
      </c>
      <c r="R344" s="26">
        <v>0</v>
      </c>
      <c r="S344" s="32">
        <v>44911</v>
      </c>
      <c r="T344" s="33">
        <v>0</v>
      </c>
      <c r="U344" s="34">
        <f t="shared" si="5"/>
        <v>54351000</v>
      </c>
      <c r="V344" s="26" t="s">
        <v>1997</v>
      </c>
    </row>
    <row r="345" spans="2:22" s="4" customFormat="1" ht="24.95" customHeight="1" x14ac:dyDescent="0.3">
      <c r="B345" s="26">
        <v>353</v>
      </c>
      <c r="C345" s="26">
        <v>2022</v>
      </c>
      <c r="D345" s="26">
        <v>1151948409</v>
      </c>
      <c r="E345" s="26" t="s">
        <v>361</v>
      </c>
      <c r="F345" s="26" t="s">
        <v>1946</v>
      </c>
      <c r="G345" s="26" t="s">
        <v>1969</v>
      </c>
      <c r="H345" s="26" t="s">
        <v>1311</v>
      </c>
      <c r="I345" s="28">
        <v>44575</v>
      </c>
      <c r="J345" s="28">
        <v>44578</v>
      </c>
      <c r="K345" s="28">
        <v>44911</v>
      </c>
      <c r="L345" s="29">
        <v>54351000</v>
      </c>
      <c r="M345" s="15">
        <v>0.8606060606060606</v>
      </c>
      <c r="N345" s="30">
        <v>46774800</v>
      </c>
      <c r="O345" s="30">
        <v>0</v>
      </c>
      <c r="P345" s="30">
        <v>7576200</v>
      </c>
      <c r="Q345" s="26">
        <v>0</v>
      </c>
      <c r="R345" s="26">
        <v>0</v>
      </c>
      <c r="S345" s="32">
        <v>44911</v>
      </c>
      <c r="T345" s="33">
        <v>0</v>
      </c>
      <c r="U345" s="34">
        <f t="shared" si="5"/>
        <v>54351000</v>
      </c>
      <c r="V345" s="26" t="s">
        <v>1997</v>
      </c>
    </row>
    <row r="346" spans="2:22" s="4" customFormat="1" ht="24.95" customHeight="1" x14ac:dyDescent="0.3">
      <c r="B346" s="26">
        <v>354</v>
      </c>
      <c r="C346" s="26">
        <v>2022</v>
      </c>
      <c r="D346" s="26">
        <v>1098715072</v>
      </c>
      <c r="E346" s="26" t="s">
        <v>362</v>
      </c>
      <c r="F346" s="26" t="s">
        <v>1946</v>
      </c>
      <c r="G346" s="26" t="s">
        <v>1969</v>
      </c>
      <c r="H346" s="26" t="s">
        <v>1312</v>
      </c>
      <c r="I346" s="28">
        <v>44575</v>
      </c>
      <c r="J346" s="28">
        <v>44578</v>
      </c>
      <c r="K346" s="28">
        <v>44911</v>
      </c>
      <c r="L346" s="29">
        <v>40667000</v>
      </c>
      <c r="M346" s="15">
        <v>0.86060606880271473</v>
      </c>
      <c r="N346" s="30">
        <v>34998267</v>
      </c>
      <c r="O346" s="30">
        <v>0</v>
      </c>
      <c r="P346" s="30">
        <v>5668733</v>
      </c>
      <c r="Q346" s="26">
        <v>0</v>
      </c>
      <c r="R346" s="26">
        <v>0</v>
      </c>
      <c r="S346" s="32">
        <v>44911</v>
      </c>
      <c r="T346" s="33">
        <v>0</v>
      </c>
      <c r="U346" s="34">
        <f t="shared" si="5"/>
        <v>40667000</v>
      </c>
      <c r="V346" s="26" t="s">
        <v>1997</v>
      </c>
    </row>
    <row r="347" spans="2:22" s="4" customFormat="1" ht="24.95" customHeight="1" x14ac:dyDescent="0.3">
      <c r="B347" s="26">
        <v>355</v>
      </c>
      <c r="C347" s="26">
        <v>2022</v>
      </c>
      <c r="D347" s="26">
        <v>1026561760</v>
      </c>
      <c r="E347" s="26" t="s">
        <v>363</v>
      </c>
      <c r="F347" s="26" t="s">
        <v>1946</v>
      </c>
      <c r="G347" s="26" t="s">
        <v>1969</v>
      </c>
      <c r="H347" s="26" t="s">
        <v>1313</v>
      </c>
      <c r="I347" s="28">
        <v>44575</v>
      </c>
      <c r="J347" s="28">
        <v>44578</v>
      </c>
      <c r="K347" s="28">
        <v>44911</v>
      </c>
      <c r="L347" s="29">
        <v>75416000</v>
      </c>
      <c r="M347" s="15">
        <v>0.86060606502598913</v>
      </c>
      <c r="N347" s="30">
        <v>64903467</v>
      </c>
      <c r="O347" s="30">
        <v>0</v>
      </c>
      <c r="P347" s="30">
        <v>10512533</v>
      </c>
      <c r="Q347" s="26">
        <v>0</v>
      </c>
      <c r="R347" s="26">
        <v>0</v>
      </c>
      <c r="S347" s="32">
        <v>44911</v>
      </c>
      <c r="T347" s="33">
        <v>0</v>
      </c>
      <c r="U347" s="34">
        <f t="shared" si="5"/>
        <v>75416000</v>
      </c>
      <c r="V347" s="26" t="s">
        <v>1997</v>
      </c>
    </row>
    <row r="348" spans="2:22" s="4" customFormat="1" ht="24.95" customHeight="1" x14ac:dyDescent="0.3">
      <c r="B348" s="26">
        <v>356</v>
      </c>
      <c r="C348" s="26">
        <v>2022</v>
      </c>
      <c r="D348" s="26">
        <v>79785531</v>
      </c>
      <c r="E348" s="26" t="s">
        <v>364</v>
      </c>
      <c r="F348" s="26" t="s">
        <v>1935</v>
      </c>
      <c r="G348" s="26" t="s">
        <v>1959</v>
      </c>
      <c r="H348" s="26" t="s">
        <v>1314</v>
      </c>
      <c r="I348" s="28">
        <v>44575</v>
      </c>
      <c r="J348" s="28">
        <v>44581</v>
      </c>
      <c r="K348" s="28">
        <v>44926</v>
      </c>
      <c r="L348" s="29">
        <v>109695000</v>
      </c>
      <c r="M348" s="15">
        <v>0.82404692082111441</v>
      </c>
      <c r="N348" s="30">
        <v>86829000</v>
      </c>
      <c r="O348" s="30">
        <v>4326000</v>
      </c>
      <c r="P348" s="30">
        <v>18540000</v>
      </c>
      <c r="Q348" s="26">
        <v>0</v>
      </c>
      <c r="R348" s="26">
        <v>0</v>
      </c>
      <c r="S348" s="32">
        <v>44926</v>
      </c>
      <c r="T348" s="33">
        <v>0</v>
      </c>
      <c r="U348" s="34">
        <f t="shared" si="5"/>
        <v>109695000</v>
      </c>
      <c r="V348" s="26" t="s">
        <v>1986</v>
      </c>
    </row>
    <row r="349" spans="2:22" s="4" customFormat="1" ht="24.95" customHeight="1" x14ac:dyDescent="0.3">
      <c r="B349" s="26">
        <v>357</v>
      </c>
      <c r="C349" s="26">
        <v>2022</v>
      </c>
      <c r="D349" s="26">
        <v>52980445</v>
      </c>
      <c r="E349" s="26" t="s">
        <v>365</v>
      </c>
      <c r="F349" s="26" t="s">
        <v>1940</v>
      </c>
      <c r="G349" s="26" t="s">
        <v>1964</v>
      </c>
      <c r="H349" s="26" t="s">
        <v>1315</v>
      </c>
      <c r="I349" s="28">
        <v>44575</v>
      </c>
      <c r="J349" s="28">
        <v>44579</v>
      </c>
      <c r="K349" s="28">
        <v>44926</v>
      </c>
      <c r="L349" s="29">
        <v>93759500</v>
      </c>
      <c r="M349" s="15">
        <v>0.82507288692290237</v>
      </c>
      <c r="N349" s="30">
        <v>76909967</v>
      </c>
      <c r="O349" s="30">
        <v>543533</v>
      </c>
      <c r="P349" s="30">
        <v>16306000</v>
      </c>
      <c r="Q349" s="26">
        <v>0</v>
      </c>
      <c r="R349" s="26">
        <v>0</v>
      </c>
      <c r="S349" s="32">
        <v>44926</v>
      </c>
      <c r="T349" s="33">
        <v>0</v>
      </c>
      <c r="U349" s="34">
        <f t="shared" si="5"/>
        <v>93759500</v>
      </c>
      <c r="V349" s="26" t="s">
        <v>1991</v>
      </c>
    </row>
    <row r="350" spans="2:22" s="4" customFormat="1" ht="24.95" customHeight="1" x14ac:dyDescent="0.3">
      <c r="B350" s="26">
        <v>358</v>
      </c>
      <c r="C350" s="26">
        <v>2022</v>
      </c>
      <c r="D350" s="26">
        <v>1019010609</v>
      </c>
      <c r="E350" s="26" t="s">
        <v>366</v>
      </c>
      <c r="F350" s="26" t="s">
        <v>1949</v>
      </c>
      <c r="G350" s="26" t="s">
        <v>1971</v>
      </c>
      <c r="H350" s="26" t="s">
        <v>1316</v>
      </c>
      <c r="I350" s="28">
        <v>44575</v>
      </c>
      <c r="J350" s="28">
        <v>44580</v>
      </c>
      <c r="K350" s="28">
        <v>44913</v>
      </c>
      <c r="L350" s="29">
        <v>82500000</v>
      </c>
      <c r="M350" s="15">
        <v>0.8545454545454545</v>
      </c>
      <c r="N350" s="30">
        <v>70500000</v>
      </c>
      <c r="O350" s="30">
        <v>0</v>
      </c>
      <c r="P350" s="30">
        <v>12000000</v>
      </c>
      <c r="Q350" s="26">
        <v>0</v>
      </c>
      <c r="R350" s="26">
        <v>0</v>
      </c>
      <c r="S350" s="32">
        <v>44913</v>
      </c>
      <c r="T350" s="33">
        <v>0</v>
      </c>
      <c r="U350" s="34">
        <f t="shared" si="5"/>
        <v>82500000</v>
      </c>
      <c r="V350" s="26" t="s">
        <v>1971</v>
      </c>
    </row>
    <row r="351" spans="2:22" s="4" customFormat="1" ht="24.95" customHeight="1" x14ac:dyDescent="0.3">
      <c r="B351" s="26">
        <v>359</v>
      </c>
      <c r="C351" s="26">
        <v>2022</v>
      </c>
      <c r="D351" s="26">
        <v>1019011331</v>
      </c>
      <c r="E351" s="26" t="s">
        <v>367</v>
      </c>
      <c r="F351" s="26" t="s">
        <v>1946</v>
      </c>
      <c r="G351" s="26" t="s">
        <v>1969</v>
      </c>
      <c r="H351" s="26" t="s">
        <v>1317</v>
      </c>
      <c r="I351" s="28">
        <v>44575</v>
      </c>
      <c r="J351" s="28">
        <v>44578</v>
      </c>
      <c r="K351" s="28">
        <v>44911</v>
      </c>
      <c r="L351" s="29">
        <v>64526000</v>
      </c>
      <c r="M351" s="15">
        <v>0.86060606577193688</v>
      </c>
      <c r="N351" s="30">
        <v>55531467</v>
      </c>
      <c r="O351" s="30">
        <v>0</v>
      </c>
      <c r="P351" s="30">
        <v>8994533</v>
      </c>
      <c r="Q351" s="26">
        <v>0</v>
      </c>
      <c r="R351" s="26">
        <v>0</v>
      </c>
      <c r="S351" s="32">
        <v>44911</v>
      </c>
      <c r="T351" s="33">
        <v>0</v>
      </c>
      <c r="U351" s="34">
        <f t="shared" si="5"/>
        <v>64526000</v>
      </c>
      <c r="V351" s="26" t="s">
        <v>1997</v>
      </c>
    </row>
    <row r="352" spans="2:22" s="4" customFormat="1" ht="24.95" customHeight="1" x14ac:dyDescent="0.3">
      <c r="B352" s="26">
        <v>360</v>
      </c>
      <c r="C352" s="26">
        <v>2022</v>
      </c>
      <c r="D352" s="26">
        <v>1057515051</v>
      </c>
      <c r="E352" s="26" t="s">
        <v>368</v>
      </c>
      <c r="F352" s="26" t="s">
        <v>1939</v>
      </c>
      <c r="G352" s="26" t="s">
        <v>1963</v>
      </c>
      <c r="H352" s="26" t="s">
        <v>1318</v>
      </c>
      <c r="I352" s="28">
        <v>44575</v>
      </c>
      <c r="J352" s="28">
        <v>44579</v>
      </c>
      <c r="K352" s="28">
        <v>44921</v>
      </c>
      <c r="L352" s="29">
        <v>73653400</v>
      </c>
      <c r="M352" s="15">
        <v>0.83480826411272258</v>
      </c>
      <c r="N352" s="30">
        <v>61486467</v>
      </c>
      <c r="O352" s="30">
        <v>0</v>
      </c>
      <c r="P352" s="30">
        <v>12166933</v>
      </c>
      <c r="Q352" s="26">
        <v>0</v>
      </c>
      <c r="R352" s="26">
        <v>0</v>
      </c>
      <c r="S352" s="32">
        <v>44921</v>
      </c>
      <c r="T352" s="33">
        <v>0</v>
      </c>
      <c r="U352" s="34">
        <f t="shared" si="5"/>
        <v>73653400</v>
      </c>
      <c r="V352" s="26" t="s">
        <v>1990</v>
      </c>
    </row>
    <row r="353" spans="2:22" s="4" customFormat="1" ht="24.95" customHeight="1" x14ac:dyDescent="0.3">
      <c r="B353" s="26">
        <v>361</v>
      </c>
      <c r="C353" s="26">
        <v>2022</v>
      </c>
      <c r="D353" s="26">
        <v>1014182634</v>
      </c>
      <c r="E353" s="26" t="s">
        <v>369</v>
      </c>
      <c r="F353" s="26" t="s">
        <v>1939</v>
      </c>
      <c r="G353" s="26" t="s">
        <v>1963</v>
      </c>
      <c r="H353" s="26" t="s">
        <v>1319</v>
      </c>
      <c r="I353" s="28">
        <v>44575</v>
      </c>
      <c r="J353" s="28">
        <v>44582</v>
      </c>
      <c r="K353" s="28">
        <v>44924</v>
      </c>
      <c r="L353" s="29">
        <v>73653400</v>
      </c>
      <c r="M353" s="15">
        <v>0.82595870659059867</v>
      </c>
      <c r="N353" s="30">
        <v>60834667</v>
      </c>
      <c r="O353" s="30">
        <v>0</v>
      </c>
      <c r="P353" s="30">
        <v>12818733</v>
      </c>
      <c r="Q353" s="26">
        <v>0</v>
      </c>
      <c r="R353" s="26">
        <v>0</v>
      </c>
      <c r="S353" s="32">
        <v>44924</v>
      </c>
      <c r="T353" s="33">
        <v>0</v>
      </c>
      <c r="U353" s="34">
        <f t="shared" si="5"/>
        <v>73653400</v>
      </c>
      <c r="V353" s="26" t="s">
        <v>1990</v>
      </c>
    </row>
    <row r="354" spans="2:22" s="4" customFormat="1" ht="24.95" customHeight="1" x14ac:dyDescent="0.3">
      <c r="B354" s="26">
        <v>362</v>
      </c>
      <c r="C354" s="26">
        <v>2022</v>
      </c>
      <c r="D354" s="26">
        <v>1061753809</v>
      </c>
      <c r="E354" s="26" t="s">
        <v>370</v>
      </c>
      <c r="F354" s="26" t="s">
        <v>1946</v>
      </c>
      <c r="G354" s="26" t="s">
        <v>1969</v>
      </c>
      <c r="H354" s="26" t="s">
        <v>1320</v>
      </c>
      <c r="I354" s="28">
        <v>44575</v>
      </c>
      <c r="J354" s="28">
        <v>44578</v>
      </c>
      <c r="K354" s="28">
        <v>44911</v>
      </c>
      <c r="L354" s="29">
        <v>64526000</v>
      </c>
      <c r="M354" s="15">
        <v>0.86060606577193688</v>
      </c>
      <c r="N354" s="30">
        <v>55531467</v>
      </c>
      <c r="O354" s="30">
        <v>0</v>
      </c>
      <c r="P354" s="30">
        <v>8994533</v>
      </c>
      <c r="Q354" s="26">
        <v>0</v>
      </c>
      <c r="R354" s="26">
        <v>0</v>
      </c>
      <c r="S354" s="32">
        <v>44911</v>
      </c>
      <c r="T354" s="33">
        <v>0</v>
      </c>
      <c r="U354" s="34">
        <f t="shared" si="5"/>
        <v>64526000</v>
      </c>
      <c r="V354" s="26" t="s">
        <v>1997</v>
      </c>
    </row>
    <row r="355" spans="2:22" s="4" customFormat="1" ht="24.95" customHeight="1" x14ac:dyDescent="0.3">
      <c r="B355" s="26">
        <v>363</v>
      </c>
      <c r="C355" s="26">
        <v>2022</v>
      </c>
      <c r="D355" s="26">
        <v>53051124</v>
      </c>
      <c r="E355" s="26" t="s">
        <v>371</v>
      </c>
      <c r="F355" s="26" t="s">
        <v>1946</v>
      </c>
      <c r="G355" s="26" t="s">
        <v>1969</v>
      </c>
      <c r="H355" s="26" t="s">
        <v>1321</v>
      </c>
      <c r="I355" s="28">
        <v>44575</v>
      </c>
      <c r="J355" s="28">
        <v>44578</v>
      </c>
      <c r="K355" s="28">
        <v>44911</v>
      </c>
      <c r="L355" s="29">
        <v>64526000</v>
      </c>
      <c r="M355" s="15">
        <v>0.86060606577193688</v>
      </c>
      <c r="N355" s="30">
        <v>55531467</v>
      </c>
      <c r="O355" s="30">
        <v>0</v>
      </c>
      <c r="P355" s="30">
        <v>8994533</v>
      </c>
      <c r="Q355" s="26">
        <v>0</v>
      </c>
      <c r="R355" s="26">
        <v>0</v>
      </c>
      <c r="S355" s="32">
        <v>44911</v>
      </c>
      <c r="T355" s="33">
        <v>0</v>
      </c>
      <c r="U355" s="34">
        <f t="shared" si="5"/>
        <v>64526000</v>
      </c>
      <c r="V355" s="26" t="s">
        <v>1997</v>
      </c>
    </row>
    <row r="356" spans="2:22" s="4" customFormat="1" ht="24.95" customHeight="1" x14ac:dyDescent="0.3">
      <c r="B356" s="26">
        <v>364</v>
      </c>
      <c r="C356" s="26">
        <v>2022</v>
      </c>
      <c r="D356" s="26">
        <v>1022418442</v>
      </c>
      <c r="E356" s="26" t="s">
        <v>372</v>
      </c>
      <c r="F356" s="26" t="s">
        <v>1940</v>
      </c>
      <c r="G356" s="26" t="s">
        <v>1964</v>
      </c>
      <c r="H356" s="26" t="s">
        <v>1322</v>
      </c>
      <c r="I356" s="28">
        <v>44575</v>
      </c>
      <c r="J356" s="28">
        <v>44579</v>
      </c>
      <c r="K356" s="28">
        <v>44926</v>
      </c>
      <c r="L356" s="29">
        <v>35178500</v>
      </c>
      <c r="M356" s="15">
        <v>0.82507288796456013</v>
      </c>
      <c r="N356" s="30">
        <v>28856567</v>
      </c>
      <c r="O356" s="30">
        <v>203933</v>
      </c>
      <c r="P356" s="30">
        <v>6118000</v>
      </c>
      <c r="Q356" s="26">
        <v>0</v>
      </c>
      <c r="R356" s="26">
        <v>0</v>
      </c>
      <c r="S356" s="32">
        <v>44926</v>
      </c>
      <c r="T356" s="33">
        <v>0</v>
      </c>
      <c r="U356" s="34">
        <f t="shared" si="5"/>
        <v>35178500</v>
      </c>
      <c r="V356" s="26" t="s">
        <v>1991</v>
      </c>
    </row>
    <row r="357" spans="2:22" s="4" customFormat="1" ht="24.95" customHeight="1" x14ac:dyDescent="0.3">
      <c r="B357" s="26">
        <v>365</v>
      </c>
      <c r="C357" s="26">
        <v>2022</v>
      </c>
      <c r="D357" s="26">
        <v>1010182081</v>
      </c>
      <c r="E357" s="26" t="s">
        <v>373</v>
      </c>
      <c r="F357" s="26" t="s">
        <v>1939</v>
      </c>
      <c r="G357" s="26" t="s">
        <v>1963</v>
      </c>
      <c r="H357" s="26" t="s">
        <v>1323</v>
      </c>
      <c r="I357" s="28">
        <v>44575</v>
      </c>
      <c r="J357" s="28">
        <v>44578</v>
      </c>
      <c r="K357" s="28">
        <v>44911</v>
      </c>
      <c r="L357" s="29">
        <v>71698000</v>
      </c>
      <c r="M357" s="15">
        <v>0.82558139457094393</v>
      </c>
      <c r="N357" s="30">
        <v>61703733</v>
      </c>
      <c r="O357" s="30">
        <v>0</v>
      </c>
      <c r="P357" s="30">
        <v>13036000</v>
      </c>
      <c r="Q357" s="26">
        <v>1</v>
      </c>
      <c r="R357" s="26">
        <v>15</v>
      </c>
      <c r="S357" s="32">
        <v>44926</v>
      </c>
      <c r="T357" s="62">
        <v>3041733</v>
      </c>
      <c r="U357" s="34">
        <f t="shared" si="5"/>
        <v>74739733</v>
      </c>
      <c r="V357" s="26" t="s">
        <v>1990</v>
      </c>
    </row>
    <row r="358" spans="2:22" s="4" customFormat="1" ht="24.95" customHeight="1" x14ac:dyDescent="0.3">
      <c r="B358" s="26">
        <v>366</v>
      </c>
      <c r="C358" s="26">
        <v>2022</v>
      </c>
      <c r="D358" s="26">
        <v>52837143</v>
      </c>
      <c r="E358" s="26" t="s">
        <v>374</v>
      </c>
      <c r="F358" s="26" t="s">
        <v>1939</v>
      </c>
      <c r="G358" s="26" t="s">
        <v>1963</v>
      </c>
      <c r="H358" s="26" t="s">
        <v>1324</v>
      </c>
      <c r="I358" s="28">
        <v>44575</v>
      </c>
      <c r="J358" s="28">
        <v>44578</v>
      </c>
      <c r="K358" s="28">
        <v>44911</v>
      </c>
      <c r="L358" s="29">
        <v>71698000</v>
      </c>
      <c r="M358" s="15">
        <v>0.82558139457094393</v>
      </c>
      <c r="N358" s="30">
        <v>61703733</v>
      </c>
      <c r="O358" s="30">
        <v>0</v>
      </c>
      <c r="P358" s="30">
        <v>13036000</v>
      </c>
      <c r="Q358" s="26">
        <v>1</v>
      </c>
      <c r="R358" s="26">
        <v>15</v>
      </c>
      <c r="S358" s="32">
        <v>44926</v>
      </c>
      <c r="T358" s="62">
        <v>3041733</v>
      </c>
      <c r="U358" s="34">
        <f t="shared" si="5"/>
        <v>74739733</v>
      </c>
      <c r="V358" s="26" t="s">
        <v>1990</v>
      </c>
    </row>
    <row r="359" spans="2:22" s="4" customFormat="1" ht="24.95" customHeight="1" x14ac:dyDescent="0.3">
      <c r="B359" s="26">
        <v>367</v>
      </c>
      <c r="C359" s="26">
        <v>2022</v>
      </c>
      <c r="D359" s="26">
        <v>52363861</v>
      </c>
      <c r="E359" s="26" t="s">
        <v>375</v>
      </c>
      <c r="F359" s="26" t="s">
        <v>1939</v>
      </c>
      <c r="G359" s="26" t="s">
        <v>1963</v>
      </c>
      <c r="H359" s="26" t="s">
        <v>1325</v>
      </c>
      <c r="I359" s="28">
        <v>44575</v>
      </c>
      <c r="J359" s="28">
        <v>44578</v>
      </c>
      <c r="K359" s="28">
        <v>44911</v>
      </c>
      <c r="L359" s="29">
        <v>71698000</v>
      </c>
      <c r="M359" s="15">
        <v>0.82558139457094393</v>
      </c>
      <c r="N359" s="30">
        <v>61703733</v>
      </c>
      <c r="O359" s="30">
        <v>0</v>
      </c>
      <c r="P359" s="30">
        <v>13036000</v>
      </c>
      <c r="Q359" s="26">
        <v>1</v>
      </c>
      <c r="R359" s="26">
        <v>15</v>
      </c>
      <c r="S359" s="32">
        <v>44926</v>
      </c>
      <c r="T359" s="62">
        <v>3041733</v>
      </c>
      <c r="U359" s="34">
        <f t="shared" si="5"/>
        <v>74739733</v>
      </c>
      <c r="V359" s="26" t="s">
        <v>1990</v>
      </c>
    </row>
    <row r="360" spans="2:22" s="4" customFormat="1" ht="24.95" customHeight="1" x14ac:dyDescent="0.3">
      <c r="B360" s="26">
        <v>368</v>
      </c>
      <c r="C360" s="26">
        <v>2022</v>
      </c>
      <c r="D360" s="26">
        <v>25273125</v>
      </c>
      <c r="E360" s="26" t="s">
        <v>376</v>
      </c>
      <c r="F360" s="26" t="s">
        <v>1937</v>
      </c>
      <c r="G360" s="26" t="s">
        <v>1961</v>
      </c>
      <c r="H360" s="26" t="s">
        <v>1326</v>
      </c>
      <c r="I360" s="28">
        <v>44575</v>
      </c>
      <c r="J360" s="28">
        <v>44578</v>
      </c>
      <c r="K360" s="28">
        <v>44926</v>
      </c>
      <c r="L360" s="29">
        <v>79875000</v>
      </c>
      <c r="M360" s="15">
        <v>0.82558139534883723</v>
      </c>
      <c r="N360" s="30">
        <v>63900000</v>
      </c>
      <c r="O360" s="30">
        <v>2475000</v>
      </c>
      <c r="P360" s="30">
        <v>13500000</v>
      </c>
      <c r="Q360" s="26">
        <v>0</v>
      </c>
      <c r="R360" s="26">
        <v>0</v>
      </c>
      <c r="S360" s="32">
        <v>44926</v>
      </c>
      <c r="T360" s="33">
        <v>0</v>
      </c>
      <c r="U360" s="34">
        <f t="shared" si="5"/>
        <v>79875000</v>
      </c>
      <c r="V360" s="26" t="s">
        <v>1988</v>
      </c>
    </row>
    <row r="361" spans="2:22" s="4" customFormat="1" ht="24.95" customHeight="1" x14ac:dyDescent="0.3">
      <c r="B361" s="5">
        <v>369</v>
      </c>
      <c r="C361" s="5">
        <v>2022</v>
      </c>
      <c r="D361" s="5">
        <v>80154933</v>
      </c>
      <c r="E361" s="5" t="s">
        <v>377</v>
      </c>
      <c r="F361" s="5" t="s">
        <v>1937</v>
      </c>
      <c r="G361" s="5" t="s">
        <v>1961</v>
      </c>
      <c r="H361" s="5" t="s">
        <v>1327</v>
      </c>
      <c r="I361" s="6">
        <v>44575</v>
      </c>
      <c r="J361" s="6">
        <v>44578</v>
      </c>
      <c r="K361" s="6">
        <v>44742</v>
      </c>
      <c r="L361" s="7">
        <v>18600000</v>
      </c>
      <c r="M361" s="15">
        <v>1</v>
      </c>
      <c r="N361" s="30">
        <v>26246667</v>
      </c>
      <c r="O361" s="30">
        <v>1653333</v>
      </c>
      <c r="P361" s="30">
        <v>0</v>
      </c>
      <c r="Q361" s="5">
        <v>1</v>
      </c>
      <c r="R361" s="5">
        <v>90</v>
      </c>
      <c r="S361" s="9">
        <v>44834</v>
      </c>
      <c r="T361" s="10">
        <v>9300000</v>
      </c>
      <c r="U361" s="11">
        <f t="shared" si="5"/>
        <v>27900000</v>
      </c>
      <c r="V361" s="5" t="s">
        <v>1988</v>
      </c>
    </row>
    <row r="362" spans="2:22" s="4" customFormat="1" ht="24.95" customHeight="1" x14ac:dyDescent="0.3">
      <c r="B362" s="26">
        <v>370</v>
      </c>
      <c r="C362" s="26">
        <v>2022</v>
      </c>
      <c r="D362" s="26">
        <v>1010225976</v>
      </c>
      <c r="E362" s="26" t="s">
        <v>378</v>
      </c>
      <c r="F362" s="26" t="s">
        <v>1937</v>
      </c>
      <c r="G362" s="26" t="s">
        <v>1961</v>
      </c>
      <c r="H362" s="26" t="s">
        <v>1328</v>
      </c>
      <c r="I362" s="28">
        <v>44575</v>
      </c>
      <c r="J362" s="28">
        <v>44579</v>
      </c>
      <c r="K362" s="28">
        <v>44926</v>
      </c>
      <c r="L362" s="29">
        <v>73366667</v>
      </c>
      <c r="M362" s="15">
        <v>0.8250728871199432</v>
      </c>
      <c r="N362" s="30">
        <v>58486667</v>
      </c>
      <c r="O362" s="30">
        <v>2480000</v>
      </c>
      <c r="P362" s="30">
        <v>12400000</v>
      </c>
      <c r="Q362" s="26">
        <v>0</v>
      </c>
      <c r="R362" s="26">
        <v>0</v>
      </c>
      <c r="S362" s="32">
        <v>44926</v>
      </c>
      <c r="T362" s="33">
        <v>0</v>
      </c>
      <c r="U362" s="34">
        <f t="shared" si="5"/>
        <v>73366667</v>
      </c>
      <c r="V362" s="26" t="s">
        <v>1988</v>
      </c>
    </row>
    <row r="363" spans="2:22" s="4" customFormat="1" ht="24.95" customHeight="1" x14ac:dyDescent="0.3">
      <c r="B363" s="26">
        <v>371</v>
      </c>
      <c r="C363" s="26">
        <v>2022</v>
      </c>
      <c r="D363" s="26">
        <v>40188640</v>
      </c>
      <c r="E363" s="26" t="s">
        <v>379</v>
      </c>
      <c r="F363" s="26" t="s">
        <v>1937</v>
      </c>
      <c r="G363" s="26" t="s">
        <v>1961</v>
      </c>
      <c r="H363" s="26" t="s">
        <v>1329</v>
      </c>
      <c r="I363" s="28">
        <v>44578</v>
      </c>
      <c r="J363" s="28">
        <v>44580</v>
      </c>
      <c r="K363" s="28">
        <v>44926</v>
      </c>
      <c r="L363" s="29">
        <v>57285167</v>
      </c>
      <c r="M363" s="15">
        <v>0.82456140350877194</v>
      </c>
      <c r="N363" s="30">
        <v>45505400</v>
      </c>
      <c r="O363" s="30">
        <v>2097767</v>
      </c>
      <c r="P363" s="30">
        <v>9682000</v>
      </c>
      <c r="Q363" s="26">
        <v>0</v>
      </c>
      <c r="R363" s="26">
        <v>0</v>
      </c>
      <c r="S363" s="32">
        <v>44926</v>
      </c>
      <c r="T363" s="33">
        <v>0</v>
      </c>
      <c r="U363" s="34">
        <f t="shared" si="5"/>
        <v>57285167</v>
      </c>
      <c r="V363" s="26" t="s">
        <v>1988</v>
      </c>
    </row>
    <row r="364" spans="2:22" s="4" customFormat="1" ht="24.95" customHeight="1" x14ac:dyDescent="0.3">
      <c r="B364" s="26">
        <v>372</v>
      </c>
      <c r="C364" s="26">
        <v>2022</v>
      </c>
      <c r="D364" s="26">
        <v>1032442354</v>
      </c>
      <c r="E364" s="26" t="s">
        <v>380</v>
      </c>
      <c r="F364" s="26" t="s">
        <v>1946</v>
      </c>
      <c r="G364" s="26" t="s">
        <v>1969</v>
      </c>
      <c r="H364" s="26" t="s">
        <v>1330</v>
      </c>
      <c r="I364" s="28">
        <v>44578</v>
      </c>
      <c r="J364" s="28">
        <v>44579</v>
      </c>
      <c r="K364" s="28">
        <v>44912</v>
      </c>
      <c r="L364" s="29">
        <v>75416000</v>
      </c>
      <c r="M364" s="15">
        <v>0.85757575315582901</v>
      </c>
      <c r="N364" s="30">
        <v>64674933</v>
      </c>
      <c r="O364" s="30">
        <v>0</v>
      </c>
      <c r="P364" s="30">
        <v>10741067</v>
      </c>
      <c r="Q364" s="26">
        <v>0</v>
      </c>
      <c r="R364" s="26">
        <v>0</v>
      </c>
      <c r="S364" s="32">
        <v>44912</v>
      </c>
      <c r="T364" s="33">
        <v>0</v>
      </c>
      <c r="U364" s="34">
        <f t="shared" si="5"/>
        <v>75416000</v>
      </c>
      <c r="V364" s="26" t="s">
        <v>1997</v>
      </c>
    </row>
    <row r="365" spans="2:22" s="4" customFormat="1" ht="24.95" customHeight="1" x14ac:dyDescent="0.3">
      <c r="B365" s="26">
        <v>373</v>
      </c>
      <c r="C365" s="26">
        <v>2022</v>
      </c>
      <c r="D365" s="26">
        <v>64587389</v>
      </c>
      <c r="E365" s="26" t="s">
        <v>381</v>
      </c>
      <c r="F365" s="26" t="s">
        <v>1940</v>
      </c>
      <c r="G365" s="26" t="s">
        <v>1964</v>
      </c>
      <c r="H365" s="26" t="s">
        <v>1331</v>
      </c>
      <c r="I365" s="28">
        <v>44578</v>
      </c>
      <c r="J365" s="28">
        <v>44579</v>
      </c>
      <c r="K365" s="28">
        <v>44926</v>
      </c>
      <c r="L365" s="29">
        <v>72772000</v>
      </c>
      <c r="M365" s="15">
        <v>0.82507288549144753</v>
      </c>
      <c r="N365" s="30">
        <v>59694133</v>
      </c>
      <c r="O365" s="30">
        <v>421867</v>
      </c>
      <c r="P365" s="30">
        <v>12656000</v>
      </c>
      <c r="Q365" s="26">
        <v>0</v>
      </c>
      <c r="R365" s="26">
        <v>0</v>
      </c>
      <c r="S365" s="32">
        <v>44926</v>
      </c>
      <c r="T365" s="33">
        <v>0</v>
      </c>
      <c r="U365" s="34">
        <f t="shared" si="5"/>
        <v>72772000</v>
      </c>
      <c r="V365" s="26" t="s">
        <v>1991</v>
      </c>
    </row>
    <row r="366" spans="2:22" s="4" customFormat="1" ht="24.95" customHeight="1" x14ac:dyDescent="0.3">
      <c r="B366" s="26">
        <v>374</v>
      </c>
      <c r="C366" s="26">
        <v>2022</v>
      </c>
      <c r="D366" s="26">
        <v>49717557</v>
      </c>
      <c r="E366" s="26" t="s">
        <v>382</v>
      </c>
      <c r="F366" s="26" t="s">
        <v>1940</v>
      </c>
      <c r="G366" s="26" t="s">
        <v>1964</v>
      </c>
      <c r="H366" s="26" t="s">
        <v>1332</v>
      </c>
      <c r="I366" s="28">
        <v>44578</v>
      </c>
      <c r="J366" s="28">
        <v>44579</v>
      </c>
      <c r="K366" s="28">
        <v>44926</v>
      </c>
      <c r="L366" s="29">
        <v>72772000</v>
      </c>
      <c r="M366" s="15">
        <v>0.82507288549144753</v>
      </c>
      <c r="N366" s="30">
        <v>59694133</v>
      </c>
      <c r="O366" s="30">
        <v>421867</v>
      </c>
      <c r="P366" s="30">
        <v>12656000</v>
      </c>
      <c r="Q366" s="26">
        <v>0</v>
      </c>
      <c r="R366" s="26">
        <v>0</v>
      </c>
      <c r="S366" s="32">
        <v>44926</v>
      </c>
      <c r="T366" s="33">
        <v>0</v>
      </c>
      <c r="U366" s="34">
        <f t="shared" si="5"/>
        <v>72772000</v>
      </c>
      <c r="V366" s="26" t="s">
        <v>1991</v>
      </c>
    </row>
    <row r="367" spans="2:22" s="4" customFormat="1" ht="24.95" customHeight="1" x14ac:dyDescent="0.3">
      <c r="B367" s="26">
        <v>375</v>
      </c>
      <c r="C367" s="26">
        <v>2022</v>
      </c>
      <c r="D367" s="26">
        <v>1014200973</v>
      </c>
      <c r="E367" s="26" t="s">
        <v>383</v>
      </c>
      <c r="F367" s="26" t="s">
        <v>1940</v>
      </c>
      <c r="G367" s="26" t="s">
        <v>1964</v>
      </c>
      <c r="H367" s="26" t="s">
        <v>1333</v>
      </c>
      <c r="I367" s="28">
        <v>44578</v>
      </c>
      <c r="J367" s="28">
        <v>44579</v>
      </c>
      <c r="K367" s="28">
        <v>44926</v>
      </c>
      <c r="L367" s="29">
        <v>72772000</v>
      </c>
      <c r="M367" s="15">
        <v>0.82507288549144753</v>
      </c>
      <c r="N367" s="30">
        <v>59694133</v>
      </c>
      <c r="O367" s="30">
        <v>421867</v>
      </c>
      <c r="P367" s="30">
        <v>12656000</v>
      </c>
      <c r="Q367" s="26">
        <v>0</v>
      </c>
      <c r="R367" s="26">
        <v>0</v>
      </c>
      <c r="S367" s="32">
        <v>44926</v>
      </c>
      <c r="T367" s="33">
        <v>0</v>
      </c>
      <c r="U367" s="34">
        <f t="shared" si="5"/>
        <v>72772000</v>
      </c>
      <c r="V367" s="26" t="s">
        <v>1991</v>
      </c>
    </row>
    <row r="368" spans="2:22" s="4" customFormat="1" ht="24.95" customHeight="1" x14ac:dyDescent="0.3">
      <c r="B368" s="26">
        <v>376</v>
      </c>
      <c r="C368" s="26">
        <v>2022</v>
      </c>
      <c r="D368" s="26">
        <v>67026914</v>
      </c>
      <c r="E368" s="26" t="s">
        <v>384</v>
      </c>
      <c r="F368" s="26" t="s">
        <v>1940</v>
      </c>
      <c r="G368" s="26" t="s">
        <v>1964</v>
      </c>
      <c r="H368" s="26" t="s">
        <v>1334</v>
      </c>
      <c r="I368" s="28">
        <v>44578</v>
      </c>
      <c r="J368" s="28">
        <v>44579</v>
      </c>
      <c r="K368" s="28">
        <v>44926</v>
      </c>
      <c r="L368" s="29">
        <v>72772000</v>
      </c>
      <c r="M368" s="15">
        <v>0.82507288549144753</v>
      </c>
      <c r="N368" s="30">
        <v>59694133</v>
      </c>
      <c r="O368" s="30">
        <v>421867</v>
      </c>
      <c r="P368" s="30">
        <v>12656000</v>
      </c>
      <c r="Q368" s="26">
        <v>0</v>
      </c>
      <c r="R368" s="26">
        <v>0</v>
      </c>
      <c r="S368" s="32">
        <v>44926</v>
      </c>
      <c r="T368" s="33">
        <v>0</v>
      </c>
      <c r="U368" s="34">
        <f t="shared" si="5"/>
        <v>72772000</v>
      </c>
      <c r="V368" s="26" t="s">
        <v>1991</v>
      </c>
    </row>
    <row r="369" spans="2:22" s="4" customFormat="1" ht="24.95" customHeight="1" x14ac:dyDescent="0.3">
      <c r="B369" s="26">
        <v>377</v>
      </c>
      <c r="C369" s="26">
        <v>2022</v>
      </c>
      <c r="D369" s="26">
        <v>42136162</v>
      </c>
      <c r="E369" s="26" t="s">
        <v>385</v>
      </c>
      <c r="F369" s="26" t="s">
        <v>1940</v>
      </c>
      <c r="G369" s="26" t="s">
        <v>1964</v>
      </c>
      <c r="H369" s="26" t="s">
        <v>1335</v>
      </c>
      <c r="I369" s="28">
        <v>44578</v>
      </c>
      <c r="J369" s="28">
        <v>44580</v>
      </c>
      <c r="K369" s="28">
        <v>44926</v>
      </c>
      <c r="L369" s="29">
        <v>72772000</v>
      </c>
      <c r="M369" s="15">
        <v>0.82456140350877194</v>
      </c>
      <c r="N369" s="30">
        <v>59483200</v>
      </c>
      <c r="O369" s="30">
        <v>632800</v>
      </c>
      <c r="P369" s="30">
        <v>12656000</v>
      </c>
      <c r="Q369" s="26">
        <v>0</v>
      </c>
      <c r="R369" s="26">
        <v>0</v>
      </c>
      <c r="S369" s="32">
        <v>44926</v>
      </c>
      <c r="T369" s="33">
        <v>0</v>
      </c>
      <c r="U369" s="34">
        <f t="shared" si="5"/>
        <v>72772000</v>
      </c>
      <c r="V369" s="26" t="s">
        <v>1991</v>
      </c>
    </row>
    <row r="370" spans="2:22" s="4" customFormat="1" ht="24.95" customHeight="1" x14ac:dyDescent="0.3">
      <c r="B370" s="26">
        <v>378</v>
      </c>
      <c r="C370" s="26">
        <v>2022</v>
      </c>
      <c r="D370" s="26">
        <v>1022370407</v>
      </c>
      <c r="E370" s="26" t="s">
        <v>386</v>
      </c>
      <c r="F370" s="26" t="s">
        <v>1940</v>
      </c>
      <c r="G370" s="26" t="s">
        <v>1964</v>
      </c>
      <c r="H370" s="26" t="s">
        <v>1336</v>
      </c>
      <c r="I370" s="28">
        <v>44578</v>
      </c>
      <c r="J370" s="28">
        <v>44579</v>
      </c>
      <c r="K370" s="28">
        <v>44926</v>
      </c>
      <c r="L370" s="29">
        <v>72772000</v>
      </c>
      <c r="M370" s="15">
        <v>0.82507288549144753</v>
      </c>
      <c r="N370" s="30">
        <v>59694133</v>
      </c>
      <c r="O370" s="30">
        <v>421867</v>
      </c>
      <c r="P370" s="30">
        <v>12656000</v>
      </c>
      <c r="Q370" s="26">
        <v>0</v>
      </c>
      <c r="R370" s="26">
        <v>0</v>
      </c>
      <c r="S370" s="32">
        <v>44926</v>
      </c>
      <c r="T370" s="33">
        <v>0</v>
      </c>
      <c r="U370" s="34">
        <f t="shared" si="5"/>
        <v>72772000</v>
      </c>
      <c r="V370" s="26" t="s">
        <v>1991</v>
      </c>
    </row>
    <row r="371" spans="2:22" s="4" customFormat="1" ht="24.95" customHeight="1" x14ac:dyDescent="0.3">
      <c r="B371" s="26">
        <v>379</v>
      </c>
      <c r="C371" s="26">
        <v>2022</v>
      </c>
      <c r="D371" s="26">
        <v>1018472399</v>
      </c>
      <c r="E371" s="26" t="s">
        <v>387</v>
      </c>
      <c r="F371" s="26" t="s">
        <v>1940</v>
      </c>
      <c r="G371" s="26" t="s">
        <v>1964</v>
      </c>
      <c r="H371" s="26" t="s">
        <v>1337</v>
      </c>
      <c r="I371" s="28">
        <v>44578</v>
      </c>
      <c r="J371" s="28">
        <v>44579</v>
      </c>
      <c r="K371" s="28">
        <v>44926</v>
      </c>
      <c r="L371" s="29">
        <v>54372000</v>
      </c>
      <c r="M371" s="15">
        <v>0.82507288629737607</v>
      </c>
      <c r="N371" s="30">
        <v>44600800</v>
      </c>
      <c r="O371" s="30">
        <v>315200</v>
      </c>
      <c r="P371" s="30">
        <v>9456000</v>
      </c>
      <c r="Q371" s="26">
        <v>0</v>
      </c>
      <c r="R371" s="26">
        <v>0</v>
      </c>
      <c r="S371" s="32">
        <v>44926</v>
      </c>
      <c r="T371" s="33">
        <v>0</v>
      </c>
      <c r="U371" s="34">
        <f t="shared" si="5"/>
        <v>54372000</v>
      </c>
      <c r="V371" s="26" t="s">
        <v>1991</v>
      </c>
    </row>
    <row r="372" spans="2:22" s="4" customFormat="1" ht="24.95" customHeight="1" x14ac:dyDescent="0.3">
      <c r="B372" s="26">
        <v>380</v>
      </c>
      <c r="C372" s="26">
        <v>2022</v>
      </c>
      <c r="D372" s="26">
        <v>1088304942</v>
      </c>
      <c r="E372" s="26" t="s">
        <v>388</v>
      </c>
      <c r="F372" s="26" t="s">
        <v>1940</v>
      </c>
      <c r="G372" s="26" t="s">
        <v>1964</v>
      </c>
      <c r="H372" s="26" t="s">
        <v>1338</v>
      </c>
      <c r="I372" s="28">
        <v>44578</v>
      </c>
      <c r="J372" s="28">
        <v>44579</v>
      </c>
      <c r="K372" s="28">
        <v>44926</v>
      </c>
      <c r="L372" s="29">
        <v>72772000</v>
      </c>
      <c r="M372" s="15">
        <v>0.82507288549144753</v>
      </c>
      <c r="N372" s="30">
        <v>59694133</v>
      </c>
      <c r="O372" s="30">
        <v>421867</v>
      </c>
      <c r="P372" s="30">
        <v>12656000</v>
      </c>
      <c r="Q372" s="26">
        <v>0</v>
      </c>
      <c r="R372" s="26">
        <v>0</v>
      </c>
      <c r="S372" s="32">
        <v>44926</v>
      </c>
      <c r="T372" s="33">
        <v>0</v>
      </c>
      <c r="U372" s="34">
        <f t="shared" si="5"/>
        <v>72772000</v>
      </c>
      <c r="V372" s="26" t="s">
        <v>1991</v>
      </c>
    </row>
    <row r="373" spans="2:22" s="4" customFormat="1" ht="24.95" customHeight="1" x14ac:dyDescent="0.3">
      <c r="B373" s="26">
        <v>381</v>
      </c>
      <c r="C373" s="26">
        <v>2022</v>
      </c>
      <c r="D373" s="26">
        <v>1024484106</v>
      </c>
      <c r="E373" s="26" t="s">
        <v>389</v>
      </c>
      <c r="F373" s="26" t="s">
        <v>1940</v>
      </c>
      <c r="G373" s="26" t="s">
        <v>1964</v>
      </c>
      <c r="H373" s="26" t="s">
        <v>1339</v>
      </c>
      <c r="I373" s="28">
        <v>44578</v>
      </c>
      <c r="J373" s="28">
        <v>44580</v>
      </c>
      <c r="K373" s="28">
        <v>44926</v>
      </c>
      <c r="L373" s="29">
        <v>72772000</v>
      </c>
      <c r="M373" s="15">
        <v>0.6169590597067891</v>
      </c>
      <c r="N373" s="30">
        <v>44506933</v>
      </c>
      <c r="O373" s="30">
        <v>632800</v>
      </c>
      <c r="P373" s="30">
        <v>27632267</v>
      </c>
      <c r="Q373" s="26">
        <v>0</v>
      </c>
      <c r="R373" s="26">
        <v>0</v>
      </c>
      <c r="S373" s="32">
        <v>44792</v>
      </c>
      <c r="T373" s="33">
        <v>0</v>
      </c>
      <c r="U373" s="34">
        <f t="shared" si="5"/>
        <v>72772000</v>
      </c>
      <c r="V373" s="26" t="s">
        <v>1991</v>
      </c>
    </row>
    <row r="374" spans="2:22" s="4" customFormat="1" ht="24.95" customHeight="1" x14ac:dyDescent="0.3">
      <c r="B374" s="26">
        <v>382</v>
      </c>
      <c r="C374" s="26">
        <v>2022</v>
      </c>
      <c r="D374" s="26">
        <v>52028342</v>
      </c>
      <c r="E374" s="26" t="s">
        <v>390</v>
      </c>
      <c r="F374" s="26" t="s">
        <v>1940</v>
      </c>
      <c r="G374" s="26" t="s">
        <v>1964</v>
      </c>
      <c r="H374" s="26" t="s">
        <v>1340</v>
      </c>
      <c r="I374" s="28">
        <v>44578</v>
      </c>
      <c r="J374" s="28">
        <v>44580</v>
      </c>
      <c r="K374" s="28">
        <v>44926</v>
      </c>
      <c r="L374" s="29">
        <v>72772000</v>
      </c>
      <c r="M374" s="15">
        <v>0.82456140350877194</v>
      </c>
      <c r="N374" s="30">
        <v>59483200</v>
      </c>
      <c r="O374" s="30">
        <v>632800</v>
      </c>
      <c r="P374" s="30">
        <v>12656000</v>
      </c>
      <c r="Q374" s="26">
        <v>0</v>
      </c>
      <c r="R374" s="26">
        <v>0</v>
      </c>
      <c r="S374" s="32">
        <v>44926</v>
      </c>
      <c r="T374" s="33">
        <v>0</v>
      </c>
      <c r="U374" s="34">
        <f t="shared" si="5"/>
        <v>72772000</v>
      </c>
      <c r="V374" s="26" t="s">
        <v>1991</v>
      </c>
    </row>
    <row r="375" spans="2:22" s="4" customFormat="1" ht="24.95" customHeight="1" x14ac:dyDescent="0.3">
      <c r="B375" s="26">
        <v>383</v>
      </c>
      <c r="C375" s="26">
        <v>2022</v>
      </c>
      <c r="D375" s="26">
        <v>21743761</v>
      </c>
      <c r="E375" s="26" t="s">
        <v>391</v>
      </c>
      <c r="F375" s="26" t="s">
        <v>1940</v>
      </c>
      <c r="G375" s="26" t="s">
        <v>1964</v>
      </c>
      <c r="H375" s="26" t="s">
        <v>1341</v>
      </c>
      <c r="I375" s="28">
        <v>44578</v>
      </c>
      <c r="J375" s="28">
        <v>44579</v>
      </c>
      <c r="K375" s="28">
        <v>44926</v>
      </c>
      <c r="L375" s="29">
        <v>93759500</v>
      </c>
      <c r="M375" s="15">
        <v>0.82507288692290237</v>
      </c>
      <c r="N375" s="30">
        <v>76909967</v>
      </c>
      <c r="O375" s="30">
        <v>543533</v>
      </c>
      <c r="P375" s="30">
        <v>16306000</v>
      </c>
      <c r="Q375" s="26">
        <v>0</v>
      </c>
      <c r="R375" s="26">
        <v>0</v>
      </c>
      <c r="S375" s="32">
        <v>44926</v>
      </c>
      <c r="T375" s="33">
        <v>0</v>
      </c>
      <c r="U375" s="34">
        <f t="shared" si="5"/>
        <v>93759500</v>
      </c>
      <c r="V375" s="26" t="s">
        <v>1991</v>
      </c>
    </row>
    <row r="376" spans="2:22" s="4" customFormat="1" ht="24.95" customHeight="1" x14ac:dyDescent="0.3">
      <c r="B376" s="26">
        <v>384</v>
      </c>
      <c r="C376" s="26">
        <v>2022</v>
      </c>
      <c r="D376" s="26">
        <v>1098641890</v>
      </c>
      <c r="E376" s="26" t="s">
        <v>392</v>
      </c>
      <c r="F376" s="26" t="s">
        <v>1940</v>
      </c>
      <c r="G376" s="26" t="s">
        <v>1964</v>
      </c>
      <c r="H376" s="26" t="s">
        <v>1342</v>
      </c>
      <c r="I376" s="28">
        <v>44578</v>
      </c>
      <c r="J376" s="28">
        <v>44579</v>
      </c>
      <c r="K376" s="28">
        <v>44926</v>
      </c>
      <c r="L376" s="29">
        <v>93759500</v>
      </c>
      <c r="M376" s="15">
        <v>0.82507288692290237</v>
      </c>
      <c r="N376" s="30">
        <v>76909967</v>
      </c>
      <c r="O376" s="30">
        <v>543533</v>
      </c>
      <c r="P376" s="30">
        <v>16306000</v>
      </c>
      <c r="Q376" s="26">
        <v>0</v>
      </c>
      <c r="R376" s="26">
        <v>0</v>
      </c>
      <c r="S376" s="32">
        <v>44926</v>
      </c>
      <c r="T376" s="33">
        <v>0</v>
      </c>
      <c r="U376" s="34">
        <f t="shared" si="5"/>
        <v>93759500</v>
      </c>
      <c r="V376" s="26" t="s">
        <v>1991</v>
      </c>
    </row>
    <row r="377" spans="2:22" s="4" customFormat="1" ht="24.95" customHeight="1" x14ac:dyDescent="0.3">
      <c r="B377" s="26">
        <v>385</v>
      </c>
      <c r="C377" s="26">
        <v>2022</v>
      </c>
      <c r="D377" s="26">
        <v>1010221484</v>
      </c>
      <c r="E377" s="26" t="s">
        <v>393</v>
      </c>
      <c r="F377" s="26" t="s">
        <v>1940</v>
      </c>
      <c r="G377" s="26" t="s">
        <v>1964</v>
      </c>
      <c r="H377" s="26" t="s">
        <v>1343</v>
      </c>
      <c r="I377" s="28">
        <v>44578</v>
      </c>
      <c r="J377" s="28">
        <v>44579</v>
      </c>
      <c r="K377" s="28">
        <v>44926</v>
      </c>
      <c r="L377" s="29">
        <v>72772000</v>
      </c>
      <c r="M377" s="15">
        <v>0.82507288549144753</v>
      </c>
      <c r="N377" s="30">
        <v>59694133</v>
      </c>
      <c r="O377" s="30">
        <v>421867</v>
      </c>
      <c r="P377" s="30">
        <v>12656000</v>
      </c>
      <c r="Q377" s="26">
        <v>0</v>
      </c>
      <c r="R377" s="26">
        <v>0</v>
      </c>
      <c r="S377" s="32">
        <v>44926</v>
      </c>
      <c r="T377" s="33">
        <v>0</v>
      </c>
      <c r="U377" s="34">
        <f t="shared" si="5"/>
        <v>72772000</v>
      </c>
      <c r="V377" s="26" t="s">
        <v>1991</v>
      </c>
    </row>
    <row r="378" spans="2:22" s="4" customFormat="1" ht="24.95" customHeight="1" x14ac:dyDescent="0.3">
      <c r="B378" s="26">
        <v>386</v>
      </c>
      <c r="C378" s="26">
        <v>2022</v>
      </c>
      <c r="D378" s="26">
        <v>1032358664</v>
      </c>
      <c r="E378" s="26" t="s">
        <v>394</v>
      </c>
      <c r="F378" s="26" t="s">
        <v>1940</v>
      </c>
      <c r="G378" s="26" t="s">
        <v>1964</v>
      </c>
      <c r="H378" s="26" t="s">
        <v>1344</v>
      </c>
      <c r="I378" s="28">
        <v>44578</v>
      </c>
      <c r="J378" s="28">
        <v>44579</v>
      </c>
      <c r="K378" s="28">
        <v>44926</v>
      </c>
      <c r="L378" s="29">
        <v>72772000</v>
      </c>
      <c r="M378" s="15">
        <v>0.82507288549144753</v>
      </c>
      <c r="N378" s="30">
        <v>59694133</v>
      </c>
      <c r="O378" s="30">
        <v>421867</v>
      </c>
      <c r="P378" s="30">
        <v>12656000</v>
      </c>
      <c r="Q378" s="26">
        <v>0</v>
      </c>
      <c r="R378" s="26">
        <v>0</v>
      </c>
      <c r="S378" s="32">
        <v>44926</v>
      </c>
      <c r="T378" s="33">
        <v>0</v>
      </c>
      <c r="U378" s="34">
        <f t="shared" si="5"/>
        <v>72772000</v>
      </c>
      <c r="V378" s="26" t="s">
        <v>1991</v>
      </c>
    </row>
    <row r="379" spans="2:22" s="4" customFormat="1" ht="24.95" customHeight="1" x14ac:dyDescent="0.3">
      <c r="B379" s="26">
        <v>387</v>
      </c>
      <c r="C379" s="26">
        <v>2022</v>
      </c>
      <c r="D379" s="26">
        <v>1128269332</v>
      </c>
      <c r="E379" s="26" t="s">
        <v>395</v>
      </c>
      <c r="F379" s="26" t="s">
        <v>1952</v>
      </c>
      <c r="G379" s="26" t="s">
        <v>1974</v>
      </c>
      <c r="H379" s="26" t="s">
        <v>1345</v>
      </c>
      <c r="I379" s="28">
        <v>44578</v>
      </c>
      <c r="J379" s="28">
        <v>44582</v>
      </c>
      <c r="K379" s="28">
        <v>44920</v>
      </c>
      <c r="L379" s="29">
        <v>57336667</v>
      </c>
      <c r="M379" s="15">
        <v>0.83832335423333904</v>
      </c>
      <c r="N379" s="30">
        <v>48066667</v>
      </c>
      <c r="O379" s="30">
        <v>0</v>
      </c>
      <c r="P379" s="30">
        <v>9270000</v>
      </c>
      <c r="Q379" s="26">
        <v>0</v>
      </c>
      <c r="R379" s="26">
        <v>0</v>
      </c>
      <c r="S379" s="32">
        <v>44920</v>
      </c>
      <c r="T379" s="33">
        <v>0</v>
      </c>
      <c r="U379" s="34">
        <f t="shared" si="5"/>
        <v>57336667</v>
      </c>
      <c r="V379" s="26" t="s">
        <v>2000</v>
      </c>
    </row>
    <row r="380" spans="2:22" s="4" customFormat="1" ht="24.95" customHeight="1" x14ac:dyDescent="0.3">
      <c r="B380" s="26">
        <v>388</v>
      </c>
      <c r="C380" s="26">
        <v>2022</v>
      </c>
      <c r="D380" s="26">
        <v>1018433259</v>
      </c>
      <c r="E380" s="26" t="s">
        <v>396</v>
      </c>
      <c r="F380" s="26" t="s">
        <v>1952</v>
      </c>
      <c r="G380" s="26" t="s">
        <v>1974</v>
      </c>
      <c r="H380" s="26" t="s">
        <v>1346</v>
      </c>
      <c r="I380" s="28">
        <v>44578</v>
      </c>
      <c r="J380" s="28">
        <v>44579</v>
      </c>
      <c r="K380" s="28">
        <v>44917</v>
      </c>
      <c r="L380" s="29">
        <v>57336667</v>
      </c>
      <c r="M380" s="15">
        <v>0.8438438407444443</v>
      </c>
      <c r="N380" s="30">
        <v>48238334</v>
      </c>
      <c r="O380" s="30">
        <v>171666</v>
      </c>
      <c r="P380" s="30">
        <v>8926667</v>
      </c>
      <c r="Q380" s="26">
        <v>0</v>
      </c>
      <c r="R380" s="26">
        <v>0</v>
      </c>
      <c r="S380" s="32">
        <v>44917</v>
      </c>
      <c r="T380" s="33">
        <v>0</v>
      </c>
      <c r="U380" s="34">
        <f t="shared" si="5"/>
        <v>57336667</v>
      </c>
      <c r="V380" s="26" t="s">
        <v>2000</v>
      </c>
    </row>
    <row r="381" spans="2:22" s="4" customFormat="1" ht="24.95" customHeight="1" x14ac:dyDescent="0.3">
      <c r="B381" s="26">
        <v>389</v>
      </c>
      <c r="C381" s="26">
        <v>2022</v>
      </c>
      <c r="D381" s="26">
        <v>52888050</v>
      </c>
      <c r="E381" s="26" t="s">
        <v>397</v>
      </c>
      <c r="F381" s="26" t="s">
        <v>1952</v>
      </c>
      <c r="G381" s="26" t="s">
        <v>1974</v>
      </c>
      <c r="H381" s="26" t="s">
        <v>1347</v>
      </c>
      <c r="I381" s="28">
        <v>44578</v>
      </c>
      <c r="J381" s="28">
        <v>44580</v>
      </c>
      <c r="K381" s="28">
        <v>44926</v>
      </c>
      <c r="L381" s="29">
        <v>27535402</v>
      </c>
      <c r="M381" s="15">
        <v>0.82456140350877194</v>
      </c>
      <c r="N381" s="30">
        <v>22249236</v>
      </c>
      <c r="O381" s="30">
        <v>552286</v>
      </c>
      <c r="P381" s="30">
        <v>4733880</v>
      </c>
      <c r="Q381" s="26">
        <v>0</v>
      </c>
      <c r="R381" s="26">
        <v>0</v>
      </c>
      <c r="S381" s="32">
        <v>44926</v>
      </c>
      <c r="T381" s="33">
        <v>0</v>
      </c>
      <c r="U381" s="34">
        <f t="shared" si="5"/>
        <v>27535402</v>
      </c>
      <c r="V381" s="26" t="s">
        <v>2000</v>
      </c>
    </row>
    <row r="382" spans="2:22" s="4" customFormat="1" ht="24.95" customHeight="1" x14ac:dyDescent="0.3">
      <c r="B382" s="26">
        <v>390</v>
      </c>
      <c r="C382" s="26">
        <v>2022</v>
      </c>
      <c r="D382" s="26">
        <v>1015436980</v>
      </c>
      <c r="E382" s="26" t="s">
        <v>398</v>
      </c>
      <c r="F382" s="26" t="s">
        <v>1952</v>
      </c>
      <c r="G382" s="26" t="s">
        <v>1974</v>
      </c>
      <c r="H382" s="26" t="s">
        <v>1348</v>
      </c>
      <c r="I382" s="28">
        <v>44578</v>
      </c>
      <c r="J382" s="28">
        <v>44580</v>
      </c>
      <c r="K382" s="28">
        <v>44918</v>
      </c>
      <c r="L382" s="29">
        <v>45869333</v>
      </c>
      <c r="M382" s="15">
        <v>0.8443113833811362</v>
      </c>
      <c r="N382" s="30">
        <v>38728000</v>
      </c>
      <c r="O382" s="30">
        <v>0</v>
      </c>
      <c r="P382" s="30">
        <v>7141333</v>
      </c>
      <c r="Q382" s="26">
        <v>0</v>
      </c>
      <c r="R382" s="26">
        <v>0</v>
      </c>
      <c r="S382" s="32">
        <v>44918</v>
      </c>
      <c r="T382" s="33">
        <v>0</v>
      </c>
      <c r="U382" s="34">
        <f t="shared" si="5"/>
        <v>45869333</v>
      </c>
      <c r="V382" s="26" t="s">
        <v>2000</v>
      </c>
    </row>
    <row r="383" spans="2:22" s="4" customFormat="1" ht="24.95" customHeight="1" x14ac:dyDescent="0.3">
      <c r="B383" s="26">
        <v>391</v>
      </c>
      <c r="C383" s="26">
        <v>2022</v>
      </c>
      <c r="D383" s="26">
        <v>1136884552</v>
      </c>
      <c r="E383" s="26" t="s">
        <v>399</v>
      </c>
      <c r="F383" s="26" t="s">
        <v>1952</v>
      </c>
      <c r="G383" s="26" t="s">
        <v>1974</v>
      </c>
      <c r="H383" s="26" t="s">
        <v>1349</v>
      </c>
      <c r="I383" s="28">
        <v>44578</v>
      </c>
      <c r="J383" s="28">
        <v>44580</v>
      </c>
      <c r="K383" s="28">
        <v>44918</v>
      </c>
      <c r="L383" s="29">
        <v>57336667</v>
      </c>
      <c r="M383" s="15">
        <v>0.84431137233700726</v>
      </c>
      <c r="N383" s="30">
        <v>48410000</v>
      </c>
      <c r="O383" s="30">
        <v>0</v>
      </c>
      <c r="P383" s="30">
        <v>8926667</v>
      </c>
      <c r="Q383" s="26">
        <v>0</v>
      </c>
      <c r="R383" s="26">
        <v>0</v>
      </c>
      <c r="S383" s="32">
        <v>44918</v>
      </c>
      <c r="T383" s="33">
        <v>0</v>
      </c>
      <c r="U383" s="34">
        <f t="shared" si="5"/>
        <v>57336667</v>
      </c>
      <c r="V383" s="26" t="s">
        <v>2000</v>
      </c>
    </row>
    <row r="384" spans="2:22" s="4" customFormat="1" ht="24.95" customHeight="1" x14ac:dyDescent="0.3">
      <c r="B384" s="26">
        <v>392</v>
      </c>
      <c r="C384" s="26">
        <v>2022</v>
      </c>
      <c r="D384" s="26">
        <v>1022421975</v>
      </c>
      <c r="E384" s="26" t="s">
        <v>400</v>
      </c>
      <c r="F384" s="26" t="s">
        <v>1952</v>
      </c>
      <c r="G384" s="26" t="s">
        <v>1974</v>
      </c>
      <c r="H384" s="26" t="s">
        <v>1350</v>
      </c>
      <c r="I384" s="28">
        <v>44578</v>
      </c>
      <c r="J384" s="28">
        <v>44580</v>
      </c>
      <c r="K384" s="28">
        <v>44918</v>
      </c>
      <c r="L384" s="29">
        <v>45869333</v>
      </c>
      <c r="M384" s="15">
        <v>0.8443113833811362</v>
      </c>
      <c r="N384" s="30">
        <v>38728000</v>
      </c>
      <c r="O384" s="30">
        <v>0</v>
      </c>
      <c r="P384" s="30">
        <v>7141333</v>
      </c>
      <c r="Q384" s="26">
        <v>0</v>
      </c>
      <c r="R384" s="26">
        <v>0</v>
      </c>
      <c r="S384" s="32">
        <v>44918</v>
      </c>
      <c r="T384" s="33">
        <v>0</v>
      </c>
      <c r="U384" s="34">
        <f t="shared" si="5"/>
        <v>45869333</v>
      </c>
      <c r="V384" s="26" t="s">
        <v>2000</v>
      </c>
    </row>
    <row r="385" spans="2:22" s="4" customFormat="1" ht="24.95" customHeight="1" x14ac:dyDescent="0.3">
      <c r="B385" s="26">
        <v>393</v>
      </c>
      <c r="C385" s="26">
        <v>2022</v>
      </c>
      <c r="D385" s="26">
        <v>1026286906</v>
      </c>
      <c r="E385" s="26" t="s">
        <v>401</v>
      </c>
      <c r="F385" s="26" t="s">
        <v>1952</v>
      </c>
      <c r="G385" s="26" t="s">
        <v>1974</v>
      </c>
      <c r="H385" s="26" t="s">
        <v>1351</v>
      </c>
      <c r="I385" s="28">
        <v>44578</v>
      </c>
      <c r="J385" s="28">
        <v>44580</v>
      </c>
      <c r="K385" s="28">
        <v>44926</v>
      </c>
      <c r="L385" s="29">
        <v>41337333</v>
      </c>
      <c r="M385" s="15">
        <v>0.82456140350877194</v>
      </c>
      <c r="N385" s="30">
        <v>33887000</v>
      </c>
      <c r="O385" s="30">
        <v>240333</v>
      </c>
      <c r="P385" s="30">
        <v>7210000</v>
      </c>
      <c r="Q385" s="26">
        <v>0</v>
      </c>
      <c r="R385" s="26">
        <v>0</v>
      </c>
      <c r="S385" s="32">
        <v>44926</v>
      </c>
      <c r="T385" s="33">
        <v>0</v>
      </c>
      <c r="U385" s="34">
        <f t="shared" si="5"/>
        <v>41337333</v>
      </c>
      <c r="V385" s="26" t="s">
        <v>2000</v>
      </c>
    </row>
    <row r="386" spans="2:22" s="4" customFormat="1" ht="24.95" customHeight="1" x14ac:dyDescent="0.3">
      <c r="B386" s="26">
        <v>394</v>
      </c>
      <c r="C386" s="26">
        <v>2022</v>
      </c>
      <c r="D386" s="26">
        <v>1012329031</v>
      </c>
      <c r="E386" s="26" t="s">
        <v>402</v>
      </c>
      <c r="F386" s="26" t="s">
        <v>1952</v>
      </c>
      <c r="G386" s="26" t="s">
        <v>1974</v>
      </c>
      <c r="H386" s="26" t="s">
        <v>1352</v>
      </c>
      <c r="I386" s="28">
        <v>44578</v>
      </c>
      <c r="J386" s="28">
        <v>44580</v>
      </c>
      <c r="K386" s="28">
        <v>44926</v>
      </c>
      <c r="L386" s="29">
        <v>41337333</v>
      </c>
      <c r="M386" s="15">
        <v>0.82456140350877194</v>
      </c>
      <c r="N386" s="30">
        <v>33887000</v>
      </c>
      <c r="O386" s="30">
        <v>240333</v>
      </c>
      <c r="P386" s="30">
        <v>7210000</v>
      </c>
      <c r="Q386" s="26">
        <v>0</v>
      </c>
      <c r="R386" s="26">
        <v>0</v>
      </c>
      <c r="S386" s="32">
        <v>44926</v>
      </c>
      <c r="T386" s="33">
        <v>0</v>
      </c>
      <c r="U386" s="34">
        <f t="shared" si="5"/>
        <v>41337333</v>
      </c>
      <c r="V386" s="26" t="s">
        <v>2000</v>
      </c>
    </row>
    <row r="387" spans="2:22" s="4" customFormat="1" ht="24.95" customHeight="1" x14ac:dyDescent="0.3">
      <c r="B387" s="26">
        <v>395</v>
      </c>
      <c r="C387" s="26">
        <v>2022</v>
      </c>
      <c r="D387" s="26">
        <v>1022405016</v>
      </c>
      <c r="E387" s="26" t="s">
        <v>403</v>
      </c>
      <c r="F387" s="26" t="s">
        <v>1952</v>
      </c>
      <c r="G387" s="26" t="s">
        <v>1974</v>
      </c>
      <c r="H387" s="26" t="s">
        <v>1353</v>
      </c>
      <c r="I387" s="28">
        <v>44578</v>
      </c>
      <c r="J387" s="28">
        <v>44580</v>
      </c>
      <c r="K387" s="28">
        <v>44918</v>
      </c>
      <c r="L387" s="29">
        <v>45869333</v>
      </c>
      <c r="M387" s="15">
        <v>0.8443113833811362</v>
      </c>
      <c r="N387" s="30">
        <v>38728000</v>
      </c>
      <c r="O387" s="30">
        <v>0</v>
      </c>
      <c r="P387" s="30">
        <v>7141333</v>
      </c>
      <c r="Q387" s="26">
        <v>0</v>
      </c>
      <c r="R387" s="26">
        <v>0</v>
      </c>
      <c r="S387" s="32">
        <v>44918</v>
      </c>
      <c r="T387" s="33">
        <v>0</v>
      </c>
      <c r="U387" s="34">
        <f t="shared" si="5"/>
        <v>45869333</v>
      </c>
      <c r="V387" s="26" t="s">
        <v>2000</v>
      </c>
    </row>
    <row r="388" spans="2:22" s="4" customFormat="1" ht="24.95" customHeight="1" x14ac:dyDescent="0.3">
      <c r="B388" s="26">
        <v>396</v>
      </c>
      <c r="C388" s="26">
        <v>2022</v>
      </c>
      <c r="D388" s="26">
        <v>1018496209</v>
      </c>
      <c r="E388" s="26" t="s">
        <v>404</v>
      </c>
      <c r="F388" s="26" t="s">
        <v>1952</v>
      </c>
      <c r="G388" s="26" t="s">
        <v>1974</v>
      </c>
      <c r="H388" s="26" t="s">
        <v>1354</v>
      </c>
      <c r="I388" s="28">
        <v>44578</v>
      </c>
      <c r="J388" s="28">
        <v>44581</v>
      </c>
      <c r="K388" s="28">
        <v>44919</v>
      </c>
      <c r="L388" s="29">
        <v>45869333</v>
      </c>
      <c r="M388" s="15">
        <v>0.84131737865035017</v>
      </c>
      <c r="N388" s="30">
        <v>38590667</v>
      </c>
      <c r="O388" s="30">
        <v>0</v>
      </c>
      <c r="P388" s="30">
        <v>7278666</v>
      </c>
      <c r="Q388" s="26">
        <v>0</v>
      </c>
      <c r="R388" s="26">
        <v>0</v>
      </c>
      <c r="S388" s="32">
        <v>44919</v>
      </c>
      <c r="T388" s="33">
        <v>0</v>
      </c>
      <c r="U388" s="34">
        <f t="shared" si="5"/>
        <v>45869333</v>
      </c>
      <c r="V388" s="26" t="s">
        <v>2000</v>
      </c>
    </row>
    <row r="389" spans="2:22" s="4" customFormat="1" ht="24.95" customHeight="1" x14ac:dyDescent="0.3">
      <c r="B389" s="26">
        <v>397</v>
      </c>
      <c r="C389" s="26">
        <v>2022</v>
      </c>
      <c r="D389" s="26">
        <v>1013690179</v>
      </c>
      <c r="E389" s="26" t="s">
        <v>405</v>
      </c>
      <c r="F389" s="26" t="s">
        <v>1952</v>
      </c>
      <c r="G389" s="26" t="s">
        <v>1974</v>
      </c>
      <c r="H389" s="26" t="s">
        <v>1355</v>
      </c>
      <c r="I389" s="28">
        <v>44578</v>
      </c>
      <c r="J389" s="28">
        <v>44580</v>
      </c>
      <c r="K389" s="28">
        <v>44926</v>
      </c>
      <c r="L389" s="29">
        <v>41337333</v>
      </c>
      <c r="M389" s="15">
        <v>0.82456140350877194</v>
      </c>
      <c r="N389" s="30">
        <v>33887000</v>
      </c>
      <c r="O389" s="30">
        <v>240333</v>
      </c>
      <c r="P389" s="30">
        <v>7210000</v>
      </c>
      <c r="Q389" s="26">
        <v>0</v>
      </c>
      <c r="R389" s="26">
        <v>0</v>
      </c>
      <c r="S389" s="32">
        <v>44926</v>
      </c>
      <c r="T389" s="33">
        <v>0</v>
      </c>
      <c r="U389" s="34">
        <f t="shared" si="5"/>
        <v>41337333</v>
      </c>
      <c r="V389" s="26" t="s">
        <v>2000</v>
      </c>
    </row>
    <row r="390" spans="2:22" s="4" customFormat="1" ht="24.95" customHeight="1" x14ac:dyDescent="0.3">
      <c r="B390" s="26">
        <v>398</v>
      </c>
      <c r="C390" s="26">
        <v>2022</v>
      </c>
      <c r="D390" s="26">
        <v>1010194545</v>
      </c>
      <c r="E390" s="26" t="s">
        <v>406</v>
      </c>
      <c r="F390" s="26" t="s">
        <v>1952</v>
      </c>
      <c r="G390" s="26" t="s">
        <v>1974</v>
      </c>
      <c r="H390" s="26" t="s">
        <v>1356</v>
      </c>
      <c r="I390" s="28">
        <v>44578</v>
      </c>
      <c r="J390" s="28">
        <v>44585</v>
      </c>
      <c r="K390" s="28">
        <v>44926</v>
      </c>
      <c r="L390" s="29">
        <v>76916667</v>
      </c>
      <c r="M390" s="15">
        <v>0.82195845778608323</v>
      </c>
      <c r="N390" s="30">
        <v>60016667</v>
      </c>
      <c r="O390" s="30">
        <v>3900000</v>
      </c>
      <c r="P390" s="30">
        <v>13000000</v>
      </c>
      <c r="Q390" s="26">
        <v>0</v>
      </c>
      <c r="R390" s="26">
        <v>0</v>
      </c>
      <c r="S390" s="32">
        <v>44926</v>
      </c>
      <c r="T390" s="33">
        <v>0</v>
      </c>
      <c r="U390" s="34">
        <f t="shared" si="5"/>
        <v>76916667</v>
      </c>
      <c r="V390" s="26" t="s">
        <v>2000</v>
      </c>
    </row>
    <row r="391" spans="2:22" s="4" customFormat="1" ht="24.95" customHeight="1" x14ac:dyDescent="0.3">
      <c r="B391" s="26">
        <v>399</v>
      </c>
      <c r="C391" s="26">
        <v>2022</v>
      </c>
      <c r="D391" s="26">
        <v>1061746337</v>
      </c>
      <c r="E391" s="26" t="s">
        <v>407</v>
      </c>
      <c r="F391" s="26" t="s">
        <v>1949</v>
      </c>
      <c r="G391" s="26" t="s">
        <v>1971</v>
      </c>
      <c r="H391" s="26" t="s">
        <v>1357</v>
      </c>
      <c r="I391" s="28">
        <v>44578</v>
      </c>
      <c r="J391" s="28">
        <v>44579</v>
      </c>
      <c r="K391" s="28">
        <v>44912</v>
      </c>
      <c r="L391" s="29">
        <v>56650000</v>
      </c>
      <c r="M391" s="15">
        <v>0.49393939982347751</v>
      </c>
      <c r="N391" s="30">
        <v>27981667</v>
      </c>
      <c r="O391" s="30">
        <v>0</v>
      </c>
      <c r="P391" s="30">
        <v>28668333</v>
      </c>
      <c r="Q391" s="26">
        <v>0</v>
      </c>
      <c r="R391" s="26">
        <v>0</v>
      </c>
      <c r="S391" s="32">
        <v>44912</v>
      </c>
      <c r="T391" s="33">
        <v>0</v>
      </c>
      <c r="U391" s="34">
        <f t="shared" ref="U391:U454" si="6">L391+T391</f>
        <v>56650000</v>
      </c>
      <c r="V391" s="26" t="s">
        <v>1971</v>
      </c>
    </row>
    <row r="392" spans="2:22" s="4" customFormat="1" ht="24.95" customHeight="1" x14ac:dyDescent="0.3">
      <c r="B392" s="26">
        <v>400</v>
      </c>
      <c r="C392" s="26">
        <v>2022</v>
      </c>
      <c r="D392" s="26">
        <v>52708833</v>
      </c>
      <c r="E392" s="26" t="s">
        <v>408</v>
      </c>
      <c r="F392" s="26" t="s">
        <v>1950</v>
      </c>
      <c r="G392" s="26" t="s">
        <v>1972</v>
      </c>
      <c r="H392" s="26" t="s">
        <v>1358</v>
      </c>
      <c r="I392" s="28">
        <v>44578</v>
      </c>
      <c r="J392" s="28">
        <v>44581</v>
      </c>
      <c r="K392" s="28">
        <v>44926</v>
      </c>
      <c r="L392" s="29">
        <v>101186808</v>
      </c>
      <c r="M392" s="15">
        <v>0.82404692057634343</v>
      </c>
      <c r="N392" s="30">
        <v>78981925</v>
      </c>
      <c r="O392" s="30">
        <v>5340415</v>
      </c>
      <c r="P392" s="30">
        <v>16864468</v>
      </c>
      <c r="Q392" s="26">
        <v>0</v>
      </c>
      <c r="R392" s="26">
        <v>0</v>
      </c>
      <c r="S392" s="32">
        <v>44926</v>
      </c>
      <c r="T392" s="33">
        <v>0</v>
      </c>
      <c r="U392" s="34">
        <f t="shared" si="6"/>
        <v>101186808</v>
      </c>
      <c r="V392" s="26" t="s">
        <v>1998</v>
      </c>
    </row>
    <row r="393" spans="2:22" s="4" customFormat="1" ht="24.95" customHeight="1" x14ac:dyDescent="0.3">
      <c r="B393" s="26">
        <v>401</v>
      </c>
      <c r="C393" s="26">
        <v>2022</v>
      </c>
      <c r="D393" s="26">
        <v>52256219</v>
      </c>
      <c r="E393" s="26" t="s">
        <v>409</v>
      </c>
      <c r="F393" s="26" t="s">
        <v>1950</v>
      </c>
      <c r="G393" s="26" t="s">
        <v>1972</v>
      </c>
      <c r="H393" s="26" t="s">
        <v>1359</v>
      </c>
      <c r="I393" s="28">
        <v>44578</v>
      </c>
      <c r="J393" s="28">
        <v>44581</v>
      </c>
      <c r="K393" s="28">
        <v>44926</v>
      </c>
      <c r="L393" s="29">
        <v>101186808</v>
      </c>
      <c r="M393" s="15">
        <v>0.82404692057634343</v>
      </c>
      <c r="N393" s="30">
        <v>78981925</v>
      </c>
      <c r="O393" s="30">
        <v>5340415</v>
      </c>
      <c r="P393" s="30">
        <v>16864468</v>
      </c>
      <c r="Q393" s="26">
        <v>0</v>
      </c>
      <c r="R393" s="26">
        <v>0</v>
      </c>
      <c r="S393" s="32">
        <v>44926</v>
      </c>
      <c r="T393" s="33">
        <v>0</v>
      </c>
      <c r="U393" s="34">
        <f t="shared" si="6"/>
        <v>101186808</v>
      </c>
      <c r="V393" s="26" t="s">
        <v>1998</v>
      </c>
    </row>
    <row r="394" spans="2:22" s="4" customFormat="1" ht="24.95" customHeight="1" x14ac:dyDescent="0.3">
      <c r="B394" s="26">
        <v>402</v>
      </c>
      <c r="C394" s="26">
        <v>2022</v>
      </c>
      <c r="D394" s="26">
        <v>1026263194</v>
      </c>
      <c r="E394" s="26" t="s">
        <v>410</v>
      </c>
      <c r="F394" s="26" t="s">
        <v>1950</v>
      </c>
      <c r="G394" s="26" t="s">
        <v>1972</v>
      </c>
      <c r="H394" s="26" t="s">
        <v>1360</v>
      </c>
      <c r="I394" s="28">
        <v>44578</v>
      </c>
      <c r="J394" s="28">
        <v>44581</v>
      </c>
      <c r="K394" s="28">
        <v>44926</v>
      </c>
      <c r="L394" s="29">
        <v>84000000</v>
      </c>
      <c r="M394" s="15">
        <v>0.82404692155824499</v>
      </c>
      <c r="N394" s="30">
        <v>65566667</v>
      </c>
      <c r="O394" s="30">
        <v>4433333</v>
      </c>
      <c r="P394" s="30">
        <v>14000000</v>
      </c>
      <c r="Q394" s="26">
        <v>0</v>
      </c>
      <c r="R394" s="26">
        <v>0</v>
      </c>
      <c r="S394" s="32">
        <v>44926</v>
      </c>
      <c r="T394" s="33">
        <v>0</v>
      </c>
      <c r="U394" s="34">
        <f t="shared" si="6"/>
        <v>84000000</v>
      </c>
      <c r="V394" s="26" t="s">
        <v>1998</v>
      </c>
    </row>
    <row r="395" spans="2:22" s="4" customFormat="1" ht="24.95" customHeight="1" x14ac:dyDescent="0.3">
      <c r="B395" s="26">
        <v>403</v>
      </c>
      <c r="C395" s="26">
        <v>2022</v>
      </c>
      <c r="D395" s="26">
        <v>1022398563</v>
      </c>
      <c r="E395" s="26" t="s">
        <v>411</v>
      </c>
      <c r="F395" s="26" t="s">
        <v>1946</v>
      </c>
      <c r="G395" s="26" t="s">
        <v>1969</v>
      </c>
      <c r="H395" s="26" t="s">
        <v>1361</v>
      </c>
      <c r="I395" s="28">
        <v>44578</v>
      </c>
      <c r="J395" s="28">
        <v>44579</v>
      </c>
      <c r="K395" s="28">
        <v>44912</v>
      </c>
      <c r="L395" s="29">
        <v>54351000</v>
      </c>
      <c r="M395" s="15">
        <v>0.85757575757575755</v>
      </c>
      <c r="N395" s="30">
        <v>46610100</v>
      </c>
      <c r="O395" s="30">
        <v>0</v>
      </c>
      <c r="P395" s="30">
        <v>7740900</v>
      </c>
      <c r="Q395" s="26">
        <v>0</v>
      </c>
      <c r="R395" s="26">
        <v>0</v>
      </c>
      <c r="S395" s="32">
        <v>44912</v>
      </c>
      <c r="T395" s="33">
        <v>0</v>
      </c>
      <c r="U395" s="34">
        <f t="shared" si="6"/>
        <v>54351000</v>
      </c>
      <c r="V395" s="26" t="s">
        <v>1997</v>
      </c>
    </row>
    <row r="396" spans="2:22" s="4" customFormat="1" ht="24.95" customHeight="1" x14ac:dyDescent="0.3">
      <c r="B396" s="26">
        <v>404</v>
      </c>
      <c r="C396" s="26">
        <v>2022</v>
      </c>
      <c r="D396" s="26">
        <v>1037619563</v>
      </c>
      <c r="E396" s="26" t="s">
        <v>412</v>
      </c>
      <c r="F396" s="26" t="s">
        <v>1950</v>
      </c>
      <c r="G396" s="26" t="s">
        <v>1972</v>
      </c>
      <c r="H396" s="26" t="s">
        <v>1362</v>
      </c>
      <c r="I396" s="28">
        <v>44578</v>
      </c>
      <c r="J396" s="28">
        <v>44581</v>
      </c>
      <c r="K396" s="28">
        <v>44926</v>
      </c>
      <c r="L396" s="29">
        <v>81635328</v>
      </c>
      <c r="M396" s="15">
        <v>0.82404692127620394</v>
      </c>
      <c r="N396" s="30">
        <v>63720909</v>
      </c>
      <c r="O396" s="30">
        <v>4308531</v>
      </c>
      <c r="P396" s="30">
        <v>13605888</v>
      </c>
      <c r="Q396" s="26">
        <v>0</v>
      </c>
      <c r="R396" s="26">
        <v>0</v>
      </c>
      <c r="S396" s="32">
        <v>44926</v>
      </c>
      <c r="T396" s="33">
        <v>0</v>
      </c>
      <c r="U396" s="34">
        <f t="shared" si="6"/>
        <v>81635328</v>
      </c>
      <c r="V396" s="26" t="s">
        <v>1998</v>
      </c>
    </row>
    <row r="397" spans="2:22" s="4" customFormat="1" ht="24.95" customHeight="1" x14ac:dyDescent="0.3">
      <c r="B397" s="26">
        <v>405</v>
      </c>
      <c r="C397" s="26">
        <v>2022</v>
      </c>
      <c r="D397" s="26">
        <v>1015439874</v>
      </c>
      <c r="E397" s="26" t="s">
        <v>413</v>
      </c>
      <c r="F397" s="26" t="s">
        <v>1950</v>
      </c>
      <c r="G397" s="26" t="s">
        <v>1972</v>
      </c>
      <c r="H397" s="26" t="s">
        <v>1363</v>
      </c>
      <c r="I397" s="28">
        <v>44578</v>
      </c>
      <c r="J397" s="28">
        <v>44581</v>
      </c>
      <c r="K397" s="28">
        <v>44926</v>
      </c>
      <c r="L397" s="29">
        <v>81635328</v>
      </c>
      <c r="M397" s="15">
        <v>0.82404692127620394</v>
      </c>
      <c r="N397" s="30">
        <v>63720909</v>
      </c>
      <c r="O397" s="30">
        <v>4308531</v>
      </c>
      <c r="P397" s="30">
        <v>13605888</v>
      </c>
      <c r="Q397" s="26">
        <v>0</v>
      </c>
      <c r="R397" s="26">
        <v>0</v>
      </c>
      <c r="S397" s="32">
        <v>44926</v>
      </c>
      <c r="T397" s="33">
        <v>0</v>
      </c>
      <c r="U397" s="34">
        <f t="shared" si="6"/>
        <v>81635328</v>
      </c>
      <c r="V397" s="26" t="s">
        <v>1998</v>
      </c>
    </row>
    <row r="398" spans="2:22" s="4" customFormat="1" ht="24.95" customHeight="1" x14ac:dyDescent="0.3">
      <c r="B398" s="26">
        <v>406</v>
      </c>
      <c r="C398" s="26">
        <v>2022</v>
      </c>
      <c r="D398" s="26">
        <v>91080090</v>
      </c>
      <c r="E398" s="26" t="s">
        <v>414</v>
      </c>
      <c r="F398" s="26" t="s">
        <v>1950</v>
      </c>
      <c r="G398" s="26" t="s">
        <v>1972</v>
      </c>
      <c r="H398" s="26" t="s">
        <v>1364</v>
      </c>
      <c r="I398" s="28">
        <v>44578</v>
      </c>
      <c r="J398" s="28">
        <v>44581</v>
      </c>
      <c r="K398" s="28">
        <v>44926</v>
      </c>
      <c r="L398" s="29">
        <v>81635328</v>
      </c>
      <c r="M398" s="15">
        <v>0.82404692127620394</v>
      </c>
      <c r="N398" s="30">
        <v>63720909</v>
      </c>
      <c r="O398" s="30">
        <v>4308531</v>
      </c>
      <c r="P398" s="30">
        <v>13605888</v>
      </c>
      <c r="Q398" s="26">
        <v>0</v>
      </c>
      <c r="R398" s="26">
        <v>0</v>
      </c>
      <c r="S398" s="32">
        <v>44926</v>
      </c>
      <c r="T398" s="33">
        <v>0</v>
      </c>
      <c r="U398" s="34">
        <f t="shared" si="6"/>
        <v>81635328</v>
      </c>
      <c r="V398" s="26" t="s">
        <v>1998</v>
      </c>
    </row>
    <row r="399" spans="2:22" s="4" customFormat="1" ht="24.95" customHeight="1" x14ac:dyDescent="0.3">
      <c r="B399" s="26">
        <v>407</v>
      </c>
      <c r="C399" s="26">
        <v>2022</v>
      </c>
      <c r="D399" s="26">
        <v>52153373</v>
      </c>
      <c r="E399" s="26" t="s">
        <v>415</v>
      </c>
      <c r="F399" s="26" t="s">
        <v>1950</v>
      </c>
      <c r="G399" s="26" t="s">
        <v>1972</v>
      </c>
      <c r="H399" s="26" t="s">
        <v>1365</v>
      </c>
      <c r="I399" s="28">
        <v>44578</v>
      </c>
      <c r="J399" s="28">
        <v>44581</v>
      </c>
      <c r="K399" s="28">
        <v>44926</v>
      </c>
      <c r="L399" s="29">
        <v>81360000</v>
      </c>
      <c r="M399" s="15">
        <v>0.82404692082111441</v>
      </c>
      <c r="N399" s="30">
        <v>63506000</v>
      </c>
      <c r="O399" s="30">
        <v>4294000</v>
      </c>
      <c r="P399" s="30">
        <v>13560000</v>
      </c>
      <c r="Q399" s="26">
        <v>0</v>
      </c>
      <c r="R399" s="26">
        <v>0</v>
      </c>
      <c r="S399" s="32">
        <v>44926</v>
      </c>
      <c r="T399" s="33">
        <v>0</v>
      </c>
      <c r="U399" s="34">
        <f t="shared" si="6"/>
        <v>81360000</v>
      </c>
      <c r="V399" s="26" t="s">
        <v>1998</v>
      </c>
    </row>
    <row r="400" spans="2:22" s="4" customFormat="1" ht="24.95" customHeight="1" x14ac:dyDescent="0.3">
      <c r="B400" s="26">
        <v>408</v>
      </c>
      <c r="C400" s="26">
        <v>2022</v>
      </c>
      <c r="D400" s="26">
        <v>1022383848</v>
      </c>
      <c r="E400" s="26" t="s">
        <v>416</v>
      </c>
      <c r="F400" s="26" t="s">
        <v>1950</v>
      </c>
      <c r="G400" s="26" t="s">
        <v>1972</v>
      </c>
      <c r="H400" s="26" t="s">
        <v>1366</v>
      </c>
      <c r="I400" s="28">
        <v>44578</v>
      </c>
      <c r="J400" s="28">
        <v>44589</v>
      </c>
      <c r="K400" s="28">
        <v>44926</v>
      </c>
      <c r="L400" s="29">
        <v>63600000</v>
      </c>
      <c r="M400" s="15">
        <v>1</v>
      </c>
      <c r="N400" s="30">
        <v>32330000</v>
      </c>
      <c r="O400" s="30">
        <v>31270000</v>
      </c>
      <c r="P400" s="30">
        <v>0</v>
      </c>
      <c r="Q400" s="26">
        <v>0</v>
      </c>
      <c r="R400" s="26">
        <v>0</v>
      </c>
      <c r="S400" s="32">
        <v>44773</v>
      </c>
      <c r="T400" s="33">
        <v>0</v>
      </c>
      <c r="U400" s="34">
        <f t="shared" si="6"/>
        <v>63600000</v>
      </c>
      <c r="V400" s="26" t="s">
        <v>1998</v>
      </c>
    </row>
    <row r="401" spans="2:22" s="4" customFormat="1" ht="24.95" customHeight="1" x14ac:dyDescent="0.3">
      <c r="B401" s="26">
        <v>409</v>
      </c>
      <c r="C401" s="26">
        <v>2022</v>
      </c>
      <c r="D401" s="26">
        <v>1010172291</v>
      </c>
      <c r="E401" s="26" t="s">
        <v>417</v>
      </c>
      <c r="F401" s="26" t="s">
        <v>1950</v>
      </c>
      <c r="G401" s="26" t="s">
        <v>1972</v>
      </c>
      <c r="H401" s="26" t="s">
        <v>1367</v>
      </c>
      <c r="I401" s="28">
        <v>44578</v>
      </c>
      <c r="J401" s="28">
        <v>44581</v>
      </c>
      <c r="K401" s="28">
        <v>44926</v>
      </c>
      <c r="L401" s="29">
        <v>67980000</v>
      </c>
      <c r="M401" s="15">
        <v>0.82404692173195537</v>
      </c>
      <c r="N401" s="30">
        <v>53062167</v>
      </c>
      <c r="O401" s="30">
        <v>3587833</v>
      </c>
      <c r="P401" s="30">
        <v>11330000</v>
      </c>
      <c r="Q401" s="26">
        <v>0</v>
      </c>
      <c r="R401" s="26">
        <v>0</v>
      </c>
      <c r="S401" s="32">
        <v>44926</v>
      </c>
      <c r="T401" s="33">
        <v>0</v>
      </c>
      <c r="U401" s="34">
        <f t="shared" si="6"/>
        <v>67980000</v>
      </c>
      <c r="V401" s="26" t="s">
        <v>1998</v>
      </c>
    </row>
    <row r="402" spans="2:22" s="4" customFormat="1" ht="24.95" customHeight="1" x14ac:dyDescent="0.3">
      <c r="B402" s="26">
        <v>410</v>
      </c>
      <c r="C402" s="26">
        <v>2022</v>
      </c>
      <c r="D402" s="26">
        <v>1032441136</v>
      </c>
      <c r="E402" s="26" t="s">
        <v>418</v>
      </c>
      <c r="F402" s="26" t="s">
        <v>1950</v>
      </c>
      <c r="G402" s="26" t="s">
        <v>1972</v>
      </c>
      <c r="H402" s="26" t="s">
        <v>1368</v>
      </c>
      <c r="I402" s="28">
        <v>44578</v>
      </c>
      <c r="J402" s="28">
        <v>44580</v>
      </c>
      <c r="K402" s="28">
        <v>44926</v>
      </c>
      <c r="L402" s="29">
        <v>63283200</v>
      </c>
      <c r="M402" s="15">
        <v>0.82456140350877194</v>
      </c>
      <c r="N402" s="30">
        <v>49571840</v>
      </c>
      <c r="O402" s="30">
        <v>3164160</v>
      </c>
      <c r="P402" s="30">
        <v>10547200</v>
      </c>
      <c r="Q402" s="26">
        <v>0</v>
      </c>
      <c r="R402" s="26">
        <v>0</v>
      </c>
      <c r="S402" s="32">
        <v>44926</v>
      </c>
      <c r="T402" s="33">
        <v>0</v>
      </c>
      <c r="U402" s="34">
        <f t="shared" si="6"/>
        <v>63283200</v>
      </c>
      <c r="V402" s="26" t="s">
        <v>1998</v>
      </c>
    </row>
    <row r="403" spans="2:22" s="4" customFormat="1" ht="24.95" customHeight="1" x14ac:dyDescent="0.3">
      <c r="B403" s="26">
        <v>411</v>
      </c>
      <c r="C403" s="26">
        <v>2022</v>
      </c>
      <c r="D403" s="26">
        <v>53015473</v>
      </c>
      <c r="E403" s="26" t="s">
        <v>419</v>
      </c>
      <c r="F403" s="26" t="s">
        <v>1950</v>
      </c>
      <c r="G403" s="26" t="s">
        <v>1972</v>
      </c>
      <c r="H403" s="26" t="s">
        <v>1369</v>
      </c>
      <c r="I403" s="28">
        <v>44578</v>
      </c>
      <c r="J403" s="28">
        <v>44582</v>
      </c>
      <c r="K403" s="28">
        <v>44926</v>
      </c>
      <c r="L403" s="29">
        <v>63283200</v>
      </c>
      <c r="M403" s="15">
        <v>0.82352941274891234</v>
      </c>
      <c r="N403" s="30">
        <v>49220267</v>
      </c>
      <c r="O403" s="30">
        <v>3515733</v>
      </c>
      <c r="P403" s="30">
        <v>10547200</v>
      </c>
      <c r="Q403" s="26">
        <v>0</v>
      </c>
      <c r="R403" s="26">
        <v>0</v>
      </c>
      <c r="S403" s="32">
        <v>44926</v>
      </c>
      <c r="T403" s="33">
        <v>0</v>
      </c>
      <c r="U403" s="34">
        <f t="shared" si="6"/>
        <v>63283200</v>
      </c>
      <c r="V403" s="26" t="s">
        <v>1998</v>
      </c>
    </row>
    <row r="404" spans="2:22" s="4" customFormat="1" ht="24.95" customHeight="1" x14ac:dyDescent="0.3">
      <c r="B404" s="26">
        <v>412</v>
      </c>
      <c r="C404" s="26">
        <v>2022</v>
      </c>
      <c r="D404" s="26">
        <v>1032390146</v>
      </c>
      <c r="E404" s="26" t="s">
        <v>420</v>
      </c>
      <c r="F404" s="26" t="s">
        <v>1950</v>
      </c>
      <c r="G404" s="26" t="s">
        <v>1972</v>
      </c>
      <c r="H404" s="26" t="s">
        <v>1370</v>
      </c>
      <c r="I404" s="28">
        <v>44578</v>
      </c>
      <c r="J404" s="28">
        <v>44580</v>
      </c>
      <c r="K404" s="28">
        <v>44926</v>
      </c>
      <c r="L404" s="29">
        <v>63283200</v>
      </c>
      <c r="M404" s="15">
        <v>0.82456140350877194</v>
      </c>
      <c r="N404" s="30">
        <v>49571840</v>
      </c>
      <c r="O404" s="30">
        <v>3164160</v>
      </c>
      <c r="P404" s="30">
        <v>10547200</v>
      </c>
      <c r="Q404" s="26">
        <v>0</v>
      </c>
      <c r="R404" s="26">
        <v>0</v>
      </c>
      <c r="S404" s="32">
        <v>44926</v>
      </c>
      <c r="T404" s="33">
        <v>0</v>
      </c>
      <c r="U404" s="34">
        <f t="shared" si="6"/>
        <v>63283200</v>
      </c>
      <c r="V404" s="26" t="s">
        <v>1998</v>
      </c>
    </row>
    <row r="405" spans="2:22" s="4" customFormat="1" ht="24.95" customHeight="1" x14ac:dyDescent="0.3">
      <c r="B405" s="26">
        <v>413</v>
      </c>
      <c r="C405" s="26">
        <v>2022</v>
      </c>
      <c r="D405" s="26">
        <v>1018405717</v>
      </c>
      <c r="E405" s="26" t="s">
        <v>421</v>
      </c>
      <c r="F405" s="26" t="s">
        <v>1950</v>
      </c>
      <c r="G405" s="26" t="s">
        <v>1972</v>
      </c>
      <c r="H405" s="26" t="s">
        <v>1371</v>
      </c>
      <c r="I405" s="28">
        <v>44578</v>
      </c>
      <c r="J405" s="28">
        <v>44581</v>
      </c>
      <c r="K405" s="28">
        <v>44926</v>
      </c>
      <c r="L405" s="29">
        <v>63283200</v>
      </c>
      <c r="M405" s="15">
        <v>0.82404691984267187</v>
      </c>
      <c r="N405" s="30">
        <v>49396053</v>
      </c>
      <c r="O405" s="30">
        <v>3339947</v>
      </c>
      <c r="P405" s="30">
        <v>10547200</v>
      </c>
      <c r="Q405" s="26">
        <v>0</v>
      </c>
      <c r="R405" s="26">
        <v>0</v>
      </c>
      <c r="S405" s="32">
        <v>44926</v>
      </c>
      <c r="T405" s="33">
        <v>0</v>
      </c>
      <c r="U405" s="34">
        <f t="shared" si="6"/>
        <v>63283200</v>
      </c>
      <c r="V405" s="26" t="s">
        <v>1998</v>
      </c>
    </row>
    <row r="406" spans="2:22" s="4" customFormat="1" ht="24.95" customHeight="1" x14ac:dyDescent="0.3">
      <c r="B406" s="26">
        <v>414</v>
      </c>
      <c r="C406" s="26">
        <v>2022</v>
      </c>
      <c r="D406" s="26">
        <v>1057602168</v>
      </c>
      <c r="E406" s="26" t="s">
        <v>422</v>
      </c>
      <c r="F406" s="26" t="s">
        <v>1950</v>
      </c>
      <c r="G406" s="26" t="s">
        <v>1972</v>
      </c>
      <c r="H406" s="26" t="s">
        <v>1372</v>
      </c>
      <c r="I406" s="28">
        <v>44578</v>
      </c>
      <c r="J406" s="28">
        <v>44581</v>
      </c>
      <c r="K406" s="28">
        <v>44926</v>
      </c>
      <c r="L406" s="29">
        <v>56400000</v>
      </c>
      <c r="M406" s="15">
        <v>0.82404691972326027</v>
      </c>
      <c r="N406" s="30">
        <v>44023333</v>
      </c>
      <c r="O406" s="30">
        <v>2976667</v>
      </c>
      <c r="P406" s="30">
        <v>9400000</v>
      </c>
      <c r="Q406" s="26">
        <v>0</v>
      </c>
      <c r="R406" s="26">
        <v>0</v>
      </c>
      <c r="S406" s="32">
        <v>44926</v>
      </c>
      <c r="T406" s="33">
        <v>0</v>
      </c>
      <c r="U406" s="34">
        <f t="shared" si="6"/>
        <v>56400000</v>
      </c>
      <c r="V406" s="26" t="s">
        <v>1998</v>
      </c>
    </row>
    <row r="407" spans="2:22" s="4" customFormat="1" ht="24.95" customHeight="1" x14ac:dyDescent="0.3">
      <c r="B407" s="26">
        <v>415</v>
      </c>
      <c r="C407" s="26">
        <v>2022</v>
      </c>
      <c r="D407" s="26">
        <v>1070705774</v>
      </c>
      <c r="E407" s="26" t="s">
        <v>423</v>
      </c>
      <c r="F407" s="26" t="s">
        <v>1950</v>
      </c>
      <c r="G407" s="26" t="s">
        <v>1972</v>
      </c>
      <c r="H407" s="26" t="s">
        <v>1373</v>
      </c>
      <c r="I407" s="28">
        <v>44578</v>
      </c>
      <c r="J407" s="28">
        <v>44582</v>
      </c>
      <c r="K407" s="28">
        <v>44926</v>
      </c>
      <c r="L407" s="29">
        <v>37200000</v>
      </c>
      <c r="M407" s="15">
        <v>0.82352941009041181</v>
      </c>
      <c r="N407" s="30">
        <v>28933333</v>
      </c>
      <c r="O407" s="30">
        <v>2066667</v>
      </c>
      <c r="P407" s="30">
        <v>6200000</v>
      </c>
      <c r="Q407" s="26">
        <v>0</v>
      </c>
      <c r="R407" s="26">
        <v>0</v>
      </c>
      <c r="S407" s="32">
        <v>44926</v>
      </c>
      <c r="T407" s="33">
        <v>0</v>
      </c>
      <c r="U407" s="34">
        <f t="shared" si="6"/>
        <v>37200000</v>
      </c>
      <c r="V407" s="26" t="s">
        <v>1998</v>
      </c>
    </row>
    <row r="408" spans="2:22" s="4" customFormat="1" ht="24.95" customHeight="1" x14ac:dyDescent="0.3">
      <c r="B408" s="26">
        <v>416</v>
      </c>
      <c r="C408" s="26">
        <v>2022</v>
      </c>
      <c r="D408" s="26">
        <v>1013606107</v>
      </c>
      <c r="E408" s="26" t="s">
        <v>424</v>
      </c>
      <c r="F408" s="26" t="s">
        <v>1946</v>
      </c>
      <c r="G408" s="26" t="s">
        <v>1969</v>
      </c>
      <c r="H408" s="26" t="s">
        <v>1374</v>
      </c>
      <c r="I408" s="28">
        <v>44578</v>
      </c>
      <c r="J408" s="28">
        <v>44579</v>
      </c>
      <c r="K408" s="28">
        <v>44912</v>
      </c>
      <c r="L408" s="29">
        <v>63811000</v>
      </c>
      <c r="M408" s="15">
        <v>0.8575757627995173</v>
      </c>
      <c r="N408" s="30">
        <v>54722767</v>
      </c>
      <c r="O408" s="30">
        <v>0</v>
      </c>
      <c r="P408" s="30">
        <v>9088233</v>
      </c>
      <c r="Q408" s="26">
        <v>0</v>
      </c>
      <c r="R408" s="26">
        <v>0</v>
      </c>
      <c r="S408" s="32">
        <v>44912</v>
      </c>
      <c r="T408" s="33">
        <v>0</v>
      </c>
      <c r="U408" s="34">
        <f t="shared" si="6"/>
        <v>63811000</v>
      </c>
      <c r="V408" s="26" t="s">
        <v>1997</v>
      </c>
    </row>
    <row r="409" spans="2:22" s="4" customFormat="1" ht="24.95" customHeight="1" x14ac:dyDescent="0.3">
      <c r="B409" s="26">
        <v>417</v>
      </c>
      <c r="C409" s="26">
        <v>2022</v>
      </c>
      <c r="D409" s="26">
        <v>1085260195</v>
      </c>
      <c r="E409" s="26" t="s">
        <v>425</v>
      </c>
      <c r="F409" s="26" t="s">
        <v>1946</v>
      </c>
      <c r="G409" s="26" t="s">
        <v>1969</v>
      </c>
      <c r="H409" s="26" t="s">
        <v>1375</v>
      </c>
      <c r="I409" s="28">
        <v>44578</v>
      </c>
      <c r="J409" s="28">
        <v>44579</v>
      </c>
      <c r="K409" s="28">
        <v>44912</v>
      </c>
      <c r="L409" s="29">
        <v>54351000</v>
      </c>
      <c r="M409" s="15">
        <v>0.85757575757575755</v>
      </c>
      <c r="N409" s="30">
        <v>46610100</v>
      </c>
      <c r="O409" s="30">
        <v>0</v>
      </c>
      <c r="P409" s="30">
        <v>7740900</v>
      </c>
      <c r="Q409" s="26">
        <v>0</v>
      </c>
      <c r="R409" s="26">
        <v>0</v>
      </c>
      <c r="S409" s="32">
        <v>44912</v>
      </c>
      <c r="T409" s="33">
        <v>0</v>
      </c>
      <c r="U409" s="34">
        <f t="shared" si="6"/>
        <v>54351000</v>
      </c>
      <c r="V409" s="26" t="s">
        <v>1997</v>
      </c>
    </row>
    <row r="410" spans="2:22" s="4" customFormat="1" ht="24.95" customHeight="1" x14ac:dyDescent="0.3">
      <c r="B410" s="26">
        <v>418</v>
      </c>
      <c r="C410" s="26">
        <v>2022</v>
      </c>
      <c r="D410" s="26">
        <v>1077458154</v>
      </c>
      <c r="E410" s="26" t="s">
        <v>426</v>
      </c>
      <c r="F410" s="26" t="s">
        <v>1946</v>
      </c>
      <c r="G410" s="26" t="s">
        <v>1969</v>
      </c>
      <c r="H410" s="26" t="s">
        <v>1376</v>
      </c>
      <c r="I410" s="28">
        <v>44578</v>
      </c>
      <c r="J410" s="28">
        <v>44579</v>
      </c>
      <c r="K410" s="28">
        <v>44912</v>
      </c>
      <c r="L410" s="29">
        <v>54351000</v>
      </c>
      <c r="M410" s="15">
        <v>0.85757575757575755</v>
      </c>
      <c r="N410" s="30">
        <v>46610100</v>
      </c>
      <c r="O410" s="30">
        <v>0</v>
      </c>
      <c r="P410" s="30">
        <v>7740900</v>
      </c>
      <c r="Q410" s="26">
        <v>0</v>
      </c>
      <c r="R410" s="26">
        <v>0</v>
      </c>
      <c r="S410" s="32">
        <v>44912</v>
      </c>
      <c r="T410" s="33">
        <v>0</v>
      </c>
      <c r="U410" s="34">
        <f t="shared" si="6"/>
        <v>54351000</v>
      </c>
      <c r="V410" s="26" t="s">
        <v>1997</v>
      </c>
    </row>
    <row r="411" spans="2:22" s="4" customFormat="1" ht="24.95" customHeight="1" x14ac:dyDescent="0.3">
      <c r="B411" s="26">
        <v>419</v>
      </c>
      <c r="C411" s="26">
        <v>2022</v>
      </c>
      <c r="D411" s="26">
        <v>1026252567</v>
      </c>
      <c r="E411" s="26" t="s">
        <v>427</v>
      </c>
      <c r="F411" s="26" t="s">
        <v>1946</v>
      </c>
      <c r="G411" s="26" t="s">
        <v>1969</v>
      </c>
      <c r="H411" s="26" t="s">
        <v>1377</v>
      </c>
      <c r="I411" s="28">
        <v>44578</v>
      </c>
      <c r="J411" s="28">
        <v>44579</v>
      </c>
      <c r="K411" s="28">
        <v>44912</v>
      </c>
      <c r="L411" s="29">
        <v>63811000</v>
      </c>
      <c r="M411" s="15">
        <v>0.8575757627995173</v>
      </c>
      <c r="N411" s="30">
        <v>54722767</v>
      </c>
      <c r="O411" s="30">
        <v>0</v>
      </c>
      <c r="P411" s="30">
        <v>9088233</v>
      </c>
      <c r="Q411" s="26">
        <v>0</v>
      </c>
      <c r="R411" s="26">
        <v>0</v>
      </c>
      <c r="S411" s="32">
        <v>44912</v>
      </c>
      <c r="T411" s="33">
        <v>0</v>
      </c>
      <c r="U411" s="34">
        <f t="shared" si="6"/>
        <v>63811000</v>
      </c>
      <c r="V411" s="26" t="s">
        <v>1997</v>
      </c>
    </row>
    <row r="412" spans="2:22" s="4" customFormat="1" ht="24.95" customHeight="1" x14ac:dyDescent="0.3">
      <c r="B412" s="26">
        <v>420</v>
      </c>
      <c r="C412" s="26">
        <v>2022</v>
      </c>
      <c r="D412" s="26">
        <v>39573189</v>
      </c>
      <c r="E412" s="26" t="s">
        <v>428</v>
      </c>
      <c r="F412" s="26" t="s">
        <v>1940</v>
      </c>
      <c r="G412" s="26" t="s">
        <v>1964</v>
      </c>
      <c r="H412" s="26" t="s">
        <v>1378</v>
      </c>
      <c r="I412" s="28">
        <v>44578</v>
      </c>
      <c r="J412" s="28">
        <v>44580</v>
      </c>
      <c r="K412" s="28">
        <v>44926</v>
      </c>
      <c r="L412" s="29">
        <v>72772000</v>
      </c>
      <c r="M412" s="15">
        <v>0.82456140350877194</v>
      </c>
      <c r="N412" s="30">
        <v>59483200</v>
      </c>
      <c r="O412" s="30">
        <v>632800</v>
      </c>
      <c r="P412" s="30">
        <v>12656000</v>
      </c>
      <c r="Q412" s="26">
        <v>0</v>
      </c>
      <c r="R412" s="26">
        <v>0</v>
      </c>
      <c r="S412" s="32">
        <v>44926</v>
      </c>
      <c r="T412" s="33">
        <v>0</v>
      </c>
      <c r="U412" s="34">
        <f t="shared" si="6"/>
        <v>72772000</v>
      </c>
      <c r="V412" s="26" t="s">
        <v>1991</v>
      </c>
    </row>
    <row r="413" spans="2:22" s="4" customFormat="1" ht="24.95" customHeight="1" x14ac:dyDescent="0.3">
      <c r="B413" s="26">
        <v>421</v>
      </c>
      <c r="C413" s="26">
        <v>2022</v>
      </c>
      <c r="D413" s="26">
        <v>51657607</v>
      </c>
      <c r="E413" s="26" t="s">
        <v>429</v>
      </c>
      <c r="F413" s="26" t="s">
        <v>1940</v>
      </c>
      <c r="G413" s="26" t="s">
        <v>1964</v>
      </c>
      <c r="H413" s="26" t="s">
        <v>1379</v>
      </c>
      <c r="I413" s="28">
        <v>44578</v>
      </c>
      <c r="J413" s="28">
        <v>44580</v>
      </c>
      <c r="K413" s="28">
        <v>44926</v>
      </c>
      <c r="L413" s="29">
        <v>72772000</v>
      </c>
      <c r="M413" s="15">
        <v>0.82456140350877194</v>
      </c>
      <c r="N413" s="30">
        <v>59483200</v>
      </c>
      <c r="O413" s="30">
        <v>632800</v>
      </c>
      <c r="P413" s="30">
        <v>12656000</v>
      </c>
      <c r="Q413" s="26">
        <v>0</v>
      </c>
      <c r="R413" s="26">
        <v>0</v>
      </c>
      <c r="S413" s="32">
        <v>44926</v>
      </c>
      <c r="T413" s="33">
        <v>0</v>
      </c>
      <c r="U413" s="34">
        <f t="shared" si="6"/>
        <v>72772000</v>
      </c>
      <c r="V413" s="26" t="s">
        <v>1991</v>
      </c>
    </row>
    <row r="414" spans="2:22" s="4" customFormat="1" ht="24.95" customHeight="1" x14ac:dyDescent="0.3">
      <c r="B414" s="5">
        <v>422</v>
      </c>
      <c r="C414" s="5">
        <v>2022</v>
      </c>
      <c r="D414" s="5">
        <v>1030623702</v>
      </c>
      <c r="E414" s="5" t="s">
        <v>430</v>
      </c>
      <c r="F414" s="5" t="s">
        <v>1939</v>
      </c>
      <c r="G414" s="5" t="s">
        <v>1963</v>
      </c>
      <c r="H414" s="5" t="s">
        <v>1380</v>
      </c>
      <c r="I414" s="6">
        <v>44578</v>
      </c>
      <c r="J414" s="6">
        <v>44579</v>
      </c>
      <c r="K414" s="6">
        <v>44912</v>
      </c>
      <c r="L414" s="7">
        <v>56650000</v>
      </c>
      <c r="M414" s="15">
        <v>0.82507288728765105</v>
      </c>
      <c r="N414" s="30">
        <v>48581667</v>
      </c>
      <c r="O414" s="30">
        <v>0</v>
      </c>
      <c r="P414" s="30">
        <v>10300000</v>
      </c>
      <c r="Q414" s="5">
        <v>1</v>
      </c>
      <c r="R414" s="5">
        <v>12</v>
      </c>
      <c r="S414" s="9">
        <v>44926</v>
      </c>
      <c r="T414" s="10">
        <v>2231667</v>
      </c>
      <c r="U414" s="11">
        <f t="shared" si="6"/>
        <v>58881667</v>
      </c>
      <c r="V414" s="5" t="s">
        <v>1990</v>
      </c>
    </row>
    <row r="415" spans="2:22" s="4" customFormat="1" ht="24.95" customHeight="1" x14ac:dyDescent="0.3">
      <c r="B415" s="5">
        <v>423</v>
      </c>
      <c r="C415" s="5">
        <v>2022</v>
      </c>
      <c r="D415" s="5">
        <v>1032455948</v>
      </c>
      <c r="E415" s="5" t="s">
        <v>431</v>
      </c>
      <c r="F415" s="5" t="s">
        <v>1939</v>
      </c>
      <c r="G415" s="5" t="s">
        <v>1963</v>
      </c>
      <c r="H415" s="5" t="s">
        <v>1381</v>
      </c>
      <c r="I415" s="6">
        <v>44578</v>
      </c>
      <c r="J415" s="6">
        <v>44579</v>
      </c>
      <c r="K415" s="6">
        <v>44912</v>
      </c>
      <c r="L415" s="7">
        <v>56650000</v>
      </c>
      <c r="M415" s="15">
        <v>0.82507288728765105</v>
      </c>
      <c r="N415" s="30">
        <v>48581667</v>
      </c>
      <c r="O415" s="30">
        <v>0</v>
      </c>
      <c r="P415" s="30">
        <v>10300000</v>
      </c>
      <c r="Q415" s="5">
        <v>1</v>
      </c>
      <c r="R415" s="5">
        <v>13</v>
      </c>
      <c r="S415" s="9">
        <v>44926</v>
      </c>
      <c r="T415" s="10">
        <v>2231667</v>
      </c>
      <c r="U415" s="11">
        <f t="shared" si="6"/>
        <v>58881667</v>
      </c>
      <c r="V415" s="5" t="s">
        <v>1990</v>
      </c>
    </row>
    <row r="416" spans="2:22" s="4" customFormat="1" ht="24.95" customHeight="1" x14ac:dyDescent="0.3">
      <c r="B416" s="26">
        <v>424</v>
      </c>
      <c r="C416" s="26">
        <v>2022</v>
      </c>
      <c r="D416" s="26">
        <v>39747491</v>
      </c>
      <c r="E416" s="26" t="s">
        <v>432</v>
      </c>
      <c r="F416" s="26" t="s">
        <v>1939</v>
      </c>
      <c r="G416" s="26" t="s">
        <v>1963</v>
      </c>
      <c r="H416" s="26" t="s">
        <v>1382</v>
      </c>
      <c r="I416" s="28">
        <v>44578</v>
      </c>
      <c r="J416" s="28">
        <v>44580</v>
      </c>
      <c r="K416" s="28">
        <v>44913</v>
      </c>
      <c r="L416" s="29">
        <v>56650000</v>
      </c>
      <c r="M416" s="15">
        <v>0.82456140350877194</v>
      </c>
      <c r="N416" s="30">
        <v>48410000</v>
      </c>
      <c r="O416" s="30">
        <v>0</v>
      </c>
      <c r="P416" s="30">
        <v>10300000</v>
      </c>
      <c r="Q416" s="26">
        <v>1</v>
      </c>
      <c r="R416" s="26">
        <v>13</v>
      </c>
      <c r="S416" s="9">
        <v>44926</v>
      </c>
      <c r="T416" s="62">
        <v>2060000</v>
      </c>
      <c r="U416" s="34">
        <f t="shared" si="6"/>
        <v>58710000</v>
      </c>
      <c r="V416" s="26" t="s">
        <v>1990</v>
      </c>
    </row>
    <row r="417" spans="2:22" s="4" customFormat="1" ht="24.95" customHeight="1" x14ac:dyDescent="0.3">
      <c r="B417" s="26">
        <v>425</v>
      </c>
      <c r="C417" s="26">
        <v>2022</v>
      </c>
      <c r="D417" s="26">
        <v>52255339</v>
      </c>
      <c r="E417" s="26" t="s">
        <v>433</v>
      </c>
      <c r="F417" s="26" t="s">
        <v>1944</v>
      </c>
      <c r="G417" s="26" t="s">
        <v>1967</v>
      </c>
      <c r="H417" s="26" t="s">
        <v>1383</v>
      </c>
      <c r="I417" s="28">
        <v>44578</v>
      </c>
      <c r="J417" s="28">
        <v>44579</v>
      </c>
      <c r="K417" s="28">
        <v>44926</v>
      </c>
      <c r="L417" s="29">
        <v>89700000</v>
      </c>
      <c r="M417" s="15">
        <v>0.82507288629737607</v>
      </c>
      <c r="N417" s="30">
        <v>73580000</v>
      </c>
      <c r="O417" s="30">
        <v>520000</v>
      </c>
      <c r="P417" s="30">
        <v>15600000</v>
      </c>
      <c r="Q417" s="26">
        <v>0</v>
      </c>
      <c r="R417" s="26">
        <v>0</v>
      </c>
      <c r="S417" s="32">
        <v>44926</v>
      </c>
      <c r="T417" s="33">
        <v>0</v>
      </c>
      <c r="U417" s="34">
        <f t="shared" si="6"/>
        <v>89700000</v>
      </c>
      <c r="V417" s="26" t="s">
        <v>1995</v>
      </c>
    </row>
    <row r="418" spans="2:22" s="4" customFormat="1" ht="24.95" customHeight="1" x14ac:dyDescent="0.3">
      <c r="B418" s="26">
        <v>426</v>
      </c>
      <c r="C418" s="26">
        <v>2022</v>
      </c>
      <c r="D418" s="26">
        <v>1018462685</v>
      </c>
      <c r="E418" s="26" t="s">
        <v>434</v>
      </c>
      <c r="F418" s="26" t="s">
        <v>1944</v>
      </c>
      <c r="G418" s="26" t="s">
        <v>1967</v>
      </c>
      <c r="H418" s="26" t="s">
        <v>1384</v>
      </c>
      <c r="I418" s="28">
        <v>44578</v>
      </c>
      <c r="J418" s="28">
        <v>44579</v>
      </c>
      <c r="K418" s="28">
        <v>44926</v>
      </c>
      <c r="L418" s="29">
        <v>97750000</v>
      </c>
      <c r="M418" s="15">
        <v>0.82507288569738602</v>
      </c>
      <c r="N418" s="30">
        <v>80183333</v>
      </c>
      <c r="O418" s="30">
        <v>566667</v>
      </c>
      <c r="P418" s="30">
        <v>17000000</v>
      </c>
      <c r="Q418" s="26">
        <v>0</v>
      </c>
      <c r="R418" s="26">
        <v>0</v>
      </c>
      <c r="S418" s="32">
        <v>44926</v>
      </c>
      <c r="T418" s="33">
        <v>0</v>
      </c>
      <c r="U418" s="34">
        <f t="shared" si="6"/>
        <v>97750000</v>
      </c>
      <c r="V418" s="26" t="s">
        <v>1995</v>
      </c>
    </row>
    <row r="419" spans="2:22" s="4" customFormat="1" ht="24.95" customHeight="1" x14ac:dyDescent="0.3">
      <c r="B419" s="26">
        <v>427</v>
      </c>
      <c r="C419" s="26">
        <v>2022</v>
      </c>
      <c r="D419" s="26">
        <v>1071167372</v>
      </c>
      <c r="E419" s="26" t="s">
        <v>435</v>
      </c>
      <c r="F419" s="26" t="s">
        <v>1946</v>
      </c>
      <c r="G419" s="26" t="s">
        <v>1969</v>
      </c>
      <c r="H419" s="26" t="s">
        <v>1385</v>
      </c>
      <c r="I419" s="28">
        <v>44578</v>
      </c>
      <c r="J419" s="28">
        <v>44579</v>
      </c>
      <c r="K419" s="28">
        <v>44912</v>
      </c>
      <c r="L419" s="29">
        <v>54351000</v>
      </c>
      <c r="M419" s="15">
        <v>0.85757575757575755</v>
      </c>
      <c r="N419" s="30">
        <v>46610100</v>
      </c>
      <c r="O419" s="30">
        <v>0</v>
      </c>
      <c r="P419" s="30">
        <v>7740900</v>
      </c>
      <c r="Q419" s="26">
        <v>0</v>
      </c>
      <c r="R419" s="26">
        <v>0</v>
      </c>
      <c r="S419" s="32">
        <v>44912</v>
      </c>
      <c r="T419" s="33">
        <v>0</v>
      </c>
      <c r="U419" s="34">
        <f t="shared" si="6"/>
        <v>54351000</v>
      </c>
      <c r="V419" s="26" t="s">
        <v>1997</v>
      </c>
    </row>
    <row r="420" spans="2:22" s="4" customFormat="1" ht="24.95" customHeight="1" x14ac:dyDescent="0.3">
      <c r="B420" s="26">
        <v>428</v>
      </c>
      <c r="C420" s="26">
        <v>2022</v>
      </c>
      <c r="D420" s="26">
        <v>1033733488</v>
      </c>
      <c r="E420" s="26" t="s">
        <v>436</v>
      </c>
      <c r="F420" s="26" t="s">
        <v>1946</v>
      </c>
      <c r="G420" s="26" t="s">
        <v>1969</v>
      </c>
      <c r="H420" s="26" t="s">
        <v>1386</v>
      </c>
      <c r="I420" s="28">
        <v>44578</v>
      </c>
      <c r="J420" s="28">
        <v>44580</v>
      </c>
      <c r="K420" s="28">
        <v>44913</v>
      </c>
      <c r="L420" s="29">
        <v>63811000</v>
      </c>
      <c r="M420" s="15">
        <v>0.8545454545454545</v>
      </c>
      <c r="N420" s="30">
        <v>54529400</v>
      </c>
      <c r="O420" s="30">
        <v>0</v>
      </c>
      <c r="P420" s="30">
        <v>9281600</v>
      </c>
      <c r="Q420" s="26">
        <v>0</v>
      </c>
      <c r="R420" s="26">
        <v>0</v>
      </c>
      <c r="S420" s="32">
        <v>44913</v>
      </c>
      <c r="T420" s="33">
        <v>0</v>
      </c>
      <c r="U420" s="34">
        <f t="shared" si="6"/>
        <v>63811000</v>
      </c>
      <c r="V420" s="26" t="s">
        <v>1997</v>
      </c>
    </row>
    <row r="421" spans="2:22" s="4" customFormat="1" ht="24.95" customHeight="1" x14ac:dyDescent="0.3">
      <c r="B421" s="26">
        <v>429</v>
      </c>
      <c r="C421" s="26">
        <v>2022</v>
      </c>
      <c r="D421" s="26">
        <v>1032408497</v>
      </c>
      <c r="E421" s="26" t="s">
        <v>437</v>
      </c>
      <c r="F421" s="26" t="s">
        <v>1946</v>
      </c>
      <c r="G421" s="26" t="s">
        <v>1969</v>
      </c>
      <c r="H421" s="26" t="s">
        <v>1387</v>
      </c>
      <c r="I421" s="28">
        <v>44578</v>
      </c>
      <c r="J421" s="28">
        <v>44579</v>
      </c>
      <c r="K421" s="28">
        <v>44912</v>
      </c>
      <c r="L421" s="29">
        <v>54351000</v>
      </c>
      <c r="M421" s="15">
        <v>0.85757575757575755</v>
      </c>
      <c r="N421" s="30">
        <v>46610100</v>
      </c>
      <c r="O421" s="30">
        <v>0</v>
      </c>
      <c r="P421" s="30">
        <v>7740900</v>
      </c>
      <c r="Q421" s="26">
        <v>0</v>
      </c>
      <c r="R421" s="26">
        <v>0</v>
      </c>
      <c r="S421" s="32">
        <v>44912</v>
      </c>
      <c r="T421" s="33">
        <v>0</v>
      </c>
      <c r="U421" s="34">
        <f t="shared" si="6"/>
        <v>54351000</v>
      </c>
      <c r="V421" s="26" t="s">
        <v>1997</v>
      </c>
    </row>
    <row r="422" spans="2:22" s="4" customFormat="1" ht="24.95" customHeight="1" x14ac:dyDescent="0.3">
      <c r="B422" s="5">
        <v>430</v>
      </c>
      <c r="C422" s="5">
        <v>2022</v>
      </c>
      <c r="D422" s="5">
        <v>1030601495</v>
      </c>
      <c r="E422" s="5" t="s">
        <v>438</v>
      </c>
      <c r="F422" s="5" t="s">
        <v>1939</v>
      </c>
      <c r="G422" s="5" t="s">
        <v>1963</v>
      </c>
      <c r="H422" s="5" t="s">
        <v>1388</v>
      </c>
      <c r="I422" s="6">
        <v>44578</v>
      </c>
      <c r="J422" s="6">
        <v>44579</v>
      </c>
      <c r="K422" s="6">
        <v>44912</v>
      </c>
      <c r="L422" s="7">
        <v>56650000</v>
      </c>
      <c r="M422" s="15">
        <v>0.82507288728765105</v>
      </c>
      <c r="N422" s="30">
        <v>48581667</v>
      </c>
      <c r="O422" s="30">
        <v>0</v>
      </c>
      <c r="P422" s="30">
        <v>10300000</v>
      </c>
      <c r="Q422" s="5">
        <v>1</v>
      </c>
      <c r="R422" s="5">
        <v>14</v>
      </c>
      <c r="S422" s="9">
        <v>44926</v>
      </c>
      <c r="T422" s="10">
        <v>2231667</v>
      </c>
      <c r="U422" s="11">
        <f t="shared" si="6"/>
        <v>58881667</v>
      </c>
      <c r="V422" s="5" t="s">
        <v>1990</v>
      </c>
    </row>
    <row r="423" spans="2:22" s="4" customFormat="1" ht="24.95" customHeight="1" x14ac:dyDescent="0.3">
      <c r="B423" s="5">
        <v>431</v>
      </c>
      <c r="C423" s="5">
        <v>2022</v>
      </c>
      <c r="D423" s="5">
        <v>1031148482</v>
      </c>
      <c r="E423" s="5" t="s">
        <v>439</v>
      </c>
      <c r="F423" s="5" t="s">
        <v>1939</v>
      </c>
      <c r="G423" s="5" t="s">
        <v>1963</v>
      </c>
      <c r="H423" s="5" t="s">
        <v>1389</v>
      </c>
      <c r="I423" s="6">
        <v>44578</v>
      </c>
      <c r="J423" s="6">
        <v>44579</v>
      </c>
      <c r="K423" s="6">
        <v>44912</v>
      </c>
      <c r="L423" s="7">
        <v>56650000</v>
      </c>
      <c r="M423" s="15">
        <v>0.82507288728765105</v>
      </c>
      <c r="N423" s="30">
        <v>48581667</v>
      </c>
      <c r="O423" s="30">
        <v>0</v>
      </c>
      <c r="P423" s="30">
        <v>10300000</v>
      </c>
      <c r="Q423" s="5">
        <v>1</v>
      </c>
      <c r="R423" s="5">
        <v>14</v>
      </c>
      <c r="S423" s="9">
        <v>44926</v>
      </c>
      <c r="T423" s="10">
        <v>2231667</v>
      </c>
      <c r="U423" s="11">
        <f t="shared" si="6"/>
        <v>58881667</v>
      </c>
      <c r="V423" s="5" t="s">
        <v>1990</v>
      </c>
    </row>
    <row r="424" spans="2:22" s="4" customFormat="1" ht="24.95" customHeight="1" x14ac:dyDescent="0.3">
      <c r="B424" s="5">
        <v>432</v>
      </c>
      <c r="C424" s="5">
        <v>2022</v>
      </c>
      <c r="D424" s="5">
        <v>1113308508</v>
      </c>
      <c r="E424" s="5" t="s">
        <v>440</v>
      </c>
      <c r="F424" s="5" t="s">
        <v>1939</v>
      </c>
      <c r="G424" s="5" t="s">
        <v>1963</v>
      </c>
      <c r="H424" s="5" t="s">
        <v>1390</v>
      </c>
      <c r="I424" s="6">
        <v>44578</v>
      </c>
      <c r="J424" s="6">
        <v>44579</v>
      </c>
      <c r="K424" s="6">
        <v>44912</v>
      </c>
      <c r="L424" s="7">
        <v>56650000</v>
      </c>
      <c r="M424" s="15">
        <v>0.82507288728765105</v>
      </c>
      <c r="N424" s="30">
        <v>48581667</v>
      </c>
      <c r="O424" s="30">
        <v>0</v>
      </c>
      <c r="P424" s="30">
        <v>10300000</v>
      </c>
      <c r="Q424" s="5">
        <v>1</v>
      </c>
      <c r="R424" s="5">
        <v>13</v>
      </c>
      <c r="S424" s="9">
        <v>44926</v>
      </c>
      <c r="T424" s="10">
        <v>2231667</v>
      </c>
      <c r="U424" s="11">
        <f t="shared" si="6"/>
        <v>58881667</v>
      </c>
      <c r="V424" s="5" t="s">
        <v>1990</v>
      </c>
    </row>
    <row r="425" spans="2:22" s="4" customFormat="1" ht="24.95" customHeight="1" x14ac:dyDescent="0.3">
      <c r="B425" s="26">
        <v>433</v>
      </c>
      <c r="C425" s="26">
        <v>2022</v>
      </c>
      <c r="D425" s="26">
        <v>1016068941</v>
      </c>
      <c r="E425" s="26" t="s">
        <v>441</v>
      </c>
      <c r="F425" s="26" t="s">
        <v>1939</v>
      </c>
      <c r="G425" s="26" t="s">
        <v>1963</v>
      </c>
      <c r="H425" s="26" t="s">
        <v>1391</v>
      </c>
      <c r="I425" s="28">
        <v>44578</v>
      </c>
      <c r="J425" s="28">
        <v>44581</v>
      </c>
      <c r="K425" s="28">
        <v>44914</v>
      </c>
      <c r="L425" s="29">
        <v>56650000</v>
      </c>
      <c r="M425" s="15">
        <v>0.82404691981918921</v>
      </c>
      <c r="N425" s="30">
        <v>48238333</v>
      </c>
      <c r="O425" s="30">
        <v>0</v>
      </c>
      <c r="P425" s="30">
        <v>10300000</v>
      </c>
      <c r="Q425" s="26">
        <v>1</v>
      </c>
      <c r="R425" s="26">
        <v>11</v>
      </c>
      <c r="S425" s="32">
        <v>44926</v>
      </c>
      <c r="T425" s="62">
        <v>1888333</v>
      </c>
      <c r="U425" s="34">
        <f t="shared" si="6"/>
        <v>58538333</v>
      </c>
      <c r="V425" s="26" t="s">
        <v>1990</v>
      </c>
    </row>
    <row r="426" spans="2:22" s="4" customFormat="1" ht="24.95" customHeight="1" x14ac:dyDescent="0.3">
      <c r="B426" s="5">
        <v>434</v>
      </c>
      <c r="C426" s="5">
        <v>2022</v>
      </c>
      <c r="D426" s="5">
        <v>1026569222</v>
      </c>
      <c r="E426" s="5" t="s">
        <v>442</v>
      </c>
      <c r="F426" s="5" t="s">
        <v>1939</v>
      </c>
      <c r="G426" s="5" t="s">
        <v>1963</v>
      </c>
      <c r="H426" s="5" t="s">
        <v>1392</v>
      </c>
      <c r="I426" s="6">
        <v>44578</v>
      </c>
      <c r="J426" s="6">
        <v>44579</v>
      </c>
      <c r="K426" s="6">
        <v>44912</v>
      </c>
      <c r="L426" s="7">
        <v>56650000</v>
      </c>
      <c r="M426" s="15">
        <v>0.82507288728765105</v>
      </c>
      <c r="N426" s="30">
        <v>48581667</v>
      </c>
      <c r="O426" s="30">
        <v>0</v>
      </c>
      <c r="P426" s="30">
        <v>10300000</v>
      </c>
      <c r="Q426" s="5">
        <v>1</v>
      </c>
      <c r="R426" s="5">
        <v>13</v>
      </c>
      <c r="S426" s="9">
        <v>44926</v>
      </c>
      <c r="T426" s="10">
        <v>2231667</v>
      </c>
      <c r="U426" s="11">
        <f t="shared" si="6"/>
        <v>58881667</v>
      </c>
      <c r="V426" s="5" t="s">
        <v>1990</v>
      </c>
    </row>
    <row r="427" spans="2:22" s="4" customFormat="1" ht="24.95" customHeight="1" x14ac:dyDescent="0.3">
      <c r="B427" s="26">
        <v>435</v>
      </c>
      <c r="C427" s="26">
        <v>2022</v>
      </c>
      <c r="D427" s="26">
        <v>1015454924</v>
      </c>
      <c r="E427" s="26" t="s">
        <v>443</v>
      </c>
      <c r="F427" s="26" t="s">
        <v>1939</v>
      </c>
      <c r="G427" s="26" t="s">
        <v>1963</v>
      </c>
      <c r="H427" s="26" t="s">
        <v>1393</v>
      </c>
      <c r="I427" s="28">
        <v>44578</v>
      </c>
      <c r="J427" s="28">
        <v>44579</v>
      </c>
      <c r="K427" s="28">
        <v>44912</v>
      </c>
      <c r="L427" s="29">
        <v>56650000</v>
      </c>
      <c r="M427" s="15">
        <v>0.82507288728765105</v>
      </c>
      <c r="N427" s="30">
        <v>48581667</v>
      </c>
      <c r="O427" s="30">
        <v>0</v>
      </c>
      <c r="P427" s="30">
        <v>10300000</v>
      </c>
      <c r="Q427" s="26">
        <v>1</v>
      </c>
      <c r="R427" s="26">
        <v>13</v>
      </c>
      <c r="S427" s="9">
        <v>44926</v>
      </c>
      <c r="T427" s="62">
        <v>2231667</v>
      </c>
      <c r="U427" s="34">
        <f t="shared" si="6"/>
        <v>58881667</v>
      </c>
      <c r="V427" s="26" t="s">
        <v>1990</v>
      </c>
    </row>
    <row r="428" spans="2:22" s="4" customFormat="1" ht="24.95" customHeight="1" x14ac:dyDescent="0.3">
      <c r="B428" s="5">
        <v>436</v>
      </c>
      <c r="C428" s="5">
        <v>2022</v>
      </c>
      <c r="D428" s="5">
        <v>1031152962</v>
      </c>
      <c r="E428" s="5" t="s">
        <v>444</v>
      </c>
      <c r="F428" s="5" t="s">
        <v>1939</v>
      </c>
      <c r="G428" s="5" t="s">
        <v>1963</v>
      </c>
      <c r="H428" s="5" t="s">
        <v>1394</v>
      </c>
      <c r="I428" s="6">
        <v>44578</v>
      </c>
      <c r="J428" s="6">
        <v>44579</v>
      </c>
      <c r="K428" s="6">
        <v>44912</v>
      </c>
      <c r="L428" s="7">
        <v>56650000</v>
      </c>
      <c r="M428" s="15">
        <v>0.82507288728765105</v>
      </c>
      <c r="N428" s="30">
        <v>48581667</v>
      </c>
      <c r="O428" s="30">
        <v>0</v>
      </c>
      <c r="P428" s="30">
        <v>10300000</v>
      </c>
      <c r="Q428" s="5">
        <v>1</v>
      </c>
      <c r="R428" s="5">
        <v>14</v>
      </c>
      <c r="S428" s="9">
        <v>44926</v>
      </c>
      <c r="T428" s="10">
        <v>2231667</v>
      </c>
      <c r="U428" s="11">
        <f t="shared" si="6"/>
        <v>58881667</v>
      </c>
      <c r="V428" s="5" t="s">
        <v>1990</v>
      </c>
    </row>
    <row r="429" spans="2:22" s="4" customFormat="1" ht="24.95" customHeight="1" x14ac:dyDescent="0.3">
      <c r="B429" s="26">
        <v>437</v>
      </c>
      <c r="C429" s="26">
        <v>2022</v>
      </c>
      <c r="D429" s="26">
        <v>1049603650</v>
      </c>
      <c r="E429" s="26" t="s">
        <v>445</v>
      </c>
      <c r="F429" s="26" t="s">
        <v>1939</v>
      </c>
      <c r="G429" s="26" t="s">
        <v>1963</v>
      </c>
      <c r="H429" s="26" t="s">
        <v>1395</v>
      </c>
      <c r="I429" s="28">
        <v>44578</v>
      </c>
      <c r="J429" s="28">
        <v>44579</v>
      </c>
      <c r="K429" s="28">
        <v>44790</v>
      </c>
      <c r="L429" s="29">
        <v>36918000</v>
      </c>
      <c r="M429" s="15">
        <v>1</v>
      </c>
      <c r="N429" s="30">
        <v>36918000</v>
      </c>
      <c r="O429" s="30">
        <v>0</v>
      </c>
      <c r="P429" s="30">
        <v>0</v>
      </c>
      <c r="Q429" s="26">
        <v>0</v>
      </c>
      <c r="R429" s="26">
        <v>0</v>
      </c>
      <c r="S429" s="9">
        <v>44926</v>
      </c>
      <c r="T429" s="33">
        <v>0</v>
      </c>
      <c r="U429" s="34">
        <f t="shared" si="6"/>
        <v>36918000</v>
      </c>
      <c r="V429" s="26" t="s">
        <v>1990</v>
      </c>
    </row>
    <row r="430" spans="2:22" s="4" customFormat="1" ht="24.95" customHeight="1" x14ac:dyDescent="0.3">
      <c r="B430" s="26">
        <v>438</v>
      </c>
      <c r="C430" s="26">
        <v>2022</v>
      </c>
      <c r="D430" s="26">
        <v>52196543</v>
      </c>
      <c r="E430" s="26" t="s">
        <v>446</v>
      </c>
      <c r="F430" s="26" t="s">
        <v>1940</v>
      </c>
      <c r="G430" s="26" t="s">
        <v>1964</v>
      </c>
      <c r="H430" s="26" t="s">
        <v>1396</v>
      </c>
      <c r="I430" s="28">
        <v>44578</v>
      </c>
      <c r="J430" s="28">
        <v>44579</v>
      </c>
      <c r="K430" s="28">
        <v>44926</v>
      </c>
      <c r="L430" s="29">
        <v>72772000</v>
      </c>
      <c r="M430" s="15">
        <v>0.82507288549144753</v>
      </c>
      <c r="N430" s="30">
        <v>59694133</v>
      </c>
      <c r="O430" s="30">
        <v>421867</v>
      </c>
      <c r="P430" s="30">
        <v>12656000</v>
      </c>
      <c r="Q430" s="26">
        <v>0</v>
      </c>
      <c r="R430" s="26">
        <v>0</v>
      </c>
      <c r="S430" s="32">
        <v>44926</v>
      </c>
      <c r="T430" s="33">
        <v>0</v>
      </c>
      <c r="U430" s="34">
        <f t="shared" si="6"/>
        <v>72772000</v>
      </c>
      <c r="V430" s="26" t="s">
        <v>1991</v>
      </c>
    </row>
    <row r="431" spans="2:22" s="4" customFormat="1" ht="24.95" customHeight="1" x14ac:dyDescent="0.3">
      <c r="B431" s="5">
        <v>439</v>
      </c>
      <c r="C431" s="5">
        <v>2022</v>
      </c>
      <c r="D431" s="5">
        <v>52490582</v>
      </c>
      <c r="E431" s="5" t="s">
        <v>447</v>
      </c>
      <c r="F431" s="5" t="s">
        <v>1939</v>
      </c>
      <c r="G431" s="5" t="s">
        <v>1963</v>
      </c>
      <c r="H431" s="5" t="s">
        <v>1397</v>
      </c>
      <c r="I431" s="6">
        <v>44578</v>
      </c>
      <c r="J431" s="6">
        <v>44580</v>
      </c>
      <c r="K431" s="6">
        <v>44913</v>
      </c>
      <c r="L431" s="7">
        <v>101970000</v>
      </c>
      <c r="M431" s="15">
        <v>0.82456140350877194</v>
      </c>
      <c r="N431" s="30">
        <v>87138000</v>
      </c>
      <c r="O431" s="30">
        <v>0</v>
      </c>
      <c r="P431" s="30">
        <v>18540000</v>
      </c>
      <c r="Q431" s="5">
        <v>1</v>
      </c>
      <c r="R431" s="5">
        <v>12</v>
      </c>
      <c r="S431" s="9">
        <v>44926</v>
      </c>
      <c r="T431" s="16">
        <v>3708000</v>
      </c>
      <c r="U431" s="11">
        <f t="shared" si="6"/>
        <v>105678000</v>
      </c>
      <c r="V431" s="5" t="s">
        <v>1990</v>
      </c>
    </row>
    <row r="432" spans="2:22" s="4" customFormat="1" ht="24.95" customHeight="1" x14ac:dyDescent="0.3">
      <c r="B432" s="26">
        <v>440</v>
      </c>
      <c r="C432" s="26">
        <v>2022</v>
      </c>
      <c r="D432" s="26">
        <v>1066729197</v>
      </c>
      <c r="E432" s="26" t="s">
        <v>448</v>
      </c>
      <c r="F432" s="26" t="s">
        <v>1941</v>
      </c>
      <c r="G432" s="26" t="s">
        <v>1965</v>
      </c>
      <c r="H432" s="26" t="s">
        <v>1398</v>
      </c>
      <c r="I432" s="28">
        <v>44578</v>
      </c>
      <c r="J432" s="28">
        <v>44579</v>
      </c>
      <c r="K432" s="28">
        <v>44926</v>
      </c>
      <c r="L432" s="29">
        <v>94667000</v>
      </c>
      <c r="M432" s="15">
        <v>0.82507288693486558</v>
      </c>
      <c r="N432" s="30">
        <v>75466667</v>
      </c>
      <c r="O432" s="30">
        <v>3200333</v>
      </c>
      <c r="P432" s="30">
        <v>16000000</v>
      </c>
      <c r="Q432" s="26">
        <v>0</v>
      </c>
      <c r="R432" s="26">
        <v>0</v>
      </c>
      <c r="S432" s="32">
        <v>44926</v>
      </c>
      <c r="T432" s="33">
        <v>0</v>
      </c>
      <c r="U432" s="34">
        <f t="shared" si="6"/>
        <v>94667000</v>
      </c>
      <c r="V432" s="26" t="s">
        <v>1992</v>
      </c>
    </row>
    <row r="433" spans="2:22" s="4" customFormat="1" ht="24.95" customHeight="1" x14ac:dyDescent="0.3">
      <c r="B433" s="26">
        <v>441</v>
      </c>
      <c r="C433" s="26">
        <v>2022</v>
      </c>
      <c r="D433" s="26">
        <v>1012337203</v>
      </c>
      <c r="E433" s="26" t="s">
        <v>449</v>
      </c>
      <c r="F433" s="26" t="s">
        <v>1941</v>
      </c>
      <c r="G433" s="26" t="s">
        <v>1965</v>
      </c>
      <c r="H433" s="26" t="s">
        <v>1399</v>
      </c>
      <c r="I433" s="28">
        <v>44578</v>
      </c>
      <c r="J433" s="28">
        <v>44580</v>
      </c>
      <c r="K433" s="28">
        <v>44926</v>
      </c>
      <c r="L433" s="29">
        <v>59225000</v>
      </c>
      <c r="M433" s="15">
        <v>0.82456140350877194</v>
      </c>
      <c r="N433" s="30">
        <v>48410000</v>
      </c>
      <c r="O433" s="30">
        <v>515000</v>
      </c>
      <c r="P433" s="30">
        <v>10300000</v>
      </c>
      <c r="Q433" s="26">
        <v>0</v>
      </c>
      <c r="R433" s="26">
        <v>0</v>
      </c>
      <c r="S433" s="32">
        <v>44926</v>
      </c>
      <c r="T433" s="33">
        <v>0</v>
      </c>
      <c r="U433" s="34">
        <f t="shared" si="6"/>
        <v>59225000</v>
      </c>
      <c r="V433" s="26" t="s">
        <v>1992</v>
      </c>
    </row>
    <row r="434" spans="2:22" s="4" customFormat="1" ht="24.95" customHeight="1" x14ac:dyDescent="0.3">
      <c r="B434" s="26">
        <v>442</v>
      </c>
      <c r="C434" s="26">
        <v>2022</v>
      </c>
      <c r="D434" s="26">
        <v>52310547</v>
      </c>
      <c r="E434" s="26" t="s">
        <v>450</v>
      </c>
      <c r="F434" s="26" t="s">
        <v>1941</v>
      </c>
      <c r="G434" s="26" t="s">
        <v>1965</v>
      </c>
      <c r="H434" s="26" t="s">
        <v>1400</v>
      </c>
      <c r="I434" s="28">
        <v>44578</v>
      </c>
      <c r="J434" s="28">
        <v>44580</v>
      </c>
      <c r="K434" s="28">
        <v>44926</v>
      </c>
      <c r="L434" s="29">
        <v>59225000</v>
      </c>
      <c r="M434" s="15">
        <v>0.82456140350877194</v>
      </c>
      <c r="N434" s="30">
        <v>48410000</v>
      </c>
      <c r="O434" s="30">
        <v>515000</v>
      </c>
      <c r="P434" s="30">
        <v>10300000</v>
      </c>
      <c r="Q434" s="26">
        <v>0</v>
      </c>
      <c r="R434" s="26">
        <v>0</v>
      </c>
      <c r="S434" s="32">
        <v>44926</v>
      </c>
      <c r="T434" s="33">
        <v>0</v>
      </c>
      <c r="U434" s="34">
        <f t="shared" si="6"/>
        <v>59225000</v>
      </c>
      <c r="V434" s="26" t="s">
        <v>1992</v>
      </c>
    </row>
    <row r="435" spans="2:22" s="4" customFormat="1" ht="24.95" customHeight="1" x14ac:dyDescent="0.3">
      <c r="B435" s="26">
        <v>443</v>
      </c>
      <c r="C435" s="26">
        <v>2022</v>
      </c>
      <c r="D435" s="26">
        <v>37943545</v>
      </c>
      <c r="E435" s="26" t="s">
        <v>451</v>
      </c>
      <c r="F435" s="26" t="s">
        <v>1941</v>
      </c>
      <c r="G435" s="26" t="s">
        <v>1965</v>
      </c>
      <c r="H435" s="26" t="s">
        <v>1401</v>
      </c>
      <c r="I435" s="28">
        <v>44578</v>
      </c>
      <c r="J435" s="28">
        <v>44579</v>
      </c>
      <c r="K435" s="28">
        <v>44926</v>
      </c>
      <c r="L435" s="29">
        <v>59225000</v>
      </c>
      <c r="M435" s="15">
        <v>0.82507288728765105</v>
      </c>
      <c r="N435" s="30">
        <v>48581667</v>
      </c>
      <c r="O435" s="30">
        <v>343333</v>
      </c>
      <c r="P435" s="30">
        <v>10300000</v>
      </c>
      <c r="Q435" s="26">
        <v>0</v>
      </c>
      <c r="R435" s="26">
        <v>0</v>
      </c>
      <c r="S435" s="32">
        <v>44926</v>
      </c>
      <c r="T435" s="33">
        <v>0</v>
      </c>
      <c r="U435" s="34">
        <f t="shared" si="6"/>
        <v>59225000</v>
      </c>
      <c r="V435" s="26" t="s">
        <v>1992</v>
      </c>
    </row>
    <row r="436" spans="2:22" s="4" customFormat="1" ht="24.95" customHeight="1" x14ac:dyDescent="0.3">
      <c r="B436" s="26">
        <v>444</v>
      </c>
      <c r="C436" s="26">
        <v>2022</v>
      </c>
      <c r="D436" s="26">
        <v>39637235</v>
      </c>
      <c r="E436" s="26" t="s">
        <v>452</v>
      </c>
      <c r="F436" s="26" t="s">
        <v>1941</v>
      </c>
      <c r="G436" s="26" t="s">
        <v>1965</v>
      </c>
      <c r="H436" s="26" t="s">
        <v>1402</v>
      </c>
      <c r="I436" s="28">
        <v>44578</v>
      </c>
      <c r="J436" s="28">
        <v>44579</v>
      </c>
      <c r="K436" s="28">
        <v>44926</v>
      </c>
      <c r="L436" s="29">
        <v>59225000</v>
      </c>
      <c r="M436" s="15">
        <v>0.82507288728765105</v>
      </c>
      <c r="N436" s="30">
        <v>48581667</v>
      </c>
      <c r="O436" s="30">
        <v>343333</v>
      </c>
      <c r="P436" s="30">
        <v>10300000</v>
      </c>
      <c r="Q436" s="26">
        <v>0</v>
      </c>
      <c r="R436" s="26">
        <v>0</v>
      </c>
      <c r="S436" s="32">
        <v>44926</v>
      </c>
      <c r="T436" s="33">
        <v>0</v>
      </c>
      <c r="U436" s="34">
        <f t="shared" si="6"/>
        <v>59225000</v>
      </c>
      <c r="V436" s="26" t="s">
        <v>1992</v>
      </c>
    </row>
    <row r="437" spans="2:22" s="4" customFormat="1" ht="24.95" customHeight="1" x14ac:dyDescent="0.3">
      <c r="B437" s="26">
        <v>445</v>
      </c>
      <c r="C437" s="26">
        <v>2022</v>
      </c>
      <c r="D437" s="26">
        <v>1022411484</v>
      </c>
      <c r="E437" s="26" t="s">
        <v>453</v>
      </c>
      <c r="F437" s="26" t="s">
        <v>1941</v>
      </c>
      <c r="G437" s="26" t="s">
        <v>1965</v>
      </c>
      <c r="H437" s="26" t="s">
        <v>1403</v>
      </c>
      <c r="I437" s="28">
        <v>44578</v>
      </c>
      <c r="J437" s="28">
        <v>44579</v>
      </c>
      <c r="K437" s="28">
        <v>44926</v>
      </c>
      <c r="L437" s="29">
        <v>26657000</v>
      </c>
      <c r="M437" s="15">
        <v>0.82507288849751237</v>
      </c>
      <c r="N437" s="30">
        <v>21866467</v>
      </c>
      <c r="O437" s="30">
        <v>154533</v>
      </c>
      <c r="P437" s="30">
        <v>4636000</v>
      </c>
      <c r="Q437" s="26">
        <v>0</v>
      </c>
      <c r="R437" s="26">
        <v>0</v>
      </c>
      <c r="S437" s="32">
        <v>44926</v>
      </c>
      <c r="T437" s="33">
        <v>0</v>
      </c>
      <c r="U437" s="34">
        <f t="shared" si="6"/>
        <v>26657000</v>
      </c>
      <c r="V437" s="26" t="s">
        <v>1992</v>
      </c>
    </row>
    <row r="438" spans="2:22" s="4" customFormat="1" ht="24.95" customHeight="1" x14ac:dyDescent="0.3">
      <c r="B438" s="26">
        <v>446</v>
      </c>
      <c r="C438" s="26">
        <v>2022</v>
      </c>
      <c r="D438" s="26">
        <v>52211016</v>
      </c>
      <c r="E438" s="26" t="s">
        <v>454</v>
      </c>
      <c r="F438" s="26" t="s">
        <v>1953</v>
      </c>
      <c r="G438" s="26" t="s">
        <v>1975</v>
      </c>
      <c r="H438" s="26" t="s">
        <v>1404</v>
      </c>
      <c r="I438" s="28">
        <v>44578</v>
      </c>
      <c r="J438" s="28">
        <v>44579</v>
      </c>
      <c r="K438" s="28">
        <v>44926</v>
      </c>
      <c r="L438" s="29">
        <v>76992500</v>
      </c>
      <c r="M438" s="15">
        <v>0.82507288705912607</v>
      </c>
      <c r="N438" s="30">
        <v>63156167</v>
      </c>
      <c r="O438" s="30">
        <v>446333</v>
      </c>
      <c r="P438" s="30">
        <v>13390000</v>
      </c>
      <c r="Q438" s="26">
        <v>0</v>
      </c>
      <c r="R438" s="26">
        <v>0</v>
      </c>
      <c r="S438" s="32">
        <v>44926</v>
      </c>
      <c r="T438" s="33">
        <v>0</v>
      </c>
      <c r="U438" s="34">
        <f t="shared" si="6"/>
        <v>76992500</v>
      </c>
      <c r="V438" s="26" t="s">
        <v>1989</v>
      </c>
    </row>
    <row r="439" spans="2:22" s="4" customFormat="1" ht="24.95" customHeight="1" x14ac:dyDescent="0.3">
      <c r="B439" s="26">
        <v>447</v>
      </c>
      <c r="C439" s="26">
        <v>2022</v>
      </c>
      <c r="D439" s="26">
        <v>1020796941</v>
      </c>
      <c r="E439" s="26" t="s">
        <v>455</v>
      </c>
      <c r="F439" s="26" t="s">
        <v>1953</v>
      </c>
      <c r="G439" s="26" t="s">
        <v>1975</v>
      </c>
      <c r="H439" s="26" t="s">
        <v>1405</v>
      </c>
      <c r="I439" s="28">
        <v>44578</v>
      </c>
      <c r="J439" s="28">
        <v>44579</v>
      </c>
      <c r="K439" s="28">
        <v>44926</v>
      </c>
      <c r="L439" s="29">
        <v>76992500</v>
      </c>
      <c r="M439" s="15">
        <v>0.82507288705912607</v>
      </c>
      <c r="N439" s="30">
        <v>63156167</v>
      </c>
      <c r="O439" s="30">
        <v>446333</v>
      </c>
      <c r="P439" s="30">
        <v>13390000</v>
      </c>
      <c r="Q439" s="26">
        <v>0</v>
      </c>
      <c r="R439" s="26">
        <v>0</v>
      </c>
      <c r="S439" s="32">
        <v>44926</v>
      </c>
      <c r="T439" s="33">
        <v>0</v>
      </c>
      <c r="U439" s="34">
        <f t="shared" si="6"/>
        <v>76992500</v>
      </c>
      <c r="V439" s="26" t="s">
        <v>1989</v>
      </c>
    </row>
    <row r="440" spans="2:22" s="4" customFormat="1" ht="24.95" customHeight="1" x14ac:dyDescent="0.3">
      <c r="B440" s="26">
        <v>448</v>
      </c>
      <c r="C440" s="26">
        <v>2022</v>
      </c>
      <c r="D440" s="26">
        <v>1020748592</v>
      </c>
      <c r="E440" s="26" t="s">
        <v>456</v>
      </c>
      <c r="F440" s="26" t="s">
        <v>1953</v>
      </c>
      <c r="G440" s="26" t="s">
        <v>1975</v>
      </c>
      <c r="H440" s="26" t="s">
        <v>1406</v>
      </c>
      <c r="I440" s="28">
        <v>44578</v>
      </c>
      <c r="J440" s="28">
        <v>44579</v>
      </c>
      <c r="K440" s="28">
        <v>44926</v>
      </c>
      <c r="L440" s="29">
        <v>76992500</v>
      </c>
      <c r="M440" s="15">
        <v>0.82507288705912607</v>
      </c>
      <c r="N440" s="30">
        <v>63156167</v>
      </c>
      <c r="O440" s="30">
        <v>446333</v>
      </c>
      <c r="P440" s="30">
        <v>13390000</v>
      </c>
      <c r="Q440" s="26">
        <v>0</v>
      </c>
      <c r="R440" s="26">
        <v>0</v>
      </c>
      <c r="S440" s="32">
        <v>44926</v>
      </c>
      <c r="T440" s="33">
        <v>0</v>
      </c>
      <c r="U440" s="34">
        <f t="shared" si="6"/>
        <v>76992500</v>
      </c>
      <c r="V440" s="26" t="s">
        <v>1989</v>
      </c>
    </row>
    <row r="441" spans="2:22" s="4" customFormat="1" ht="24.95" customHeight="1" x14ac:dyDescent="0.3">
      <c r="B441" s="26">
        <v>449</v>
      </c>
      <c r="C441" s="26">
        <v>2022</v>
      </c>
      <c r="D441" s="26">
        <v>30718747</v>
      </c>
      <c r="E441" s="26" t="s">
        <v>457</v>
      </c>
      <c r="F441" s="26" t="s">
        <v>1953</v>
      </c>
      <c r="G441" s="26" t="s">
        <v>1975</v>
      </c>
      <c r="H441" s="26" t="s">
        <v>1407</v>
      </c>
      <c r="I441" s="28">
        <v>44578</v>
      </c>
      <c r="J441" s="28">
        <v>44579</v>
      </c>
      <c r="K441" s="28">
        <v>44926</v>
      </c>
      <c r="L441" s="29">
        <v>76992500</v>
      </c>
      <c r="M441" s="15">
        <v>0.82507288705912607</v>
      </c>
      <c r="N441" s="30">
        <v>63156167</v>
      </c>
      <c r="O441" s="30">
        <v>446333</v>
      </c>
      <c r="P441" s="30">
        <v>13390000</v>
      </c>
      <c r="Q441" s="26">
        <v>0</v>
      </c>
      <c r="R441" s="26">
        <v>0</v>
      </c>
      <c r="S441" s="32">
        <v>44926</v>
      </c>
      <c r="T441" s="33">
        <v>0</v>
      </c>
      <c r="U441" s="34">
        <f t="shared" si="6"/>
        <v>76992500</v>
      </c>
      <c r="V441" s="26" t="s">
        <v>1989</v>
      </c>
    </row>
    <row r="442" spans="2:22" s="4" customFormat="1" ht="24.95" customHeight="1" x14ac:dyDescent="0.3">
      <c r="B442" s="26">
        <v>450</v>
      </c>
      <c r="C442" s="26">
        <v>2022</v>
      </c>
      <c r="D442" s="26">
        <v>1013625891</v>
      </c>
      <c r="E442" s="26" t="s">
        <v>458</v>
      </c>
      <c r="F442" s="26" t="s">
        <v>1946</v>
      </c>
      <c r="G442" s="26" t="s">
        <v>1969</v>
      </c>
      <c r="H442" s="26" t="s">
        <v>1408</v>
      </c>
      <c r="I442" s="28">
        <v>44578</v>
      </c>
      <c r="J442" s="28">
        <v>44578</v>
      </c>
      <c r="K442" s="28">
        <v>44911</v>
      </c>
      <c r="L442" s="29">
        <v>47586000</v>
      </c>
      <c r="M442" s="15">
        <v>4.2424242424242427E-2</v>
      </c>
      <c r="N442" s="30">
        <v>2018800</v>
      </c>
      <c r="O442" s="30">
        <v>0</v>
      </c>
      <c r="P442" s="30">
        <v>45567200</v>
      </c>
      <c r="Q442" s="26">
        <v>0</v>
      </c>
      <c r="R442" s="26">
        <v>0</v>
      </c>
      <c r="S442" s="32">
        <v>44676</v>
      </c>
      <c r="T442" s="33">
        <v>0</v>
      </c>
      <c r="U442" s="34">
        <f t="shared" si="6"/>
        <v>47586000</v>
      </c>
      <c r="V442" s="26" t="s">
        <v>1997</v>
      </c>
    </row>
    <row r="443" spans="2:22" s="4" customFormat="1" ht="24.95" customHeight="1" x14ac:dyDescent="0.3">
      <c r="B443" s="26">
        <v>451</v>
      </c>
      <c r="C443" s="26">
        <v>2022</v>
      </c>
      <c r="D443" s="26">
        <v>1018430470</v>
      </c>
      <c r="E443" s="26" t="s">
        <v>459</v>
      </c>
      <c r="F443" s="26" t="s">
        <v>1952</v>
      </c>
      <c r="G443" s="26" t="s">
        <v>1974</v>
      </c>
      <c r="H443" s="26" t="s">
        <v>1409</v>
      </c>
      <c r="I443" s="28">
        <v>44578</v>
      </c>
      <c r="J443" s="28">
        <v>44579</v>
      </c>
      <c r="K443" s="28">
        <v>44917</v>
      </c>
      <c r="L443" s="29">
        <v>80271333</v>
      </c>
      <c r="M443" s="15">
        <v>0.84730538858747995</v>
      </c>
      <c r="N443" s="30">
        <v>68014333</v>
      </c>
      <c r="O443" s="30">
        <v>0</v>
      </c>
      <c r="P443" s="30">
        <v>12257000</v>
      </c>
      <c r="Q443" s="26">
        <v>0</v>
      </c>
      <c r="R443" s="26">
        <v>0</v>
      </c>
      <c r="S443" s="32">
        <v>44917</v>
      </c>
      <c r="T443" s="33">
        <v>0</v>
      </c>
      <c r="U443" s="34">
        <f t="shared" si="6"/>
        <v>80271333</v>
      </c>
      <c r="V443" s="26" t="s">
        <v>2000</v>
      </c>
    </row>
    <row r="444" spans="2:22" s="4" customFormat="1" ht="24.95" customHeight="1" x14ac:dyDescent="0.3">
      <c r="B444" s="26">
        <v>452</v>
      </c>
      <c r="C444" s="26">
        <v>2022</v>
      </c>
      <c r="D444" s="26">
        <v>1032474240</v>
      </c>
      <c r="E444" s="26" t="s">
        <v>460</v>
      </c>
      <c r="F444" s="26" t="s">
        <v>1952</v>
      </c>
      <c r="G444" s="26" t="s">
        <v>1974</v>
      </c>
      <c r="H444" s="26" t="s">
        <v>1410</v>
      </c>
      <c r="I444" s="28">
        <v>44578</v>
      </c>
      <c r="J444" s="28">
        <v>44588</v>
      </c>
      <c r="K444" s="28">
        <v>44926</v>
      </c>
      <c r="L444" s="29">
        <v>41337333</v>
      </c>
      <c r="M444" s="15">
        <v>0.82035928292907156</v>
      </c>
      <c r="N444" s="30">
        <v>32925667</v>
      </c>
      <c r="O444" s="30">
        <v>1201666</v>
      </c>
      <c r="P444" s="30">
        <v>7210000</v>
      </c>
      <c r="Q444" s="26">
        <v>0</v>
      </c>
      <c r="R444" s="26">
        <v>0</v>
      </c>
      <c r="S444" s="32">
        <v>44926</v>
      </c>
      <c r="T444" s="33">
        <v>0</v>
      </c>
      <c r="U444" s="34">
        <f t="shared" si="6"/>
        <v>41337333</v>
      </c>
      <c r="V444" s="26" t="s">
        <v>2000</v>
      </c>
    </row>
    <row r="445" spans="2:22" s="4" customFormat="1" ht="24.95" customHeight="1" x14ac:dyDescent="0.3">
      <c r="B445" s="26">
        <v>453</v>
      </c>
      <c r="C445" s="26">
        <v>2022</v>
      </c>
      <c r="D445" s="26">
        <v>1020802120</v>
      </c>
      <c r="E445" s="26" t="s">
        <v>461</v>
      </c>
      <c r="F445" s="26" t="s">
        <v>1952</v>
      </c>
      <c r="G445" s="26" t="s">
        <v>1974</v>
      </c>
      <c r="H445" s="26" t="s">
        <v>1411</v>
      </c>
      <c r="I445" s="28">
        <v>44578</v>
      </c>
      <c r="J445" s="28">
        <v>44588</v>
      </c>
      <c r="K445" s="28">
        <v>44926</v>
      </c>
      <c r="L445" s="29">
        <v>41337333</v>
      </c>
      <c r="M445" s="15">
        <v>0.82035928292907156</v>
      </c>
      <c r="N445" s="30">
        <v>32925667</v>
      </c>
      <c r="O445" s="30">
        <v>1201666</v>
      </c>
      <c r="P445" s="30">
        <v>7210000</v>
      </c>
      <c r="Q445" s="26">
        <v>0</v>
      </c>
      <c r="R445" s="26">
        <v>0</v>
      </c>
      <c r="S445" s="32">
        <v>44926</v>
      </c>
      <c r="T445" s="33">
        <v>0</v>
      </c>
      <c r="U445" s="34">
        <f t="shared" si="6"/>
        <v>41337333</v>
      </c>
      <c r="V445" s="26" t="s">
        <v>2000</v>
      </c>
    </row>
    <row r="446" spans="2:22" s="4" customFormat="1" ht="24.95" customHeight="1" x14ac:dyDescent="0.3">
      <c r="B446" s="26">
        <v>454</v>
      </c>
      <c r="C446" s="26">
        <v>2022</v>
      </c>
      <c r="D446" s="26">
        <v>1031132636</v>
      </c>
      <c r="E446" s="26" t="s">
        <v>462</v>
      </c>
      <c r="F446" s="26" t="s">
        <v>1952</v>
      </c>
      <c r="G446" s="26" t="s">
        <v>1974</v>
      </c>
      <c r="H446" s="26" t="s">
        <v>1412</v>
      </c>
      <c r="I446" s="28">
        <v>44578</v>
      </c>
      <c r="J446" s="28">
        <v>44588</v>
      </c>
      <c r="K446" s="28">
        <v>44926</v>
      </c>
      <c r="L446" s="29">
        <v>45869333</v>
      </c>
      <c r="M446" s="15">
        <v>0.82035928013167314</v>
      </c>
      <c r="N446" s="30">
        <v>37629333</v>
      </c>
      <c r="O446" s="30">
        <v>0</v>
      </c>
      <c r="P446" s="30">
        <v>8240000</v>
      </c>
      <c r="Q446" s="26">
        <v>0</v>
      </c>
      <c r="R446" s="26">
        <v>0</v>
      </c>
      <c r="S446" s="32">
        <v>44926</v>
      </c>
      <c r="T446" s="33">
        <v>0</v>
      </c>
      <c r="U446" s="34">
        <f t="shared" si="6"/>
        <v>45869333</v>
      </c>
      <c r="V446" s="26" t="s">
        <v>2000</v>
      </c>
    </row>
    <row r="447" spans="2:22" s="4" customFormat="1" ht="24.95" customHeight="1" x14ac:dyDescent="0.3">
      <c r="B447" s="26">
        <v>455</v>
      </c>
      <c r="C447" s="26">
        <v>2022</v>
      </c>
      <c r="D447" s="26">
        <v>52315900</v>
      </c>
      <c r="E447" s="26" t="s">
        <v>463</v>
      </c>
      <c r="F447" s="26" t="s">
        <v>1952</v>
      </c>
      <c r="G447" s="26" t="s">
        <v>1974</v>
      </c>
      <c r="H447" s="26" t="s">
        <v>1413</v>
      </c>
      <c r="I447" s="28">
        <v>44578</v>
      </c>
      <c r="J447" s="28">
        <v>44579</v>
      </c>
      <c r="K447" s="28">
        <v>44916</v>
      </c>
      <c r="L447" s="29">
        <v>86005000</v>
      </c>
      <c r="M447" s="15">
        <v>0.84730538922155685</v>
      </c>
      <c r="N447" s="30">
        <v>72872500</v>
      </c>
      <c r="O447" s="30">
        <v>0</v>
      </c>
      <c r="P447" s="30">
        <v>13132500</v>
      </c>
      <c r="Q447" s="26">
        <v>0</v>
      </c>
      <c r="R447" s="26">
        <v>0</v>
      </c>
      <c r="S447" s="32">
        <v>44916</v>
      </c>
      <c r="T447" s="33">
        <v>0</v>
      </c>
      <c r="U447" s="34">
        <f t="shared" si="6"/>
        <v>86005000</v>
      </c>
      <c r="V447" s="26" t="s">
        <v>2000</v>
      </c>
    </row>
    <row r="448" spans="2:22" s="4" customFormat="1" ht="24.95" customHeight="1" x14ac:dyDescent="0.3">
      <c r="B448" s="26">
        <v>456</v>
      </c>
      <c r="C448" s="26">
        <v>2022</v>
      </c>
      <c r="D448" s="26">
        <v>1032417500</v>
      </c>
      <c r="E448" s="26" t="s">
        <v>464</v>
      </c>
      <c r="F448" s="26" t="s">
        <v>1946</v>
      </c>
      <c r="G448" s="26" t="s">
        <v>1969</v>
      </c>
      <c r="H448" s="26" t="s">
        <v>1414</v>
      </c>
      <c r="I448" s="28">
        <v>44578</v>
      </c>
      <c r="J448" s="28">
        <v>44586</v>
      </c>
      <c r="K448" s="28">
        <v>44919</v>
      </c>
      <c r="L448" s="29">
        <v>63811000</v>
      </c>
      <c r="M448" s="15">
        <v>0.83636363636363631</v>
      </c>
      <c r="N448" s="30">
        <v>53369200</v>
      </c>
      <c r="O448" s="30">
        <v>0</v>
      </c>
      <c r="P448" s="30">
        <v>10441800</v>
      </c>
      <c r="Q448" s="26">
        <v>0</v>
      </c>
      <c r="R448" s="26">
        <v>0</v>
      </c>
      <c r="S448" s="32">
        <v>44919</v>
      </c>
      <c r="T448" s="33">
        <v>0</v>
      </c>
      <c r="U448" s="34">
        <f t="shared" si="6"/>
        <v>63811000</v>
      </c>
      <c r="V448" s="26" t="s">
        <v>1997</v>
      </c>
    </row>
    <row r="449" spans="2:22" s="4" customFormat="1" ht="24.95" customHeight="1" x14ac:dyDescent="0.3">
      <c r="B449" s="26">
        <v>457</v>
      </c>
      <c r="C449" s="26">
        <v>2022</v>
      </c>
      <c r="D449" s="26">
        <v>1047372986</v>
      </c>
      <c r="E449" s="26" t="s">
        <v>465</v>
      </c>
      <c r="F449" s="26" t="s">
        <v>1952</v>
      </c>
      <c r="G449" s="26" t="s">
        <v>1974</v>
      </c>
      <c r="H449" s="26" t="s">
        <v>1415</v>
      </c>
      <c r="I449" s="28">
        <v>44578</v>
      </c>
      <c r="J449" s="28">
        <v>44579</v>
      </c>
      <c r="K449" s="28">
        <v>44926</v>
      </c>
      <c r="L449" s="29">
        <v>106500000</v>
      </c>
      <c r="M449" s="15">
        <v>0.82507288629737607</v>
      </c>
      <c r="N449" s="30">
        <v>84900000</v>
      </c>
      <c r="O449" s="30">
        <v>3600000</v>
      </c>
      <c r="P449" s="30">
        <v>18000000</v>
      </c>
      <c r="Q449" s="26">
        <v>0</v>
      </c>
      <c r="R449" s="26">
        <v>0</v>
      </c>
      <c r="S449" s="32">
        <v>44926</v>
      </c>
      <c r="T449" s="33">
        <v>0</v>
      </c>
      <c r="U449" s="34">
        <f t="shared" si="6"/>
        <v>106500000</v>
      </c>
      <c r="V449" s="26" t="s">
        <v>2000</v>
      </c>
    </row>
    <row r="450" spans="2:22" s="4" customFormat="1" ht="24.95" customHeight="1" x14ac:dyDescent="0.3">
      <c r="B450" s="26">
        <v>458</v>
      </c>
      <c r="C450" s="26">
        <v>2022</v>
      </c>
      <c r="D450" s="26">
        <v>1015424984</v>
      </c>
      <c r="E450" s="26" t="s">
        <v>466</v>
      </c>
      <c r="F450" s="26" t="s">
        <v>1952</v>
      </c>
      <c r="G450" s="26" t="s">
        <v>1974</v>
      </c>
      <c r="H450" s="26" t="s">
        <v>1416</v>
      </c>
      <c r="I450" s="28">
        <v>44578</v>
      </c>
      <c r="J450" s="28">
        <v>44579</v>
      </c>
      <c r="K450" s="28">
        <v>44926</v>
      </c>
      <c r="L450" s="29">
        <v>59053333</v>
      </c>
      <c r="M450" s="15">
        <v>0.82507288728765105</v>
      </c>
      <c r="N450" s="30">
        <v>48581667</v>
      </c>
      <c r="O450" s="30">
        <v>171666</v>
      </c>
      <c r="P450" s="30">
        <v>10300000</v>
      </c>
      <c r="Q450" s="26">
        <v>0</v>
      </c>
      <c r="R450" s="26">
        <v>0</v>
      </c>
      <c r="S450" s="32">
        <v>44926</v>
      </c>
      <c r="T450" s="33">
        <v>0</v>
      </c>
      <c r="U450" s="34">
        <f t="shared" si="6"/>
        <v>59053333</v>
      </c>
      <c r="V450" s="26" t="s">
        <v>2000</v>
      </c>
    </row>
    <row r="451" spans="2:22" s="4" customFormat="1" ht="24.95" customHeight="1" x14ac:dyDescent="0.3">
      <c r="B451" s="26">
        <v>459</v>
      </c>
      <c r="C451" s="26">
        <v>2022</v>
      </c>
      <c r="D451" s="26">
        <v>1039449740</v>
      </c>
      <c r="E451" s="26" t="s">
        <v>467</v>
      </c>
      <c r="F451" s="26" t="s">
        <v>1952</v>
      </c>
      <c r="G451" s="26" t="s">
        <v>1974</v>
      </c>
      <c r="H451" s="26" t="s">
        <v>1417</v>
      </c>
      <c r="I451" s="28">
        <v>44578</v>
      </c>
      <c r="J451" s="28">
        <v>44596</v>
      </c>
      <c r="K451" s="28">
        <v>44926</v>
      </c>
      <c r="L451" s="29">
        <v>81666667</v>
      </c>
      <c r="M451" s="15">
        <v>0.72307692185967876</v>
      </c>
      <c r="N451" s="30">
        <v>54833333</v>
      </c>
      <c r="O451" s="30">
        <v>5833334</v>
      </c>
      <c r="P451" s="30">
        <v>21000000</v>
      </c>
      <c r="Q451" s="26">
        <v>0</v>
      </c>
      <c r="R451" s="26">
        <v>0</v>
      </c>
      <c r="S451" s="32">
        <v>44926</v>
      </c>
      <c r="T451" s="33">
        <v>0</v>
      </c>
      <c r="U451" s="34">
        <f t="shared" si="6"/>
        <v>81666667</v>
      </c>
      <c r="V451" s="26" t="s">
        <v>2000</v>
      </c>
    </row>
    <row r="452" spans="2:22" s="4" customFormat="1" ht="24.95" customHeight="1" x14ac:dyDescent="0.3">
      <c r="B452" s="26">
        <v>460</v>
      </c>
      <c r="C452" s="26">
        <v>2022</v>
      </c>
      <c r="D452" s="26">
        <v>52156080</v>
      </c>
      <c r="E452" s="26" t="s">
        <v>468</v>
      </c>
      <c r="F452" s="26" t="s">
        <v>1946</v>
      </c>
      <c r="G452" s="26" t="s">
        <v>1969</v>
      </c>
      <c r="H452" s="26" t="s">
        <v>1418</v>
      </c>
      <c r="I452" s="28">
        <v>44578</v>
      </c>
      <c r="J452" s="28">
        <v>44579</v>
      </c>
      <c r="K452" s="28">
        <v>44912</v>
      </c>
      <c r="L452" s="29">
        <v>68200000</v>
      </c>
      <c r="M452" s="15">
        <v>0.85757576246334311</v>
      </c>
      <c r="N452" s="30">
        <v>58486667</v>
      </c>
      <c r="O452" s="30">
        <v>0</v>
      </c>
      <c r="P452" s="30">
        <v>9713333</v>
      </c>
      <c r="Q452" s="26">
        <v>0</v>
      </c>
      <c r="R452" s="26">
        <v>0</v>
      </c>
      <c r="S452" s="32">
        <v>44912</v>
      </c>
      <c r="T452" s="33">
        <v>0</v>
      </c>
      <c r="U452" s="34">
        <f t="shared" si="6"/>
        <v>68200000</v>
      </c>
      <c r="V452" s="26" t="s">
        <v>1997</v>
      </c>
    </row>
    <row r="453" spans="2:22" s="4" customFormat="1" ht="24.95" customHeight="1" x14ac:dyDescent="0.3">
      <c r="B453" s="26">
        <v>461</v>
      </c>
      <c r="C453" s="26">
        <v>2022</v>
      </c>
      <c r="D453" s="26">
        <v>52933667</v>
      </c>
      <c r="E453" s="26" t="s">
        <v>469</v>
      </c>
      <c r="F453" s="26" t="s">
        <v>1946</v>
      </c>
      <c r="G453" s="26" t="s">
        <v>1969</v>
      </c>
      <c r="H453" s="26" t="s">
        <v>1419</v>
      </c>
      <c r="I453" s="28">
        <v>44578</v>
      </c>
      <c r="J453" s="28">
        <v>44581</v>
      </c>
      <c r="K453" s="28">
        <v>44914</v>
      </c>
      <c r="L453" s="29">
        <v>69608000</v>
      </c>
      <c r="M453" s="15">
        <v>0.85151515630387309</v>
      </c>
      <c r="N453" s="30">
        <v>59272267</v>
      </c>
      <c r="O453" s="30">
        <v>0</v>
      </c>
      <c r="P453" s="30">
        <v>10335733</v>
      </c>
      <c r="Q453" s="26">
        <v>0</v>
      </c>
      <c r="R453" s="26">
        <v>0</v>
      </c>
      <c r="S453" s="32">
        <v>44914</v>
      </c>
      <c r="T453" s="33">
        <v>0</v>
      </c>
      <c r="U453" s="34">
        <f t="shared" si="6"/>
        <v>69608000</v>
      </c>
      <c r="V453" s="26" t="s">
        <v>1997</v>
      </c>
    </row>
    <row r="454" spans="2:22" s="4" customFormat="1" ht="24.95" customHeight="1" x14ac:dyDescent="0.3">
      <c r="B454" s="26">
        <v>462</v>
      </c>
      <c r="C454" s="26">
        <v>2022</v>
      </c>
      <c r="D454" s="26">
        <v>1020811982</v>
      </c>
      <c r="E454" s="26" t="s">
        <v>470</v>
      </c>
      <c r="F454" s="26" t="s">
        <v>1946</v>
      </c>
      <c r="G454" s="26" t="s">
        <v>1969</v>
      </c>
      <c r="H454" s="26" t="s">
        <v>1420</v>
      </c>
      <c r="I454" s="28">
        <v>44578</v>
      </c>
      <c r="J454" s="28">
        <v>44579</v>
      </c>
      <c r="K454" s="28">
        <v>44912</v>
      </c>
      <c r="L454" s="29">
        <v>64526000</v>
      </c>
      <c r="M454" s="15">
        <v>0.78484847968260851</v>
      </c>
      <c r="N454" s="30">
        <v>50643133</v>
      </c>
      <c r="O454" s="30">
        <v>0</v>
      </c>
      <c r="P454" s="30">
        <v>13882867</v>
      </c>
      <c r="Q454" s="26">
        <v>0</v>
      </c>
      <c r="R454" s="26">
        <v>0</v>
      </c>
      <c r="S454" s="32">
        <v>44912</v>
      </c>
      <c r="T454" s="33">
        <v>0</v>
      </c>
      <c r="U454" s="34">
        <f t="shared" si="6"/>
        <v>64526000</v>
      </c>
      <c r="V454" s="26" t="s">
        <v>1997</v>
      </c>
    </row>
    <row r="455" spans="2:22" s="4" customFormat="1" ht="24.95" customHeight="1" x14ac:dyDescent="0.3">
      <c r="B455" s="26">
        <v>463</v>
      </c>
      <c r="C455" s="26">
        <v>2022</v>
      </c>
      <c r="D455" s="26">
        <v>53072061</v>
      </c>
      <c r="E455" s="26" t="s">
        <v>471</v>
      </c>
      <c r="F455" s="26" t="s">
        <v>1946</v>
      </c>
      <c r="G455" s="26" t="s">
        <v>1969</v>
      </c>
      <c r="H455" s="26" t="s">
        <v>1421</v>
      </c>
      <c r="I455" s="28">
        <v>44578</v>
      </c>
      <c r="J455" s="28">
        <v>44579</v>
      </c>
      <c r="K455" s="28">
        <v>44912</v>
      </c>
      <c r="L455" s="29">
        <v>39600000</v>
      </c>
      <c r="M455" s="15">
        <v>0.85757575757575755</v>
      </c>
      <c r="N455" s="30">
        <v>33960000</v>
      </c>
      <c r="O455" s="30">
        <v>0</v>
      </c>
      <c r="P455" s="30">
        <v>5640000</v>
      </c>
      <c r="Q455" s="26">
        <v>0</v>
      </c>
      <c r="R455" s="26">
        <v>0</v>
      </c>
      <c r="S455" s="32">
        <v>44912</v>
      </c>
      <c r="T455" s="33">
        <v>0</v>
      </c>
      <c r="U455" s="34">
        <f t="shared" ref="U455:U518" si="7">L455+T455</f>
        <v>39600000</v>
      </c>
      <c r="V455" s="26" t="s">
        <v>1997</v>
      </c>
    </row>
    <row r="456" spans="2:22" s="4" customFormat="1" ht="24.95" customHeight="1" x14ac:dyDescent="0.3">
      <c r="B456" s="26">
        <v>464</v>
      </c>
      <c r="C456" s="26">
        <v>2022</v>
      </c>
      <c r="D456" s="26">
        <v>52695512</v>
      </c>
      <c r="E456" s="26" t="s">
        <v>472</v>
      </c>
      <c r="F456" s="26" t="s">
        <v>1949</v>
      </c>
      <c r="G456" s="26" t="s">
        <v>1971</v>
      </c>
      <c r="H456" s="26" t="s">
        <v>1422</v>
      </c>
      <c r="I456" s="28">
        <v>44578</v>
      </c>
      <c r="J456" s="28">
        <v>44579</v>
      </c>
      <c r="K456" s="28">
        <v>44926</v>
      </c>
      <c r="L456" s="29">
        <v>109250000</v>
      </c>
      <c r="M456" s="15">
        <v>0.82507288683420932</v>
      </c>
      <c r="N456" s="30">
        <v>89616667</v>
      </c>
      <c r="O456" s="30">
        <v>633333</v>
      </c>
      <c r="P456" s="30">
        <v>19000000</v>
      </c>
      <c r="Q456" s="26">
        <v>0</v>
      </c>
      <c r="R456" s="26">
        <v>0</v>
      </c>
      <c r="S456" s="32">
        <v>44926</v>
      </c>
      <c r="T456" s="33">
        <v>0</v>
      </c>
      <c r="U456" s="34">
        <f t="shared" si="7"/>
        <v>109250000</v>
      </c>
      <c r="V456" s="26" t="s">
        <v>1971</v>
      </c>
    </row>
    <row r="457" spans="2:22" s="4" customFormat="1" ht="24.95" customHeight="1" x14ac:dyDescent="0.3">
      <c r="B457" s="26">
        <v>465</v>
      </c>
      <c r="C457" s="26">
        <v>2022</v>
      </c>
      <c r="D457" s="26">
        <v>1018427140</v>
      </c>
      <c r="E457" s="26" t="s">
        <v>473</v>
      </c>
      <c r="F457" s="26" t="s">
        <v>1940</v>
      </c>
      <c r="G457" s="26" t="s">
        <v>1964</v>
      </c>
      <c r="H457" s="26" t="s">
        <v>1423</v>
      </c>
      <c r="I457" s="28">
        <v>44578</v>
      </c>
      <c r="J457" s="28">
        <v>44579</v>
      </c>
      <c r="K457" s="28">
        <v>44926</v>
      </c>
      <c r="L457" s="29">
        <v>72772000</v>
      </c>
      <c r="M457" s="15">
        <v>0.82507288549144753</v>
      </c>
      <c r="N457" s="30">
        <v>59694133</v>
      </c>
      <c r="O457" s="30">
        <v>421867</v>
      </c>
      <c r="P457" s="30">
        <v>12656000</v>
      </c>
      <c r="Q457" s="26">
        <v>0</v>
      </c>
      <c r="R457" s="26">
        <v>0</v>
      </c>
      <c r="S457" s="32">
        <v>44926</v>
      </c>
      <c r="T457" s="33">
        <v>0</v>
      </c>
      <c r="U457" s="34">
        <f t="shared" si="7"/>
        <v>72772000</v>
      </c>
      <c r="V457" s="26" t="s">
        <v>1991</v>
      </c>
    </row>
    <row r="458" spans="2:22" s="4" customFormat="1" ht="24.95" customHeight="1" x14ac:dyDescent="0.3">
      <c r="B458" s="26">
        <v>466</v>
      </c>
      <c r="C458" s="26">
        <v>2022</v>
      </c>
      <c r="D458" s="26">
        <v>1032395190</v>
      </c>
      <c r="E458" s="26" t="s">
        <v>474</v>
      </c>
      <c r="F458" s="26" t="s">
        <v>1940</v>
      </c>
      <c r="G458" s="26" t="s">
        <v>1964</v>
      </c>
      <c r="H458" s="26" t="s">
        <v>1424</v>
      </c>
      <c r="I458" s="28">
        <v>44578</v>
      </c>
      <c r="J458" s="28">
        <v>44579</v>
      </c>
      <c r="K458" s="28">
        <v>44926</v>
      </c>
      <c r="L458" s="29">
        <v>72772000</v>
      </c>
      <c r="M458" s="15">
        <v>0.82507288549144753</v>
      </c>
      <c r="N458" s="30">
        <v>59694133</v>
      </c>
      <c r="O458" s="30">
        <v>421867</v>
      </c>
      <c r="P458" s="30">
        <v>12656000</v>
      </c>
      <c r="Q458" s="26">
        <v>0</v>
      </c>
      <c r="R458" s="26">
        <v>0</v>
      </c>
      <c r="S458" s="32">
        <v>44926</v>
      </c>
      <c r="T458" s="33">
        <v>0</v>
      </c>
      <c r="U458" s="34">
        <f t="shared" si="7"/>
        <v>72772000</v>
      </c>
      <c r="V458" s="26" t="s">
        <v>1991</v>
      </c>
    </row>
    <row r="459" spans="2:22" s="4" customFormat="1" ht="24.95" customHeight="1" x14ac:dyDescent="0.3">
      <c r="B459" s="26">
        <v>467</v>
      </c>
      <c r="C459" s="26">
        <v>2022</v>
      </c>
      <c r="D459" s="26">
        <v>53125389</v>
      </c>
      <c r="E459" s="26" t="s">
        <v>475</v>
      </c>
      <c r="F459" s="26" t="s">
        <v>1940</v>
      </c>
      <c r="G459" s="26" t="s">
        <v>1964</v>
      </c>
      <c r="H459" s="26" t="s">
        <v>1425</v>
      </c>
      <c r="I459" s="28">
        <v>44578</v>
      </c>
      <c r="J459" s="28">
        <v>44579</v>
      </c>
      <c r="K459" s="28">
        <v>44926</v>
      </c>
      <c r="L459" s="29">
        <v>93759500</v>
      </c>
      <c r="M459" s="15">
        <v>0.73760933038435361</v>
      </c>
      <c r="N459" s="30">
        <v>68756967</v>
      </c>
      <c r="O459" s="30">
        <v>543533</v>
      </c>
      <c r="P459" s="30">
        <v>24459000</v>
      </c>
      <c r="Q459" s="26">
        <v>0</v>
      </c>
      <c r="R459" s="26">
        <v>0</v>
      </c>
      <c r="S459" s="32">
        <v>44926</v>
      </c>
      <c r="T459" s="33">
        <v>0</v>
      </c>
      <c r="U459" s="34">
        <f t="shared" si="7"/>
        <v>93759500</v>
      </c>
      <c r="V459" s="26" t="s">
        <v>1991</v>
      </c>
    </row>
    <row r="460" spans="2:22" s="4" customFormat="1" ht="24.95" customHeight="1" x14ac:dyDescent="0.3">
      <c r="B460" s="26">
        <v>468</v>
      </c>
      <c r="C460" s="26">
        <v>2022</v>
      </c>
      <c r="D460" s="26">
        <v>52866026</v>
      </c>
      <c r="E460" s="26" t="s">
        <v>476</v>
      </c>
      <c r="F460" s="26" t="s">
        <v>1940</v>
      </c>
      <c r="G460" s="26" t="s">
        <v>1964</v>
      </c>
      <c r="H460" s="26" t="s">
        <v>1426</v>
      </c>
      <c r="I460" s="28">
        <v>44578</v>
      </c>
      <c r="J460" s="28">
        <v>44580</v>
      </c>
      <c r="K460" s="28">
        <v>44926</v>
      </c>
      <c r="L460" s="29">
        <v>72772000</v>
      </c>
      <c r="M460" s="15">
        <v>0.82456140350877194</v>
      </c>
      <c r="N460" s="30">
        <v>59483200</v>
      </c>
      <c r="O460" s="30">
        <v>632800</v>
      </c>
      <c r="P460" s="30">
        <v>12656000</v>
      </c>
      <c r="Q460" s="26">
        <v>0</v>
      </c>
      <c r="R460" s="26">
        <v>0</v>
      </c>
      <c r="S460" s="32">
        <v>44926</v>
      </c>
      <c r="T460" s="33">
        <v>0</v>
      </c>
      <c r="U460" s="34">
        <f t="shared" si="7"/>
        <v>72772000</v>
      </c>
      <c r="V460" s="26" t="s">
        <v>1991</v>
      </c>
    </row>
    <row r="461" spans="2:22" s="4" customFormat="1" ht="24.95" customHeight="1" x14ac:dyDescent="0.3">
      <c r="B461" s="26">
        <v>469</v>
      </c>
      <c r="C461" s="26">
        <v>2022</v>
      </c>
      <c r="D461" s="26">
        <v>1098746717</v>
      </c>
      <c r="E461" s="26" t="s">
        <v>477</v>
      </c>
      <c r="F461" s="26" t="s">
        <v>1939</v>
      </c>
      <c r="G461" s="26" t="s">
        <v>1963</v>
      </c>
      <c r="H461" s="26" t="s">
        <v>1427</v>
      </c>
      <c r="I461" s="28">
        <v>44578</v>
      </c>
      <c r="J461" s="28">
        <v>44580</v>
      </c>
      <c r="K461" s="28">
        <v>44791</v>
      </c>
      <c r="L461" s="29">
        <v>36918000</v>
      </c>
      <c r="M461" s="15">
        <v>1</v>
      </c>
      <c r="N461" s="30">
        <v>36918000</v>
      </c>
      <c r="O461" s="30">
        <v>0</v>
      </c>
      <c r="P461" s="30">
        <v>0</v>
      </c>
      <c r="Q461" s="26">
        <v>0</v>
      </c>
      <c r="R461" s="26">
        <v>0</v>
      </c>
      <c r="S461" s="32">
        <v>44791</v>
      </c>
      <c r="T461" s="33">
        <v>0</v>
      </c>
      <c r="U461" s="34">
        <f t="shared" si="7"/>
        <v>36918000</v>
      </c>
      <c r="V461" s="26" t="s">
        <v>1990</v>
      </c>
    </row>
    <row r="462" spans="2:22" s="4" customFormat="1" ht="24.95" customHeight="1" x14ac:dyDescent="0.3">
      <c r="B462" s="26">
        <v>470</v>
      </c>
      <c r="C462" s="26">
        <v>2022</v>
      </c>
      <c r="D462" s="26">
        <v>43978910</v>
      </c>
      <c r="E462" s="26" t="s">
        <v>478</v>
      </c>
      <c r="F462" s="26" t="s">
        <v>1939</v>
      </c>
      <c r="G462" s="26" t="s">
        <v>1963</v>
      </c>
      <c r="H462" s="26" t="s">
        <v>1428</v>
      </c>
      <c r="I462" s="28">
        <v>44578</v>
      </c>
      <c r="J462" s="28">
        <v>44579</v>
      </c>
      <c r="K462" s="28">
        <v>44912</v>
      </c>
      <c r="L462" s="29">
        <v>71698000</v>
      </c>
      <c r="M462" s="15">
        <v>0.85757576222488774</v>
      </c>
      <c r="N462" s="30">
        <v>61486467</v>
      </c>
      <c r="O462" s="30">
        <v>0</v>
      </c>
      <c r="P462" s="30">
        <v>10211533</v>
      </c>
      <c r="Q462" s="26">
        <v>0</v>
      </c>
      <c r="R462" s="26">
        <v>0</v>
      </c>
      <c r="S462" s="32">
        <v>44912</v>
      </c>
      <c r="T462" s="33">
        <v>0</v>
      </c>
      <c r="U462" s="34">
        <f t="shared" si="7"/>
        <v>71698000</v>
      </c>
      <c r="V462" s="26" t="s">
        <v>1990</v>
      </c>
    </row>
    <row r="463" spans="2:22" s="4" customFormat="1" ht="24.95" customHeight="1" x14ac:dyDescent="0.3">
      <c r="B463" s="5">
        <v>471</v>
      </c>
      <c r="C463" s="5">
        <v>2022</v>
      </c>
      <c r="D463" s="5">
        <v>1032366030</v>
      </c>
      <c r="E463" s="5" t="s">
        <v>479</v>
      </c>
      <c r="F463" s="5" t="s">
        <v>1939</v>
      </c>
      <c r="G463" s="5" t="s">
        <v>1963</v>
      </c>
      <c r="H463" s="5" t="s">
        <v>1429</v>
      </c>
      <c r="I463" s="6">
        <v>44578</v>
      </c>
      <c r="J463" s="6">
        <v>44579</v>
      </c>
      <c r="K463" s="6">
        <v>44921</v>
      </c>
      <c r="L463" s="7">
        <v>83563500</v>
      </c>
      <c r="M463" s="15">
        <v>0.79718309859154934</v>
      </c>
      <c r="N463" s="30">
        <v>69759500</v>
      </c>
      <c r="O463" s="30">
        <v>0</v>
      </c>
      <c r="P463" s="30">
        <v>17748000</v>
      </c>
      <c r="Q463" s="5">
        <v>1</v>
      </c>
      <c r="R463" s="5">
        <v>12</v>
      </c>
      <c r="S463" s="9">
        <v>44938</v>
      </c>
      <c r="T463" s="10">
        <v>3944000</v>
      </c>
      <c r="U463" s="11">
        <f t="shared" si="7"/>
        <v>87507500</v>
      </c>
      <c r="V463" s="5" t="s">
        <v>1990</v>
      </c>
    </row>
    <row r="464" spans="2:22" s="4" customFormat="1" ht="24.95" customHeight="1" x14ac:dyDescent="0.3">
      <c r="B464" s="26">
        <v>472</v>
      </c>
      <c r="C464" s="26">
        <v>2022</v>
      </c>
      <c r="D464" s="26">
        <v>1020733656</v>
      </c>
      <c r="E464" s="26" t="s">
        <v>480</v>
      </c>
      <c r="F464" s="26" t="s">
        <v>1949</v>
      </c>
      <c r="G464" s="26" t="s">
        <v>1971</v>
      </c>
      <c r="H464" s="26" t="s">
        <v>1430</v>
      </c>
      <c r="I464" s="28">
        <v>44578</v>
      </c>
      <c r="J464" s="28">
        <v>44580</v>
      </c>
      <c r="K464" s="28">
        <v>44926</v>
      </c>
      <c r="L464" s="29">
        <v>82915000</v>
      </c>
      <c r="M464" s="15">
        <v>0.82456140350877194</v>
      </c>
      <c r="N464" s="30">
        <v>67774000</v>
      </c>
      <c r="O464" s="30">
        <v>721000</v>
      </c>
      <c r="P464" s="30">
        <v>14420000</v>
      </c>
      <c r="Q464" s="26">
        <v>0</v>
      </c>
      <c r="R464" s="26">
        <v>0</v>
      </c>
      <c r="S464" s="32">
        <v>44926</v>
      </c>
      <c r="T464" s="33">
        <v>0</v>
      </c>
      <c r="U464" s="34">
        <f t="shared" si="7"/>
        <v>82915000</v>
      </c>
      <c r="V464" s="26" t="s">
        <v>1971</v>
      </c>
    </row>
    <row r="465" spans="2:22" s="4" customFormat="1" ht="24.95" customHeight="1" x14ac:dyDescent="0.3">
      <c r="B465" s="26">
        <v>473</v>
      </c>
      <c r="C465" s="26">
        <v>2022</v>
      </c>
      <c r="D465" s="26">
        <v>38364328</v>
      </c>
      <c r="E465" s="26" t="s">
        <v>481</v>
      </c>
      <c r="F465" s="26" t="s">
        <v>1940</v>
      </c>
      <c r="G465" s="26" t="s">
        <v>1964</v>
      </c>
      <c r="H465" s="26" t="s">
        <v>1431</v>
      </c>
      <c r="I465" s="28">
        <v>44578</v>
      </c>
      <c r="J465" s="28">
        <v>44588</v>
      </c>
      <c r="K465" s="28">
        <v>44926</v>
      </c>
      <c r="L465" s="29">
        <v>72772000</v>
      </c>
      <c r="M465" s="15">
        <v>0.82035928058717877</v>
      </c>
      <c r="N465" s="30">
        <v>57795733</v>
      </c>
      <c r="O465" s="30">
        <v>2320267</v>
      </c>
      <c r="P465" s="30">
        <v>12656000</v>
      </c>
      <c r="Q465" s="26">
        <v>0</v>
      </c>
      <c r="R465" s="26">
        <v>0</v>
      </c>
      <c r="S465" s="32">
        <v>44926</v>
      </c>
      <c r="T465" s="33">
        <v>0</v>
      </c>
      <c r="U465" s="34">
        <f t="shared" si="7"/>
        <v>72772000</v>
      </c>
      <c r="V465" s="26" t="s">
        <v>1991</v>
      </c>
    </row>
    <row r="466" spans="2:22" s="4" customFormat="1" ht="24.95" customHeight="1" x14ac:dyDescent="0.3">
      <c r="B466" s="26">
        <v>474</v>
      </c>
      <c r="C466" s="26">
        <v>2022</v>
      </c>
      <c r="D466" s="26">
        <v>1013586308</v>
      </c>
      <c r="E466" s="26" t="s">
        <v>482</v>
      </c>
      <c r="F466" s="26" t="s">
        <v>1936</v>
      </c>
      <c r="G466" s="26" t="s">
        <v>1960</v>
      </c>
      <c r="H466" s="26" t="s">
        <v>1432</v>
      </c>
      <c r="I466" s="28">
        <v>44578</v>
      </c>
      <c r="J466" s="28">
        <v>44579</v>
      </c>
      <c r="K466" s="28">
        <v>44926</v>
      </c>
      <c r="L466" s="29">
        <v>82891666</v>
      </c>
      <c r="M466" s="15">
        <v>0.82507288557958358</v>
      </c>
      <c r="N466" s="30">
        <v>67023833</v>
      </c>
      <c r="O466" s="30">
        <v>1657833</v>
      </c>
      <c r="P466" s="30">
        <v>14210000</v>
      </c>
      <c r="Q466" s="26">
        <v>0</v>
      </c>
      <c r="R466" s="26">
        <v>0</v>
      </c>
      <c r="S466" s="32">
        <v>44926</v>
      </c>
      <c r="T466" s="33">
        <v>0</v>
      </c>
      <c r="U466" s="34">
        <f t="shared" si="7"/>
        <v>82891666</v>
      </c>
      <c r="V466" s="26" t="s">
        <v>1987</v>
      </c>
    </row>
    <row r="467" spans="2:22" s="4" customFormat="1" ht="24.95" customHeight="1" x14ac:dyDescent="0.3">
      <c r="B467" s="26">
        <v>475</v>
      </c>
      <c r="C467" s="26">
        <v>2022</v>
      </c>
      <c r="D467" s="26">
        <v>1032357681</v>
      </c>
      <c r="E467" s="26" t="s">
        <v>483</v>
      </c>
      <c r="F467" s="26" t="s">
        <v>1946</v>
      </c>
      <c r="G467" s="26" t="s">
        <v>1969</v>
      </c>
      <c r="H467" s="26" t="s">
        <v>1433</v>
      </c>
      <c r="I467" s="28">
        <v>44578</v>
      </c>
      <c r="J467" s="28">
        <v>44579</v>
      </c>
      <c r="K467" s="28">
        <v>44912</v>
      </c>
      <c r="L467" s="29">
        <v>57222000</v>
      </c>
      <c r="M467" s="15">
        <v>0.85757575757575755</v>
      </c>
      <c r="N467" s="30">
        <v>49072200</v>
      </c>
      <c r="O467" s="30">
        <v>0</v>
      </c>
      <c r="P467" s="30">
        <v>8149800</v>
      </c>
      <c r="Q467" s="26">
        <v>0</v>
      </c>
      <c r="R467" s="26">
        <v>0</v>
      </c>
      <c r="S467" s="32">
        <v>44912</v>
      </c>
      <c r="T467" s="33">
        <v>0</v>
      </c>
      <c r="U467" s="34">
        <f t="shared" si="7"/>
        <v>57222000</v>
      </c>
      <c r="V467" s="26" t="s">
        <v>1997</v>
      </c>
    </row>
    <row r="468" spans="2:22" s="4" customFormat="1" ht="24.95" customHeight="1" x14ac:dyDescent="0.3">
      <c r="B468" s="26">
        <v>476</v>
      </c>
      <c r="C468" s="26">
        <v>2022</v>
      </c>
      <c r="D468" s="26">
        <v>1030538526</v>
      </c>
      <c r="E468" s="26" t="s">
        <v>484</v>
      </c>
      <c r="F468" s="26" t="s">
        <v>1940</v>
      </c>
      <c r="G468" s="26" t="s">
        <v>1964</v>
      </c>
      <c r="H468" s="26" t="s">
        <v>1434</v>
      </c>
      <c r="I468" s="28">
        <v>44578</v>
      </c>
      <c r="J468" s="28">
        <v>44579</v>
      </c>
      <c r="K468" s="28">
        <v>44926</v>
      </c>
      <c r="L468" s="29">
        <v>72772000</v>
      </c>
      <c r="M468" s="15">
        <v>0.82507288549144753</v>
      </c>
      <c r="N468" s="30">
        <v>59694133</v>
      </c>
      <c r="O468" s="30">
        <v>421867</v>
      </c>
      <c r="P468" s="30">
        <v>12656000</v>
      </c>
      <c r="Q468" s="26">
        <v>0</v>
      </c>
      <c r="R468" s="26">
        <v>0</v>
      </c>
      <c r="S468" s="32">
        <v>44926</v>
      </c>
      <c r="T468" s="33">
        <v>0</v>
      </c>
      <c r="U468" s="34">
        <f t="shared" si="7"/>
        <v>72772000</v>
      </c>
      <c r="V468" s="26" t="s">
        <v>1991</v>
      </c>
    </row>
    <row r="469" spans="2:22" s="4" customFormat="1" ht="24.95" customHeight="1" x14ac:dyDescent="0.3">
      <c r="B469" s="26">
        <v>477</v>
      </c>
      <c r="C469" s="26">
        <v>2022</v>
      </c>
      <c r="D469" s="26">
        <v>53161685</v>
      </c>
      <c r="E469" s="26" t="s">
        <v>485</v>
      </c>
      <c r="F469" s="26" t="s">
        <v>1940</v>
      </c>
      <c r="G469" s="26" t="s">
        <v>1964</v>
      </c>
      <c r="H469" s="26" t="s">
        <v>1435</v>
      </c>
      <c r="I469" s="28">
        <v>44578</v>
      </c>
      <c r="J469" s="28">
        <v>44579</v>
      </c>
      <c r="K469" s="28">
        <v>44926</v>
      </c>
      <c r="L469" s="29">
        <v>93759500</v>
      </c>
      <c r="M469" s="15">
        <v>0.82507288692290237</v>
      </c>
      <c r="N469" s="30">
        <v>76909967</v>
      </c>
      <c r="O469" s="30">
        <v>543533</v>
      </c>
      <c r="P469" s="30">
        <v>16306000</v>
      </c>
      <c r="Q469" s="26">
        <v>0</v>
      </c>
      <c r="R469" s="26">
        <v>0</v>
      </c>
      <c r="S469" s="32">
        <v>44926</v>
      </c>
      <c r="T469" s="33">
        <v>0</v>
      </c>
      <c r="U469" s="34">
        <f t="shared" si="7"/>
        <v>93759500</v>
      </c>
      <c r="V469" s="26" t="s">
        <v>1991</v>
      </c>
    </row>
    <row r="470" spans="2:22" s="4" customFormat="1" ht="24.95" customHeight="1" x14ac:dyDescent="0.3">
      <c r="B470" s="26">
        <v>478</v>
      </c>
      <c r="C470" s="26">
        <v>2022</v>
      </c>
      <c r="D470" s="26">
        <v>1010221584</v>
      </c>
      <c r="E470" s="26" t="s">
        <v>486</v>
      </c>
      <c r="F470" s="26" t="s">
        <v>1946</v>
      </c>
      <c r="G470" s="26" t="s">
        <v>1969</v>
      </c>
      <c r="H470" s="26" t="s">
        <v>1436</v>
      </c>
      <c r="I470" s="28">
        <v>44578</v>
      </c>
      <c r="J470" s="28">
        <v>44581</v>
      </c>
      <c r="K470" s="28">
        <v>44914</v>
      </c>
      <c r="L470" s="29">
        <v>54351000</v>
      </c>
      <c r="M470" s="15">
        <v>0.85151515151515156</v>
      </c>
      <c r="N470" s="30">
        <v>46280700</v>
      </c>
      <c r="O470" s="30">
        <v>0</v>
      </c>
      <c r="P470" s="30">
        <v>8070300</v>
      </c>
      <c r="Q470" s="26">
        <v>0</v>
      </c>
      <c r="R470" s="26">
        <v>0</v>
      </c>
      <c r="S470" s="32">
        <v>44914</v>
      </c>
      <c r="T470" s="33">
        <v>0</v>
      </c>
      <c r="U470" s="34">
        <f t="shared" si="7"/>
        <v>54351000</v>
      </c>
      <c r="V470" s="26" t="s">
        <v>1997</v>
      </c>
    </row>
    <row r="471" spans="2:22" s="4" customFormat="1" ht="24.95" customHeight="1" x14ac:dyDescent="0.3">
      <c r="B471" s="26">
        <v>479</v>
      </c>
      <c r="C471" s="26">
        <v>2022</v>
      </c>
      <c r="D471" s="26">
        <v>52872825</v>
      </c>
      <c r="E471" s="26" t="s">
        <v>487</v>
      </c>
      <c r="F471" s="26" t="s">
        <v>1937</v>
      </c>
      <c r="G471" s="26" t="s">
        <v>1961</v>
      </c>
      <c r="H471" s="26" t="s">
        <v>1437</v>
      </c>
      <c r="I471" s="28">
        <v>44578</v>
      </c>
      <c r="J471" s="28">
        <v>44579</v>
      </c>
      <c r="K471" s="28">
        <v>44926</v>
      </c>
      <c r="L471" s="29">
        <v>36683333</v>
      </c>
      <c r="M471" s="15">
        <v>0.82507288465224193</v>
      </c>
      <c r="N471" s="30">
        <v>29243333</v>
      </c>
      <c r="O471" s="30">
        <v>1240000</v>
      </c>
      <c r="P471" s="30">
        <v>6200000</v>
      </c>
      <c r="Q471" s="26">
        <v>0</v>
      </c>
      <c r="R471" s="26">
        <v>0</v>
      </c>
      <c r="S471" s="32">
        <v>44926</v>
      </c>
      <c r="T471" s="33">
        <v>0</v>
      </c>
      <c r="U471" s="34">
        <f t="shared" si="7"/>
        <v>36683333</v>
      </c>
      <c r="V471" s="26" t="s">
        <v>1988</v>
      </c>
    </row>
    <row r="472" spans="2:22" s="4" customFormat="1" ht="24.95" customHeight="1" x14ac:dyDescent="0.3">
      <c r="B472" s="26">
        <v>480</v>
      </c>
      <c r="C472" s="26">
        <v>2022</v>
      </c>
      <c r="D472" s="26">
        <v>80472294</v>
      </c>
      <c r="E472" s="26" t="s">
        <v>488</v>
      </c>
      <c r="F472" s="26" t="s">
        <v>1937</v>
      </c>
      <c r="G472" s="26" t="s">
        <v>1961</v>
      </c>
      <c r="H472" s="26" t="s">
        <v>1438</v>
      </c>
      <c r="I472" s="28">
        <v>44578</v>
      </c>
      <c r="J472" s="28">
        <v>44579</v>
      </c>
      <c r="K472" s="28">
        <v>44926</v>
      </c>
      <c r="L472" s="29">
        <v>36683333</v>
      </c>
      <c r="M472" s="15">
        <v>0.82507288465224193</v>
      </c>
      <c r="N472" s="30">
        <v>29243333</v>
      </c>
      <c r="O472" s="30">
        <v>1240000</v>
      </c>
      <c r="P472" s="30">
        <v>6200000</v>
      </c>
      <c r="Q472" s="26">
        <v>0</v>
      </c>
      <c r="R472" s="26">
        <v>0</v>
      </c>
      <c r="S472" s="32">
        <v>44926</v>
      </c>
      <c r="T472" s="33">
        <v>0</v>
      </c>
      <c r="U472" s="34">
        <f t="shared" si="7"/>
        <v>36683333</v>
      </c>
      <c r="V472" s="26" t="s">
        <v>1988</v>
      </c>
    </row>
    <row r="473" spans="2:22" s="4" customFormat="1" ht="24.95" customHeight="1" x14ac:dyDescent="0.3">
      <c r="B473" s="26">
        <v>481</v>
      </c>
      <c r="C473" s="26">
        <v>2022</v>
      </c>
      <c r="D473" s="26">
        <v>1020752054</v>
      </c>
      <c r="E473" s="26" t="s">
        <v>489</v>
      </c>
      <c r="F473" s="26" t="s">
        <v>1937</v>
      </c>
      <c r="G473" s="26" t="s">
        <v>1961</v>
      </c>
      <c r="H473" s="26" t="s">
        <v>1439</v>
      </c>
      <c r="I473" s="28">
        <v>44578</v>
      </c>
      <c r="J473" s="28">
        <v>44579</v>
      </c>
      <c r="K473" s="28">
        <v>44926</v>
      </c>
      <c r="L473" s="29">
        <v>36684000</v>
      </c>
      <c r="M473" s="15">
        <v>0.82507288465224193</v>
      </c>
      <c r="N473" s="30">
        <v>29243333</v>
      </c>
      <c r="O473" s="30">
        <v>1240667</v>
      </c>
      <c r="P473" s="30">
        <v>6200000</v>
      </c>
      <c r="Q473" s="26">
        <v>0</v>
      </c>
      <c r="R473" s="26">
        <v>0</v>
      </c>
      <c r="S473" s="32">
        <v>44926</v>
      </c>
      <c r="T473" s="33">
        <v>0</v>
      </c>
      <c r="U473" s="34">
        <f t="shared" si="7"/>
        <v>36684000</v>
      </c>
      <c r="V473" s="26" t="s">
        <v>1988</v>
      </c>
    </row>
    <row r="474" spans="2:22" s="4" customFormat="1" ht="24.95" customHeight="1" x14ac:dyDescent="0.3">
      <c r="B474" s="26">
        <v>482</v>
      </c>
      <c r="C474" s="26">
        <v>2022</v>
      </c>
      <c r="D474" s="26">
        <v>1013580380</v>
      </c>
      <c r="E474" s="26" t="s">
        <v>490</v>
      </c>
      <c r="F474" s="26" t="s">
        <v>1937</v>
      </c>
      <c r="G474" s="26" t="s">
        <v>1961</v>
      </c>
      <c r="H474" s="26" t="s">
        <v>1440</v>
      </c>
      <c r="I474" s="28">
        <v>44578</v>
      </c>
      <c r="J474" s="28">
        <v>44580</v>
      </c>
      <c r="K474" s="28">
        <v>44926</v>
      </c>
      <c r="L474" s="29">
        <v>28400000</v>
      </c>
      <c r="M474" s="15">
        <v>0.82456140350877194</v>
      </c>
      <c r="N474" s="30">
        <v>22560000</v>
      </c>
      <c r="O474" s="30">
        <v>1040000</v>
      </c>
      <c r="P474" s="30">
        <v>4800000</v>
      </c>
      <c r="Q474" s="26">
        <v>0</v>
      </c>
      <c r="R474" s="26">
        <v>0</v>
      </c>
      <c r="S474" s="32">
        <v>44926</v>
      </c>
      <c r="T474" s="33">
        <v>0</v>
      </c>
      <c r="U474" s="34">
        <f t="shared" si="7"/>
        <v>28400000</v>
      </c>
      <c r="V474" s="26" t="s">
        <v>1988</v>
      </c>
    </row>
    <row r="475" spans="2:22" s="4" customFormat="1" ht="24.95" customHeight="1" x14ac:dyDescent="0.3">
      <c r="B475" s="26">
        <v>483</v>
      </c>
      <c r="C475" s="26">
        <v>2022</v>
      </c>
      <c r="D475" s="26">
        <v>52735500</v>
      </c>
      <c r="E475" s="26" t="s">
        <v>491</v>
      </c>
      <c r="F475" s="26" t="s">
        <v>1937</v>
      </c>
      <c r="G475" s="26" t="s">
        <v>1961</v>
      </c>
      <c r="H475" s="26" t="s">
        <v>1441</v>
      </c>
      <c r="I475" s="28">
        <v>44578</v>
      </c>
      <c r="J475" s="28">
        <v>44580</v>
      </c>
      <c r="K475" s="28">
        <v>44926</v>
      </c>
      <c r="L475" s="29">
        <v>28400000</v>
      </c>
      <c r="M475" s="15">
        <v>0.82456140350877194</v>
      </c>
      <c r="N475" s="30">
        <v>22560000</v>
      </c>
      <c r="O475" s="30">
        <v>1040000</v>
      </c>
      <c r="P475" s="30">
        <v>4800000</v>
      </c>
      <c r="Q475" s="26">
        <v>0</v>
      </c>
      <c r="R475" s="26">
        <v>0</v>
      </c>
      <c r="S475" s="32">
        <v>44926</v>
      </c>
      <c r="T475" s="33">
        <v>0</v>
      </c>
      <c r="U475" s="34">
        <f t="shared" si="7"/>
        <v>28400000</v>
      </c>
      <c r="V475" s="26" t="s">
        <v>1988</v>
      </c>
    </row>
    <row r="476" spans="2:22" s="4" customFormat="1" ht="24.95" customHeight="1" x14ac:dyDescent="0.3">
      <c r="B476" s="26">
        <v>484</v>
      </c>
      <c r="C476" s="26">
        <v>2022</v>
      </c>
      <c r="D476" s="26">
        <v>52184871</v>
      </c>
      <c r="E476" s="26" t="s">
        <v>492</v>
      </c>
      <c r="F476" s="26" t="s">
        <v>1937</v>
      </c>
      <c r="G476" s="26" t="s">
        <v>1961</v>
      </c>
      <c r="H476" s="26" t="s">
        <v>1442</v>
      </c>
      <c r="I476" s="28">
        <v>44578</v>
      </c>
      <c r="J476" s="28">
        <v>44580</v>
      </c>
      <c r="K476" s="28">
        <v>44926</v>
      </c>
      <c r="L476" s="29">
        <v>28400000</v>
      </c>
      <c r="M476" s="15">
        <v>0.82456140350877194</v>
      </c>
      <c r="N476" s="30">
        <v>22560000</v>
      </c>
      <c r="O476" s="30">
        <v>1040000</v>
      </c>
      <c r="P476" s="30">
        <v>4800000</v>
      </c>
      <c r="Q476" s="26">
        <v>0</v>
      </c>
      <c r="R476" s="26">
        <v>0</v>
      </c>
      <c r="S476" s="32">
        <v>44926</v>
      </c>
      <c r="T476" s="33">
        <v>0</v>
      </c>
      <c r="U476" s="34">
        <f t="shared" si="7"/>
        <v>28400000</v>
      </c>
      <c r="V476" s="26" t="s">
        <v>1988</v>
      </c>
    </row>
    <row r="477" spans="2:22" s="4" customFormat="1" ht="24.95" customHeight="1" x14ac:dyDescent="0.3">
      <c r="B477" s="5">
        <v>485</v>
      </c>
      <c r="C477" s="5">
        <v>2022</v>
      </c>
      <c r="D477" s="5">
        <v>1012374364</v>
      </c>
      <c r="E477" s="5" t="s">
        <v>493</v>
      </c>
      <c r="F477" s="5" t="s">
        <v>1939</v>
      </c>
      <c r="G477" s="5" t="s">
        <v>1963</v>
      </c>
      <c r="H477" s="5" t="s">
        <v>1443</v>
      </c>
      <c r="I477" s="6">
        <v>44578</v>
      </c>
      <c r="J477" s="6">
        <v>44579</v>
      </c>
      <c r="K477" s="6">
        <v>44912</v>
      </c>
      <c r="L477" s="7">
        <v>56650000</v>
      </c>
      <c r="M477" s="15">
        <v>0.82507288728765105</v>
      </c>
      <c r="N477" s="30">
        <v>48581667</v>
      </c>
      <c r="O477" s="30">
        <v>0</v>
      </c>
      <c r="P477" s="30">
        <v>10300000</v>
      </c>
      <c r="Q477" s="5">
        <v>1</v>
      </c>
      <c r="R477" s="5">
        <v>13</v>
      </c>
      <c r="S477" s="9">
        <v>44926</v>
      </c>
      <c r="T477" s="10">
        <v>2231667</v>
      </c>
      <c r="U477" s="11">
        <f t="shared" si="7"/>
        <v>58881667</v>
      </c>
      <c r="V477" s="5" t="s">
        <v>1990</v>
      </c>
    </row>
    <row r="478" spans="2:22" s="4" customFormat="1" ht="24.95" customHeight="1" x14ac:dyDescent="0.3">
      <c r="B478" s="26">
        <v>486</v>
      </c>
      <c r="C478" s="26">
        <v>2022</v>
      </c>
      <c r="D478" s="26">
        <v>1013598415</v>
      </c>
      <c r="E478" s="26" t="s">
        <v>494</v>
      </c>
      <c r="F478" s="26" t="s">
        <v>1950</v>
      </c>
      <c r="G478" s="26" t="s">
        <v>1972</v>
      </c>
      <c r="H478" s="26" t="s">
        <v>1444</v>
      </c>
      <c r="I478" s="28">
        <v>44578</v>
      </c>
      <c r="J478" s="28">
        <v>44582</v>
      </c>
      <c r="K478" s="28">
        <v>44916</v>
      </c>
      <c r="L478" s="29">
        <v>71698000</v>
      </c>
      <c r="M478" s="15">
        <v>0.84848485313397859</v>
      </c>
      <c r="N478" s="30">
        <v>60834667</v>
      </c>
      <c r="O478" s="30">
        <v>0</v>
      </c>
      <c r="P478" s="30">
        <v>10863333</v>
      </c>
      <c r="Q478" s="26">
        <v>0</v>
      </c>
      <c r="R478" s="26">
        <v>0</v>
      </c>
      <c r="S478" s="9">
        <v>44926</v>
      </c>
      <c r="T478" s="33">
        <v>0</v>
      </c>
      <c r="U478" s="34">
        <f t="shared" si="7"/>
        <v>71698000</v>
      </c>
      <c r="V478" s="26" t="s">
        <v>1998</v>
      </c>
    </row>
    <row r="479" spans="2:22" s="4" customFormat="1" ht="24.95" customHeight="1" x14ac:dyDescent="0.3">
      <c r="B479" s="26">
        <v>487</v>
      </c>
      <c r="C479" s="26">
        <v>2022</v>
      </c>
      <c r="D479" s="26">
        <v>52347872</v>
      </c>
      <c r="E479" s="26" t="s">
        <v>495</v>
      </c>
      <c r="F479" s="26" t="s">
        <v>1946</v>
      </c>
      <c r="G479" s="26" t="s">
        <v>1969</v>
      </c>
      <c r="H479" s="26" t="s">
        <v>1445</v>
      </c>
      <c r="I479" s="28">
        <v>44578</v>
      </c>
      <c r="J479" s="28">
        <v>44579</v>
      </c>
      <c r="K479" s="28">
        <v>44912</v>
      </c>
      <c r="L479" s="29">
        <v>69608000</v>
      </c>
      <c r="M479" s="15">
        <v>0.85757575278703602</v>
      </c>
      <c r="N479" s="30">
        <v>59694133</v>
      </c>
      <c r="O479" s="30">
        <v>0</v>
      </c>
      <c r="P479" s="30">
        <v>9913867</v>
      </c>
      <c r="Q479" s="26">
        <v>0</v>
      </c>
      <c r="R479" s="26">
        <v>0</v>
      </c>
      <c r="S479" s="32">
        <v>44912</v>
      </c>
      <c r="T479" s="33">
        <v>0</v>
      </c>
      <c r="U479" s="34">
        <f t="shared" si="7"/>
        <v>69608000</v>
      </c>
      <c r="V479" s="26" t="s">
        <v>1997</v>
      </c>
    </row>
    <row r="480" spans="2:22" s="4" customFormat="1" ht="24.95" customHeight="1" x14ac:dyDescent="0.3">
      <c r="B480" s="26">
        <v>488</v>
      </c>
      <c r="C480" s="26">
        <v>2022</v>
      </c>
      <c r="D480" s="26">
        <v>1031144979</v>
      </c>
      <c r="E480" s="26" t="s">
        <v>496</v>
      </c>
      <c r="F480" s="26" t="s">
        <v>1946</v>
      </c>
      <c r="G480" s="26" t="s">
        <v>1969</v>
      </c>
      <c r="H480" s="26" t="s">
        <v>1446</v>
      </c>
      <c r="I480" s="28">
        <v>44578</v>
      </c>
      <c r="J480" s="28">
        <v>44579</v>
      </c>
      <c r="K480" s="28">
        <v>44912</v>
      </c>
      <c r="L480" s="29">
        <v>54351000</v>
      </c>
      <c r="M480" s="15">
        <v>0.85757575757575755</v>
      </c>
      <c r="N480" s="30">
        <v>46610100</v>
      </c>
      <c r="O480" s="30">
        <v>0</v>
      </c>
      <c r="P480" s="30">
        <v>7740900</v>
      </c>
      <c r="Q480" s="26">
        <v>0</v>
      </c>
      <c r="R480" s="26">
        <v>0</v>
      </c>
      <c r="S480" s="32">
        <v>44912</v>
      </c>
      <c r="T480" s="33">
        <v>0</v>
      </c>
      <c r="U480" s="34">
        <f t="shared" si="7"/>
        <v>54351000</v>
      </c>
      <c r="V480" s="26" t="s">
        <v>1997</v>
      </c>
    </row>
    <row r="481" spans="2:22" s="4" customFormat="1" ht="24.95" customHeight="1" x14ac:dyDescent="0.3">
      <c r="B481" s="26">
        <v>489</v>
      </c>
      <c r="C481" s="26">
        <v>2022</v>
      </c>
      <c r="D481" s="26">
        <v>1045675679</v>
      </c>
      <c r="E481" s="26" t="s">
        <v>497</v>
      </c>
      <c r="F481" s="26" t="s">
        <v>1941</v>
      </c>
      <c r="G481" s="26" t="s">
        <v>1965</v>
      </c>
      <c r="H481" s="26" t="s">
        <v>1447</v>
      </c>
      <c r="I481" s="28">
        <v>44578</v>
      </c>
      <c r="J481" s="28">
        <v>44580</v>
      </c>
      <c r="K481" s="28">
        <v>44926</v>
      </c>
      <c r="L481" s="29">
        <v>58638500</v>
      </c>
      <c r="M481" s="15">
        <v>0.82456140350877194</v>
      </c>
      <c r="N481" s="30">
        <v>47930600</v>
      </c>
      <c r="O481" s="30">
        <v>509900</v>
      </c>
      <c r="P481" s="30">
        <v>10198000</v>
      </c>
      <c r="Q481" s="26">
        <v>0</v>
      </c>
      <c r="R481" s="26">
        <v>0</v>
      </c>
      <c r="S481" s="32">
        <v>44926</v>
      </c>
      <c r="T481" s="33">
        <v>0</v>
      </c>
      <c r="U481" s="34">
        <f t="shared" si="7"/>
        <v>58638500</v>
      </c>
      <c r="V481" s="26" t="s">
        <v>1992</v>
      </c>
    </row>
    <row r="482" spans="2:22" s="4" customFormat="1" ht="24.95" customHeight="1" x14ac:dyDescent="0.3">
      <c r="B482" s="26">
        <v>490</v>
      </c>
      <c r="C482" s="26">
        <v>2022</v>
      </c>
      <c r="D482" s="26">
        <v>1032406375</v>
      </c>
      <c r="E482" s="26" t="s">
        <v>498</v>
      </c>
      <c r="F482" s="26" t="s">
        <v>1946</v>
      </c>
      <c r="G482" s="26" t="s">
        <v>1969</v>
      </c>
      <c r="H482" s="26" t="s">
        <v>1448</v>
      </c>
      <c r="I482" s="28">
        <v>44578</v>
      </c>
      <c r="J482" s="28">
        <v>44579</v>
      </c>
      <c r="K482" s="28">
        <v>44912</v>
      </c>
      <c r="L482" s="29">
        <v>63019000</v>
      </c>
      <c r="M482" s="15">
        <v>0.85757576286516768</v>
      </c>
      <c r="N482" s="30">
        <v>54043567</v>
      </c>
      <c r="O482" s="30">
        <v>0</v>
      </c>
      <c r="P482" s="30">
        <v>8975433</v>
      </c>
      <c r="Q482" s="26">
        <v>0</v>
      </c>
      <c r="R482" s="26">
        <v>0</v>
      </c>
      <c r="S482" s="32">
        <v>44912</v>
      </c>
      <c r="T482" s="33">
        <v>0</v>
      </c>
      <c r="U482" s="34">
        <f t="shared" si="7"/>
        <v>63019000</v>
      </c>
      <c r="V482" s="26" t="s">
        <v>1997</v>
      </c>
    </row>
    <row r="483" spans="2:22" s="4" customFormat="1" ht="24.95" customHeight="1" x14ac:dyDescent="0.3">
      <c r="B483" s="26">
        <v>491</v>
      </c>
      <c r="C483" s="26">
        <v>2022</v>
      </c>
      <c r="D483" s="26">
        <v>52333210</v>
      </c>
      <c r="E483" s="26" t="s">
        <v>499</v>
      </c>
      <c r="F483" s="26" t="s">
        <v>1946</v>
      </c>
      <c r="G483" s="26" t="s">
        <v>1969</v>
      </c>
      <c r="H483" s="26" t="s">
        <v>1449</v>
      </c>
      <c r="I483" s="28">
        <v>44578</v>
      </c>
      <c r="J483" s="28">
        <v>44579</v>
      </c>
      <c r="K483" s="28">
        <v>44912</v>
      </c>
      <c r="L483" s="29">
        <v>39600000</v>
      </c>
      <c r="M483" s="15">
        <v>0.85757575757575755</v>
      </c>
      <c r="N483" s="30">
        <v>33960000</v>
      </c>
      <c r="O483" s="30">
        <v>0</v>
      </c>
      <c r="P483" s="30">
        <v>5640000</v>
      </c>
      <c r="Q483" s="26">
        <v>0</v>
      </c>
      <c r="R483" s="26">
        <v>0</v>
      </c>
      <c r="S483" s="32">
        <v>44912</v>
      </c>
      <c r="T483" s="33">
        <v>0</v>
      </c>
      <c r="U483" s="34">
        <f t="shared" si="7"/>
        <v>39600000</v>
      </c>
      <c r="V483" s="26" t="s">
        <v>1997</v>
      </c>
    </row>
    <row r="484" spans="2:22" s="4" customFormat="1" ht="24.95" customHeight="1" x14ac:dyDescent="0.3">
      <c r="B484" s="26">
        <v>492</v>
      </c>
      <c r="C484" s="26">
        <v>2022</v>
      </c>
      <c r="D484" s="26">
        <v>1110504810</v>
      </c>
      <c r="E484" s="26" t="s">
        <v>500</v>
      </c>
      <c r="F484" s="26" t="s">
        <v>1946</v>
      </c>
      <c r="G484" s="26" t="s">
        <v>1969</v>
      </c>
      <c r="H484" s="26" t="s">
        <v>1450</v>
      </c>
      <c r="I484" s="28">
        <v>44578</v>
      </c>
      <c r="J484" s="28">
        <v>44579</v>
      </c>
      <c r="K484" s="28">
        <v>44912</v>
      </c>
      <c r="L484" s="29">
        <v>63811000</v>
      </c>
      <c r="M484" s="15">
        <v>0.8575757627995173</v>
      </c>
      <c r="N484" s="30">
        <v>54722767</v>
      </c>
      <c r="O484" s="30">
        <v>0</v>
      </c>
      <c r="P484" s="30">
        <v>9088233</v>
      </c>
      <c r="Q484" s="26">
        <v>0</v>
      </c>
      <c r="R484" s="26">
        <v>0</v>
      </c>
      <c r="S484" s="32">
        <v>44912</v>
      </c>
      <c r="T484" s="33">
        <v>0</v>
      </c>
      <c r="U484" s="34">
        <f t="shared" si="7"/>
        <v>63811000</v>
      </c>
      <c r="V484" s="26" t="s">
        <v>1997</v>
      </c>
    </row>
    <row r="485" spans="2:22" s="4" customFormat="1" ht="24.95" customHeight="1" x14ac:dyDescent="0.3">
      <c r="B485" s="26">
        <v>493</v>
      </c>
      <c r="C485" s="26">
        <v>2022</v>
      </c>
      <c r="D485" s="26">
        <v>1069402688</v>
      </c>
      <c r="E485" s="26" t="s">
        <v>501</v>
      </c>
      <c r="F485" s="26" t="s">
        <v>1946</v>
      </c>
      <c r="G485" s="26" t="s">
        <v>1969</v>
      </c>
      <c r="H485" s="26" t="s">
        <v>1451</v>
      </c>
      <c r="I485" s="28">
        <v>44578</v>
      </c>
      <c r="J485" s="28">
        <v>44579</v>
      </c>
      <c r="K485" s="28">
        <v>44912</v>
      </c>
      <c r="L485" s="29">
        <v>63019000</v>
      </c>
      <c r="M485" s="15">
        <v>0.85757576286516768</v>
      </c>
      <c r="N485" s="30">
        <v>54043567</v>
      </c>
      <c r="O485" s="30">
        <v>0</v>
      </c>
      <c r="P485" s="30">
        <v>8975433</v>
      </c>
      <c r="Q485" s="26">
        <v>0</v>
      </c>
      <c r="R485" s="26">
        <v>0</v>
      </c>
      <c r="S485" s="32">
        <v>44912</v>
      </c>
      <c r="T485" s="33">
        <v>0</v>
      </c>
      <c r="U485" s="34">
        <f t="shared" si="7"/>
        <v>63019000</v>
      </c>
      <c r="V485" s="26" t="s">
        <v>1997</v>
      </c>
    </row>
    <row r="486" spans="2:22" s="4" customFormat="1" ht="24.95" customHeight="1" x14ac:dyDescent="0.3">
      <c r="B486" s="26">
        <v>494</v>
      </c>
      <c r="C486" s="26">
        <v>2022</v>
      </c>
      <c r="D486" s="26">
        <v>1121865195</v>
      </c>
      <c r="E486" s="26" t="s">
        <v>502</v>
      </c>
      <c r="F486" s="26" t="s">
        <v>1946</v>
      </c>
      <c r="G486" s="26" t="s">
        <v>1969</v>
      </c>
      <c r="H486" s="26" t="s">
        <v>1452</v>
      </c>
      <c r="I486" s="28">
        <v>44578</v>
      </c>
      <c r="J486" s="28">
        <v>44579</v>
      </c>
      <c r="K486" s="28">
        <v>44912</v>
      </c>
      <c r="L486" s="29">
        <v>63019000</v>
      </c>
      <c r="M486" s="15">
        <v>0.85757576286516768</v>
      </c>
      <c r="N486" s="30">
        <v>54043567</v>
      </c>
      <c r="O486" s="30">
        <v>0</v>
      </c>
      <c r="P486" s="30">
        <v>8975433</v>
      </c>
      <c r="Q486" s="26">
        <v>0</v>
      </c>
      <c r="R486" s="26">
        <v>0</v>
      </c>
      <c r="S486" s="32">
        <v>44912</v>
      </c>
      <c r="T486" s="33">
        <v>0</v>
      </c>
      <c r="U486" s="34">
        <f t="shared" si="7"/>
        <v>63019000</v>
      </c>
      <c r="V486" s="26" t="s">
        <v>1997</v>
      </c>
    </row>
    <row r="487" spans="2:22" s="4" customFormat="1" ht="24.95" customHeight="1" x14ac:dyDescent="0.3">
      <c r="B487" s="26">
        <v>495</v>
      </c>
      <c r="C487" s="26">
        <v>2022</v>
      </c>
      <c r="D487" s="26">
        <v>1026271628</v>
      </c>
      <c r="E487" s="26" t="s">
        <v>503</v>
      </c>
      <c r="F487" s="26" t="s">
        <v>1946</v>
      </c>
      <c r="G487" s="26" t="s">
        <v>1969</v>
      </c>
      <c r="H487" s="26" t="s">
        <v>1453</v>
      </c>
      <c r="I487" s="28">
        <v>44578</v>
      </c>
      <c r="J487" s="28">
        <v>44579</v>
      </c>
      <c r="K487" s="28">
        <v>44912</v>
      </c>
      <c r="L487" s="29">
        <v>63019000</v>
      </c>
      <c r="M487" s="15">
        <v>0.85757576286516768</v>
      </c>
      <c r="N487" s="30">
        <v>54043567</v>
      </c>
      <c r="O487" s="30">
        <v>0</v>
      </c>
      <c r="P487" s="30">
        <v>8975433</v>
      </c>
      <c r="Q487" s="26">
        <v>0</v>
      </c>
      <c r="R487" s="26">
        <v>0</v>
      </c>
      <c r="S487" s="32">
        <v>44912</v>
      </c>
      <c r="T487" s="33">
        <v>0</v>
      </c>
      <c r="U487" s="34">
        <f t="shared" si="7"/>
        <v>63019000</v>
      </c>
      <c r="V487" s="26" t="s">
        <v>1997</v>
      </c>
    </row>
    <row r="488" spans="2:22" s="4" customFormat="1" ht="24.95" customHeight="1" x14ac:dyDescent="0.3">
      <c r="B488" s="26">
        <v>497</v>
      </c>
      <c r="C488" s="26">
        <v>2022</v>
      </c>
      <c r="D488" s="26">
        <v>1010178342</v>
      </c>
      <c r="E488" s="26" t="s">
        <v>504</v>
      </c>
      <c r="F488" s="26" t="s">
        <v>1953</v>
      </c>
      <c r="G488" s="26" t="s">
        <v>1975</v>
      </c>
      <c r="H488" s="26" t="s">
        <v>1454</v>
      </c>
      <c r="I488" s="28">
        <v>44579</v>
      </c>
      <c r="J488" s="28">
        <v>44580</v>
      </c>
      <c r="K488" s="28">
        <v>44926</v>
      </c>
      <c r="L488" s="29">
        <v>76992500</v>
      </c>
      <c r="M488" s="15">
        <v>0.82456140350877194</v>
      </c>
      <c r="N488" s="30">
        <v>62933000</v>
      </c>
      <c r="O488" s="30">
        <v>669500</v>
      </c>
      <c r="P488" s="30">
        <v>13390000</v>
      </c>
      <c r="Q488" s="26">
        <v>0</v>
      </c>
      <c r="R488" s="26">
        <v>0</v>
      </c>
      <c r="S488" s="32">
        <v>44926</v>
      </c>
      <c r="T488" s="33">
        <v>0</v>
      </c>
      <c r="U488" s="34">
        <f t="shared" si="7"/>
        <v>76992500</v>
      </c>
      <c r="V488" s="26" t="s">
        <v>1989</v>
      </c>
    </row>
    <row r="489" spans="2:22" s="4" customFormat="1" ht="24.95" customHeight="1" x14ac:dyDescent="0.3">
      <c r="B489" s="26">
        <v>498</v>
      </c>
      <c r="C489" s="26">
        <v>2022</v>
      </c>
      <c r="D489" s="26">
        <v>53911723</v>
      </c>
      <c r="E489" s="26" t="s">
        <v>505</v>
      </c>
      <c r="F489" s="26" t="s">
        <v>1938</v>
      </c>
      <c r="G489" s="26" t="s">
        <v>1962</v>
      </c>
      <c r="H489" s="26" t="s">
        <v>1455</v>
      </c>
      <c r="I489" s="28">
        <v>44579</v>
      </c>
      <c r="J489" s="28">
        <v>44581</v>
      </c>
      <c r="K489" s="28">
        <v>44926</v>
      </c>
      <c r="L489" s="29">
        <v>76769333</v>
      </c>
      <c r="M489" s="15">
        <v>0.8240469200504027</v>
      </c>
      <c r="N489" s="30">
        <v>62709833</v>
      </c>
      <c r="O489" s="30">
        <v>669500</v>
      </c>
      <c r="P489" s="30">
        <v>13390000</v>
      </c>
      <c r="Q489" s="26">
        <v>0</v>
      </c>
      <c r="R489" s="26">
        <v>0</v>
      </c>
      <c r="S489" s="32">
        <v>44926</v>
      </c>
      <c r="T489" s="33">
        <v>0</v>
      </c>
      <c r="U489" s="34">
        <f t="shared" si="7"/>
        <v>76769333</v>
      </c>
      <c r="V489" s="26" t="s">
        <v>1989</v>
      </c>
    </row>
    <row r="490" spans="2:22" s="4" customFormat="1" ht="24.95" customHeight="1" x14ac:dyDescent="0.3">
      <c r="B490" s="26">
        <v>499</v>
      </c>
      <c r="C490" s="26">
        <v>2022</v>
      </c>
      <c r="D490" s="26">
        <v>52054766</v>
      </c>
      <c r="E490" s="26" t="s">
        <v>506</v>
      </c>
      <c r="F490" s="26" t="s">
        <v>1938</v>
      </c>
      <c r="G490" s="26" t="s">
        <v>1962</v>
      </c>
      <c r="H490" s="26" t="s">
        <v>1456</v>
      </c>
      <c r="I490" s="28">
        <v>44579</v>
      </c>
      <c r="J490" s="28">
        <v>44580</v>
      </c>
      <c r="K490" s="28">
        <v>44926</v>
      </c>
      <c r="L490" s="29">
        <v>65360000</v>
      </c>
      <c r="M490" s="15">
        <v>0.82456140350877194</v>
      </c>
      <c r="N490" s="30">
        <v>53580000</v>
      </c>
      <c r="O490" s="30">
        <v>380000</v>
      </c>
      <c r="P490" s="30">
        <v>11400000</v>
      </c>
      <c r="Q490" s="26">
        <v>0</v>
      </c>
      <c r="R490" s="26">
        <v>0</v>
      </c>
      <c r="S490" s="32">
        <v>44926</v>
      </c>
      <c r="T490" s="33">
        <v>0</v>
      </c>
      <c r="U490" s="34">
        <f t="shared" si="7"/>
        <v>65360000</v>
      </c>
      <c r="V490" s="26" t="s">
        <v>1989</v>
      </c>
    </row>
    <row r="491" spans="2:22" s="4" customFormat="1" ht="24.95" customHeight="1" x14ac:dyDescent="0.3">
      <c r="B491" s="26">
        <v>500</v>
      </c>
      <c r="C491" s="26">
        <v>2022</v>
      </c>
      <c r="D491" s="26">
        <v>52832696</v>
      </c>
      <c r="E491" s="26" t="s">
        <v>507</v>
      </c>
      <c r="F491" s="26" t="s">
        <v>1938</v>
      </c>
      <c r="G491" s="26" t="s">
        <v>1962</v>
      </c>
      <c r="H491" s="26" t="s">
        <v>1457</v>
      </c>
      <c r="I491" s="28">
        <v>44579</v>
      </c>
      <c r="J491" s="28">
        <v>44580</v>
      </c>
      <c r="K491" s="28">
        <v>44926</v>
      </c>
      <c r="L491" s="29">
        <v>100333333</v>
      </c>
      <c r="M491" s="15">
        <v>0.82456140350877194</v>
      </c>
      <c r="N491" s="30">
        <v>82250000</v>
      </c>
      <c r="O491" s="30">
        <v>583333</v>
      </c>
      <c r="P491" s="30">
        <v>17500000</v>
      </c>
      <c r="Q491" s="26">
        <v>0</v>
      </c>
      <c r="R491" s="26">
        <v>0</v>
      </c>
      <c r="S491" s="32">
        <v>44926</v>
      </c>
      <c r="T491" s="33">
        <v>0</v>
      </c>
      <c r="U491" s="34">
        <f t="shared" si="7"/>
        <v>100333333</v>
      </c>
      <c r="V491" s="26" t="s">
        <v>1989</v>
      </c>
    </row>
    <row r="492" spans="2:22" s="4" customFormat="1" ht="24.95" customHeight="1" x14ac:dyDescent="0.3">
      <c r="B492" s="26">
        <v>501</v>
      </c>
      <c r="C492" s="26">
        <v>2022</v>
      </c>
      <c r="D492" s="26">
        <v>52735604</v>
      </c>
      <c r="E492" s="26" t="s">
        <v>508</v>
      </c>
      <c r="F492" s="26" t="s">
        <v>1945</v>
      </c>
      <c r="G492" s="26" t="s">
        <v>1968</v>
      </c>
      <c r="H492" s="26" t="s">
        <v>1458</v>
      </c>
      <c r="I492" s="28">
        <v>44579</v>
      </c>
      <c r="J492" s="28">
        <v>44580</v>
      </c>
      <c r="K492" s="28">
        <v>44913</v>
      </c>
      <c r="L492" s="29">
        <v>69608000</v>
      </c>
      <c r="M492" s="15">
        <v>0.8545454545454545</v>
      </c>
      <c r="N492" s="30">
        <v>59483200</v>
      </c>
      <c r="O492" s="30">
        <v>0</v>
      </c>
      <c r="P492" s="30">
        <v>10124800</v>
      </c>
      <c r="Q492" s="26">
        <v>0</v>
      </c>
      <c r="R492" s="26">
        <v>0</v>
      </c>
      <c r="S492" s="32">
        <v>44913</v>
      </c>
      <c r="T492" s="33">
        <v>0</v>
      </c>
      <c r="U492" s="34">
        <f t="shared" si="7"/>
        <v>69608000</v>
      </c>
      <c r="V492" s="26" t="s">
        <v>1996</v>
      </c>
    </row>
    <row r="493" spans="2:22" s="4" customFormat="1" ht="24.95" customHeight="1" x14ac:dyDescent="0.3">
      <c r="B493" s="26">
        <v>502</v>
      </c>
      <c r="C493" s="26">
        <v>2022</v>
      </c>
      <c r="D493" s="26">
        <v>16072431</v>
      </c>
      <c r="E493" s="26" t="s">
        <v>509</v>
      </c>
      <c r="F493" s="26" t="s">
        <v>1945</v>
      </c>
      <c r="G493" s="26" t="s">
        <v>1968</v>
      </c>
      <c r="H493" s="26" t="s">
        <v>1459</v>
      </c>
      <c r="I493" s="28">
        <v>44579</v>
      </c>
      <c r="J493" s="28">
        <v>44580</v>
      </c>
      <c r="K493" s="28">
        <v>44926</v>
      </c>
      <c r="L493" s="29">
        <v>93936000</v>
      </c>
      <c r="M493" s="15">
        <v>0.82456140350877194</v>
      </c>
      <c r="N493" s="30">
        <v>73583200</v>
      </c>
      <c r="O493" s="30">
        <v>4696800</v>
      </c>
      <c r="P493" s="30">
        <v>15656000</v>
      </c>
      <c r="Q493" s="26">
        <v>0</v>
      </c>
      <c r="R493" s="26">
        <v>0</v>
      </c>
      <c r="S493" s="32">
        <v>44926</v>
      </c>
      <c r="T493" s="33">
        <v>0</v>
      </c>
      <c r="U493" s="34">
        <f t="shared" si="7"/>
        <v>93936000</v>
      </c>
      <c r="V493" s="26" t="s">
        <v>1996</v>
      </c>
    </row>
    <row r="494" spans="2:22" s="4" customFormat="1" ht="24.95" customHeight="1" x14ac:dyDescent="0.3">
      <c r="B494" s="26">
        <v>503</v>
      </c>
      <c r="C494" s="26">
        <v>2022</v>
      </c>
      <c r="D494" s="26">
        <v>1023938563</v>
      </c>
      <c r="E494" s="26" t="s">
        <v>510</v>
      </c>
      <c r="F494" s="26" t="s">
        <v>1940</v>
      </c>
      <c r="G494" s="26" t="s">
        <v>1964</v>
      </c>
      <c r="H494" s="26" t="s">
        <v>1460</v>
      </c>
      <c r="I494" s="28">
        <v>44579</v>
      </c>
      <c r="J494" s="28">
        <v>44581</v>
      </c>
      <c r="K494" s="28">
        <v>44926</v>
      </c>
      <c r="L494" s="29">
        <v>75198500</v>
      </c>
      <c r="M494" s="15">
        <v>0.82404692003201596</v>
      </c>
      <c r="N494" s="30">
        <v>61248633</v>
      </c>
      <c r="O494" s="30">
        <v>871867</v>
      </c>
      <c r="P494" s="30">
        <v>13078000</v>
      </c>
      <c r="Q494" s="26">
        <v>0</v>
      </c>
      <c r="R494" s="26">
        <v>0</v>
      </c>
      <c r="S494" s="32">
        <v>44926</v>
      </c>
      <c r="T494" s="33">
        <v>0</v>
      </c>
      <c r="U494" s="34">
        <f t="shared" si="7"/>
        <v>75198500</v>
      </c>
      <c r="V494" s="26" t="s">
        <v>1991</v>
      </c>
    </row>
    <row r="495" spans="2:22" s="4" customFormat="1" ht="24.95" customHeight="1" x14ac:dyDescent="0.3">
      <c r="B495" s="26">
        <v>504</v>
      </c>
      <c r="C495" s="26">
        <v>2022</v>
      </c>
      <c r="D495" s="26">
        <v>1101690710</v>
      </c>
      <c r="E495" s="26" t="s">
        <v>511</v>
      </c>
      <c r="F495" s="26" t="s">
        <v>1940</v>
      </c>
      <c r="G495" s="26" t="s">
        <v>1964</v>
      </c>
      <c r="H495" s="26" t="s">
        <v>1461</v>
      </c>
      <c r="I495" s="28">
        <v>44579</v>
      </c>
      <c r="J495" s="28">
        <v>44581</v>
      </c>
      <c r="K495" s="28">
        <v>44926</v>
      </c>
      <c r="L495" s="29">
        <v>72772000</v>
      </c>
      <c r="M495" s="15">
        <v>0.82404692163652438</v>
      </c>
      <c r="N495" s="30">
        <v>59272267</v>
      </c>
      <c r="O495" s="30">
        <v>843733</v>
      </c>
      <c r="P495" s="30">
        <v>12656000</v>
      </c>
      <c r="Q495" s="26">
        <v>0</v>
      </c>
      <c r="R495" s="26">
        <v>0</v>
      </c>
      <c r="S495" s="32">
        <v>44926</v>
      </c>
      <c r="T495" s="33">
        <v>0</v>
      </c>
      <c r="U495" s="34">
        <f t="shared" si="7"/>
        <v>72772000</v>
      </c>
      <c r="V495" s="26" t="s">
        <v>1991</v>
      </c>
    </row>
    <row r="496" spans="2:22" s="4" customFormat="1" ht="24.95" customHeight="1" x14ac:dyDescent="0.3">
      <c r="B496" s="26">
        <v>505</v>
      </c>
      <c r="C496" s="26">
        <v>2022</v>
      </c>
      <c r="D496" s="26">
        <v>52780810</v>
      </c>
      <c r="E496" s="26" t="s">
        <v>512</v>
      </c>
      <c r="F496" s="26" t="s">
        <v>1940</v>
      </c>
      <c r="G496" s="26" t="s">
        <v>1964</v>
      </c>
      <c r="H496" s="26" t="s">
        <v>1462</v>
      </c>
      <c r="I496" s="28">
        <v>44579</v>
      </c>
      <c r="J496" s="28">
        <v>44581</v>
      </c>
      <c r="K496" s="28">
        <v>44926</v>
      </c>
      <c r="L496" s="29">
        <v>72772000</v>
      </c>
      <c r="M496" s="15">
        <v>0.82404692163652438</v>
      </c>
      <c r="N496" s="30">
        <v>59272267</v>
      </c>
      <c r="O496" s="30">
        <v>843733</v>
      </c>
      <c r="P496" s="30">
        <v>12656000</v>
      </c>
      <c r="Q496" s="26">
        <v>0</v>
      </c>
      <c r="R496" s="26">
        <v>0</v>
      </c>
      <c r="S496" s="32">
        <v>44926</v>
      </c>
      <c r="T496" s="33">
        <v>0</v>
      </c>
      <c r="U496" s="34">
        <f t="shared" si="7"/>
        <v>72772000</v>
      </c>
      <c r="V496" s="26" t="s">
        <v>1991</v>
      </c>
    </row>
    <row r="497" spans="2:22" s="4" customFormat="1" ht="24.95" customHeight="1" x14ac:dyDescent="0.3">
      <c r="B497" s="26">
        <v>506</v>
      </c>
      <c r="C497" s="26">
        <v>2022</v>
      </c>
      <c r="D497" s="26">
        <v>1030569190</v>
      </c>
      <c r="E497" s="26" t="s">
        <v>513</v>
      </c>
      <c r="F497" s="26" t="s">
        <v>1952</v>
      </c>
      <c r="G497" s="26" t="s">
        <v>1974</v>
      </c>
      <c r="H497" s="26" t="s">
        <v>1463</v>
      </c>
      <c r="I497" s="28">
        <v>44579</v>
      </c>
      <c r="J497" s="28">
        <v>44580</v>
      </c>
      <c r="K497" s="28">
        <v>44926</v>
      </c>
      <c r="L497" s="29">
        <v>34500000</v>
      </c>
      <c r="M497" s="15">
        <v>0.82456140350877194</v>
      </c>
      <c r="N497" s="30">
        <v>28200000</v>
      </c>
      <c r="O497" s="30">
        <v>300000</v>
      </c>
      <c r="P497" s="30">
        <v>6000000</v>
      </c>
      <c r="Q497" s="26">
        <v>0</v>
      </c>
      <c r="R497" s="26">
        <v>0</v>
      </c>
      <c r="S497" s="32">
        <v>44926</v>
      </c>
      <c r="T497" s="33">
        <v>0</v>
      </c>
      <c r="U497" s="34">
        <f t="shared" si="7"/>
        <v>34500000</v>
      </c>
      <c r="V497" s="26" t="s">
        <v>2000</v>
      </c>
    </row>
    <row r="498" spans="2:22" s="4" customFormat="1" ht="24.95" customHeight="1" x14ac:dyDescent="0.3">
      <c r="B498" s="26">
        <v>507</v>
      </c>
      <c r="C498" s="26">
        <v>2022</v>
      </c>
      <c r="D498" s="26">
        <v>1023881004</v>
      </c>
      <c r="E498" s="26" t="s">
        <v>514</v>
      </c>
      <c r="F498" s="26" t="s">
        <v>1952</v>
      </c>
      <c r="G498" s="26" t="s">
        <v>1974</v>
      </c>
      <c r="H498" s="26" t="s">
        <v>1464</v>
      </c>
      <c r="I498" s="28">
        <v>44579</v>
      </c>
      <c r="J498" s="28">
        <v>44595</v>
      </c>
      <c r="K498" s="28">
        <v>44926</v>
      </c>
      <c r="L498" s="29">
        <v>57336667</v>
      </c>
      <c r="M498" s="15">
        <v>0.81595091914915074</v>
      </c>
      <c r="N498" s="30">
        <v>45663333</v>
      </c>
      <c r="O498" s="30">
        <v>1373334</v>
      </c>
      <c r="P498" s="30">
        <v>10300000</v>
      </c>
      <c r="Q498" s="26">
        <v>0</v>
      </c>
      <c r="R498" s="26">
        <v>0</v>
      </c>
      <c r="S498" s="32">
        <v>44926</v>
      </c>
      <c r="T498" s="33">
        <v>0</v>
      </c>
      <c r="U498" s="34">
        <f t="shared" si="7"/>
        <v>57336667</v>
      </c>
      <c r="V498" s="26" t="s">
        <v>2000</v>
      </c>
    </row>
    <row r="499" spans="2:22" s="4" customFormat="1" ht="24.95" customHeight="1" x14ac:dyDescent="0.3">
      <c r="B499" s="26">
        <v>508</v>
      </c>
      <c r="C499" s="26">
        <v>2022</v>
      </c>
      <c r="D499" s="26">
        <v>1032490895</v>
      </c>
      <c r="E499" s="26" t="s">
        <v>515</v>
      </c>
      <c r="F499" s="26" t="s">
        <v>1952</v>
      </c>
      <c r="G499" s="26" t="s">
        <v>1974</v>
      </c>
      <c r="H499" s="26" t="s">
        <v>1465</v>
      </c>
      <c r="I499" s="28">
        <v>44579</v>
      </c>
      <c r="J499" s="28">
        <v>44579</v>
      </c>
      <c r="K499" s="28">
        <v>44926</v>
      </c>
      <c r="L499" s="29">
        <v>57336667</v>
      </c>
      <c r="M499" s="15">
        <v>0.82035928248148782</v>
      </c>
      <c r="N499" s="30">
        <v>47036667</v>
      </c>
      <c r="O499" s="30">
        <v>0</v>
      </c>
      <c r="P499" s="30">
        <v>10300000</v>
      </c>
      <c r="Q499" s="26">
        <v>0</v>
      </c>
      <c r="R499" s="26">
        <v>0</v>
      </c>
      <c r="S499" s="32">
        <v>44926</v>
      </c>
      <c r="T499" s="33">
        <v>0</v>
      </c>
      <c r="U499" s="34">
        <f t="shared" si="7"/>
        <v>57336667</v>
      </c>
      <c r="V499" s="26" t="s">
        <v>2000</v>
      </c>
    </row>
    <row r="500" spans="2:22" s="4" customFormat="1" ht="24.95" customHeight="1" x14ac:dyDescent="0.3">
      <c r="B500" s="26">
        <v>509</v>
      </c>
      <c r="C500" s="26">
        <v>2022</v>
      </c>
      <c r="D500" s="26">
        <v>53051848</v>
      </c>
      <c r="E500" s="26" t="s">
        <v>516</v>
      </c>
      <c r="F500" s="26" t="s">
        <v>1952</v>
      </c>
      <c r="G500" s="26" t="s">
        <v>1974</v>
      </c>
      <c r="H500" s="26" t="s">
        <v>1466</v>
      </c>
      <c r="I500" s="28">
        <v>44579</v>
      </c>
      <c r="J500" s="28">
        <v>44588</v>
      </c>
      <c r="K500" s="28">
        <v>44926</v>
      </c>
      <c r="L500" s="29">
        <v>57336667</v>
      </c>
      <c r="M500" s="15">
        <v>0.82035928248148782</v>
      </c>
      <c r="N500" s="30">
        <v>47036667</v>
      </c>
      <c r="O500" s="30">
        <v>0</v>
      </c>
      <c r="P500" s="30">
        <v>10300000</v>
      </c>
      <c r="Q500" s="26">
        <v>0</v>
      </c>
      <c r="R500" s="26">
        <v>0</v>
      </c>
      <c r="S500" s="32">
        <v>44926</v>
      </c>
      <c r="T500" s="33">
        <v>0</v>
      </c>
      <c r="U500" s="34">
        <f t="shared" si="7"/>
        <v>57336667</v>
      </c>
      <c r="V500" s="26" t="s">
        <v>2000</v>
      </c>
    </row>
    <row r="501" spans="2:22" s="4" customFormat="1" ht="24.95" customHeight="1" x14ac:dyDescent="0.3">
      <c r="B501" s="26">
        <v>510</v>
      </c>
      <c r="C501" s="26">
        <v>2022</v>
      </c>
      <c r="D501" s="26">
        <v>53008536</v>
      </c>
      <c r="E501" s="26" t="s">
        <v>517</v>
      </c>
      <c r="F501" s="26" t="s">
        <v>1952</v>
      </c>
      <c r="G501" s="26" t="s">
        <v>1974</v>
      </c>
      <c r="H501" s="26" t="s">
        <v>1467</v>
      </c>
      <c r="I501" s="28">
        <v>44579</v>
      </c>
      <c r="J501" s="28">
        <v>44589</v>
      </c>
      <c r="K501" s="28">
        <v>44926</v>
      </c>
      <c r="L501" s="29">
        <v>127977500</v>
      </c>
      <c r="M501" s="15">
        <v>0.81981981981981977</v>
      </c>
      <c r="N501" s="30">
        <v>98416500</v>
      </c>
      <c r="O501" s="30">
        <v>7931000</v>
      </c>
      <c r="P501" s="30">
        <v>21630000</v>
      </c>
      <c r="Q501" s="26">
        <v>0</v>
      </c>
      <c r="R501" s="26">
        <v>0</v>
      </c>
      <c r="S501" s="32">
        <v>44926</v>
      </c>
      <c r="T501" s="33">
        <v>0</v>
      </c>
      <c r="U501" s="34">
        <f t="shared" si="7"/>
        <v>127977500</v>
      </c>
      <c r="V501" s="26" t="s">
        <v>2000</v>
      </c>
    </row>
    <row r="502" spans="2:22" s="4" customFormat="1" ht="24.95" customHeight="1" x14ac:dyDescent="0.3">
      <c r="B502" s="26">
        <v>511</v>
      </c>
      <c r="C502" s="26">
        <v>2022</v>
      </c>
      <c r="D502" s="26">
        <v>1131084170</v>
      </c>
      <c r="E502" s="26" t="s">
        <v>518</v>
      </c>
      <c r="F502" s="26" t="s">
        <v>1952</v>
      </c>
      <c r="G502" s="26" t="s">
        <v>1974</v>
      </c>
      <c r="H502" s="26" t="s">
        <v>1468</v>
      </c>
      <c r="I502" s="28">
        <v>44579</v>
      </c>
      <c r="J502" s="28">
        <v>44589</v>
      </c>
      <c r="K502" s="28">
        <v>44926</v>
      </c>
      <c r="L502" s="29">
        <v>60941667</v>
      </c>
      <c r="M502" s="15">
        <v>0.81981981981981977</v>
      </c>
      <c r="N502" s="30">
        <v>46865000</v>
      </c>
      <c r="O502" s="30">
        <v>3776667</v>
      </c>
      <c r="P502" s="30">
        <v>10300000</v>
      </c>
      <c r="Q502" s="26">
        <v>0</v>
      </c>
      <c r="R502" s="26">
        <v>0</v>
      </c>
      <c r="S502" s="32">
        <v>44926</v>
      </c>
      <c r="T502" s="33">
        <v>0</v>
      </c>
      <c r="U502" s="34">
        <f t="shared" si="7"/>
        <v>60941667</v>
      </c>
      <c r="V502" s="26" t="s">
        <v>2000</v>
      </c>
    </row>
    <row r="503" spans="2:22" s="4" customFormat="1" ht="24.95" customHeight="1" x14ac:dyDescent="0.3">
      <c r="B503" s="26">
        <v>512</v>
      </c>
      <c r="C503" s="26">
        <v>2022</v>
      </c>
      <c r="D503" s="26">
        <v>80876378</v>
      </c>
      <c r="E503" s="26" t="s">
        <v>519</v>
      </c>
      <c r="F503" s="26" t="s">
        <v>1952</v>
      </c>
      <c r="G503" s="26" t="s">
        <v>1974</v>
      </c>
      <c r="H503" s="26" t="s">
        <v>1469</v>
      </c>
      <c r="I503" s="28">
        <v>44579</v>
      </c>
      <c r="J503" s="28">
        <v>44589</v>
      </c>
      <c r="K503" s="28">
        <v>44926</v>
      </c>
      <c r="L503" s="29">
        <v>89066667</v>
      </c>
      <c r="M503" s="15">
        <v>0.81981981981981977</v>
      </c>
      <c r="N503" s="30">
        <v>72800000</v>
      </c>
      <c r="O503" s="30">
        <v>266667</v>
      </c>
      <c r="P503" s="30">
        <v>16000000</v>
      </c>
      <c r="Q503" s="26">
        <v>0</v>
      </c>
      <c r="R503" s="26">
        <v>0</v>
      </c>
      <c r="S503" s="32">
        <v>44926</v>
      </c>
      <c r="T503" s="33">
        <v>0</v>
      </c>
      <c r="U503" s="34">
        <f t="shared" si="7"/>
        <v>89066667</v>
      </c>
      <c r="V503" s="26" t="s">
        <v>2000</v>
      </c>
    </row>
    <row r="504" spans="2:22" s="4" customFormat="1" ht="24.95" customHeight="1" x14ac:dyDescent="0.3">
      <c r="B504" s="26">
        <v>513</v>
      </c>
      <c r="C504" s="26">
        <v>2022</v>
      </c>
      <c r="D504" s="26">
        <v>1022986971</v>
      </c>
      <c r="E504" s="26" t="s">
        <v>520</v>
      </c>
      <c r="F504" s="26" t="s">
        <v>1952</v>
      </c>
      <c r="G504" s="26" t="s">
        <v>1974</v>
      </c>
      <c r="H504" s="26" t="s">
        <v>1470</v>
      </c>
      <c r="I504" s="28">
        <v>44579</v>
      </c>
      <c r="J504" s="28">
        <v>44589</v>
      </c>
      <c r="K504" s="28">
        <v>44926</v>
      </c>
      <c r="L504" s="29">
        <v>60941667</v>
      </c>
      <c r="M504" s="15">
        <v>0.81981981981981977</v>
      </c>
      <c r="N504" s="30">
        <v>46865000</v>
      </c>
      <c r="O504" s="30">
        <v>3776667</v>
      </c>
      <c r="P504" s="30">
        <v>10300000</v>
      </c>
      <c r="Q504" s="26">
        <v>0</v>
      </c>
      <c r="R504" s="26">
        <v>0</v>
      </c>
      <c r="S504" s="32">
        <v>44926</v>
      </c>
      <c r="T504" s="33">
        <v>0</v>
      </c>
      <c r="U504" s="34">
        <f t="shared" si="7"/>
        <v>60941667</v>
      </c>
      <c r="V504" s="26" t="s">
        <v>2000</v>
      </c>
    </row>
    <row r="505" spans="2:22" s="4" customFormat="1" ht="24.95" customHeight="1" x14ac:dyDescent="0.3">
      <c r="B505" s="26">
        <v>514</v>
      </c>
      <c r="C505" s="26">
        <v>2022</v>
      </c>
      <c r="D505" s="26">
        <v>41659251</v>
      </c>
      <c r="E505" s="26" t="s">
        <v>521</v>
      </c>
      <c r="F505" s="26" t="s">
        <v>1941</v>
      </c>
      <c r="G505" s="26" t="s">
        <v>1965</v>
      </c>
      <c r="H505" s="26" t="s">
        <v>1471</v>
      </c>
      <c r="I505" s="28">
        <v>44579</v>
      </c>
      <c r="J505" s="28">
        <v>44586</v>
      </c>
      <c r="K505" s="28">
        <v>44926</v>
      </c>
      <c r="L505" s="29">
        <v>59225000</v>
      </c>
      <c r="M505" s="15">
        <v>0.8214285714285714</v>
      </c>
      <c r="N505" s="30">
        <v>47380000</v>
      </c>
      <c r="O505" s="30">
        <v>1545000</v>
      </c>
      <c r="P505" s="30">
        <v>10300000</v>
      </c>
      <c r="Q505" s="26">
        <v>0</v>
      </c>
      <c r="R505" s="26">
        <v>0</v>
      </c>
      <c r="S505" s="32">
        <v>44926</v>
      </c>
      <c r="T505" s="33">
        <v>0</v>
      </c>
      <c r="U505" s="34">
        <f t="shared" si="7"/>
        <v>59225000</v>
      </c>
      <c r="V505" s="26" t="s">
        <v>1992</v>
      </c>
    </row>
    <row r="506" spans="2:22" s="4" customFormat="1" ht="24.95" customHeight="1" x14ac:dyDescent="0.3">
      <c r="B506" s="26">
        <v>515</v>
      </c>
      <c r="C506" s="26">
        <v>2022</v>
      </c>
      <c r="D506" s="26">
        <v>1014214679</v>
      </c>
      <c r="E506" s="26" t="s">
        <v>522</v>
      </c>
      <c r="F506" s="26" t="s">
        <v>1941</v>
      </c>
      <c r="G506" s="26" t="s">
        <v>1965</v>
      </c>
      <c r="H506" s="26" t="s">
        <v>1472</v>
      </c>
      <c r="I506" s="28">
        <v>44579</v>
      </c>
      <c r="J506" s="28">
        <v>44580</v>
      </c>
      <c r="K506" s="28">
        <v>44926</v>
      </c>
      <c r="L506" s="29">
        <v>72772000</v>
      </c>
      <c r="M506" s="15">
        <v>0.82456140350877194</v>
      </c>
      <c r="N506" s="30">
        <v>59483200</v>
      </c>
      <c r="O506" s="30">
        <v>632800</v>
      </c>
      <c r="P506" s="30">
        <v>12656000</v>
      </c>
      <c r="Q506" s="26">
        <v>0</v>
      </c>
      <c r="R506" s="26">
        <v>0</v>
      </c>
      <c r="S506" s="32">
        <v>44926</v>
      </c>
      <c r="T506" s="33">
        <v>0</v>
      </c>
      <c r="U506" s="34">
        <f t="shared" si="7"/>
        <v>72772000</v>
      </c>
      <c r="V506" s="26" t="s">
        <v>1992</v>
      </c>
    </row>
    <row r="507" spans="2:22" s="4" customFormat="1" ht="24.95" customHeight="1" x14ac:dyDescent="0.3">
      <c r="B507" s="26">
        <v>516</v>
      </c>
      <c r="C507" s="26">
        <v>2022</v>
      </c>
      <c r="D507" s="26">
        <v>1020719847</v>
      </c>
      <c r="E507" s="26" t="s">
        <v>523</v>
      </c>
      <c r="F507" s="26" t="s">
        <v>1950</v>
      </c>
      <c r="G507" s="26" t="s">
        <v>1976</v>
      </c>
      <c r="H507" s="26" t="s">
        <v>1473</v>
      </c>
      <c r="I507" s="28">
        <v>44579</v>
      </c>
      <c r="J507" s="28">
        <v>44581</v>
      </c>
      <c r="K507" s="28">
        <v>44926</v>
      </c>
      <c r="L507" s="29">
        <v>78303500</v>
      </c>
      <c r="M507" s="15">
        <v>0.82404692006330638</v>
      </c>
      <c r="N507" s="30">
        <v>63777633</v>
      </c>
      <c r="O507" s="30">
        <v>907867</v>
      </c>
      <c r="P507" s="30">
        <v>13618000</v>
      </c>
      <c r="Q507" s="26">
        <v>0</v>
      </c>
      <c r="R507" s="26">
        <v>0</v>
      </c>
      <c r="S507" s="32">
        <v>44926</v>
      </c>
      <c r="T507" s="33">
        <v>0</v>
      </c>
      <c r="U507" s="34">
        <f t="shared" si="7"/>
        <v>78303500</v>
      </c>
      <c r="V507" s="26" t="s">
        <v>2001</v>
      </c>
    </row>
    <row r="508" spans="2:22" s="4" customFormat="1" ht="24.95" customHeight="1" x14ac:dyDescent="0.3">
      <c r="B508" s="26">
        <v>517</v>
      </c>
      <c r="C508" s="26">
        <v>2022</v>
      </c>
      <c r="D508" s="26">
        <v>1018433338</v>
      </c>
      <c r="E508" s="26" t="s">
        <v>524</v>
      </c>
      <c r="F508" s="26" t="s">
        <v>1941</v>
      </c>
      <c r="G508" s="26" t="s">
        <v>1965</v>
      </c>
      <c r="H508" s="26" t="s">
        <v>1474</v>
      </c>
      <c r="I508" s="28">
        <v>44579</v>
      </c>
      <c r="J508" s="28">
        <v>44580</v>
      </c>
      <c r="K508" s="28">
        <v>44926</v>
      </c>
      <c r="L508" s="29">
        <v>58638500</v>
      </c>
      <c r="M508" s="15">
        <v>0.82456140350877194</v>
      </c>
      <c r="N508" s="30">
        <v>47930600</v>
      </c>
      <c r="O508" s="30">
        <v>509900</v>
      </c>
      <c r="P508" s="30">
        <v>10198000</v>
      </c>
      <c r="Q508" s="26">
        <v>0</v>
      </c>
      <c r="R508" s="26">
        <v>0</v>
      </c>
      <c r="S508" s="32">
        <v>44926</v>
      </c>
      <c r="T508" s="33">
        <v>0</v>
      </c>
      <c r="U508" s="34">
        <f t="shared" si="7"/>
        <v>58638500</v>
      </c>
      <c r="V508" s="26" t="s">
        <v>1992</v>
      </c>
    </row>
    <row r="509" spans="2:22" s="4" customFormat="1" ht="24.95" customHeight="1" x14ac:dyDescent="0.3">
      <c r="B509" s="26">
        <v>518</v>
      </c>
      <c r="C509" s="26">
        <v>2022</v>
      </c>
      <c r="D509" s="26">
        <v>39798824</v>
      </c>
      <c r="E509" s="26" t="s">
        <v>525</v>
      </c>
      <c r="F509" s="26" t="s">
        <v>1941</v>
      </c>
      <c r="G509" s="26" t="s">
        <v>1965</v>
      </c>
      <c r="H509" s="26" t="s">
        <v>1475</v>
      </c>
      <c r="I509" s="28">
        <v>44579</v>
      </c>
      <c r="J509" s="28">
        <v>44580</v>
      </c>
      <c r="K509" s="28">
        <v>44926</v>
      </c>
      <c r="L509" s="29">
        <v>26657000</v>
      </c>
      <c r="M509" s="15">
        <v>0.82456140350877194</v>
      </c>
      <c r="N509" s="30">
        <v>21789200</v>
      </c>
      <c r="O509" s="30">
        <v>231800</v>
      </c>
      <c r="P509" s="30">
        <v>4636000</v>
      </c>
      <c r="Q509" s="26">
        <v>0</v>
      </c>
      <c r="R509" s="26">
        <v>0</v>
      </c>
      <c r="S509" s="32">
        <v>44926</v>
      </c>
      <c r="T509" s="33">
        <v>0</v>
      </c>
      <c r="U509" s="34">
        <f t="shared" si="7"/>
        <v>26657000</v>
      </c>
      <c r="V509" s="26" t="s">
        <v>1992</v>
      </c>
    </row>
    <row r="510" spans="2:22" s="4" customFormat="1" ht="24.95" customHeight="1" x14ac:dyDescent="0.3">
      <c r="B510" s="26">
        <v>519</v>
      </c>
      <c r="C510" s="26">
        <v>2022</v>
      </c>
      <c r="D510" s="26">
        <v>1033741170</v>
      </c>
      <c r="E510" s="26" t="s">
        <v>526</v>
      </c>
      <c r="F510" s="26" t="s">
        <v>1941</v>
      </c>
      <c r="G510" s="26" t="s">
        <v>1965</v>
      </c>
      <c r="H510" s="26" t="s">
        <v>1476</v>
      </c>
      <c r="I510" s="28">
        <v>44579</v>
      </c>
      <c r="J510" s="28">
        <v>44580</v>
      </c>
      <c r="K510" s="28">
        <v>44926</v>
      </c>
      <c r="L510" s="29">
        <v>26657000</v>
      </c>
      <c r="M510" s="15">
        <v>0.82456140350877194</v>
      </c>
      <c r="N510" s="30">
        <v>21789200</v>
      </c>
      <c r="O510" s="30">
        <v>231800</v>
      </c>
      <c r="P510" s="30">
        <v>4636000</v>
      </c>
      <c r="Q510" s="26">
        <v>0</v>
      </c>
      <c r="R510" s="26">
        <v>0</v>
      </c>
      <c r="S510" s="32">
        <v>44926</v>
      </c>
      <c r="T510" s="33">
        <v>0</v>
      </c>
      <c r="U510" s="34">
        <f t="shared" si="7"/>
        <v>26657000</v>
      </c>
      <c r="V510" s="26" t="s">
        <v>1992</v>
      </c>
    </row>
    <row r="511" spans="2:22" s="4" customFormat="1" ht="24.95" customHeight="1" x14ac:dyDescent="0.3">
      <c r="B511" s="26">
        <v>520</v>
      </c>
      <c r="C511" s="26">
        <v>2022</v>
      </c>
      <c r="D511" s="26">
        <v>35326358</v>
      </c>
      <c r="E511" s="26" t="s">
        <v>527</v>
      </c>
      <c r="F511" s="26" t="s">
        <v>1940</v>
      </c>
      <c r="G511" s="26" t="s">
        <v>1964</v>
      </c>
      <c r="H511" s="26" t="s">
        <v>1477</v>
      </c>
      <c r="I511" s="28">
        <v>44579</v>
      </c>
      <c r="J511" s="28">
        <v>44580</v>
      </c>
      <c r="K511" s="28">
        <v>44926</v>
      </c>
      <c r="L511" s="29">
        <v>93759500</v>
      </c>
      <c r="M511" s="15">
        <v>0.82456140350877194</v>
      </c>
      <c r="N511" s="30">
        <v>76638200</v>
      </c>
      <c r="O511" s="30">
        <v>815300</v>
      </c>
      <c r="P511" s="30">
        <v>16306000</v>
      </c>
      <c r="Q511" s="26">
        <v>0</v>
      </c>
      <c r="R511" s="26">
        <v>0</v>
      </c>
      <c r="S511" s="32">
        <v>44926</v>
      </c>
      <c r="T511" s="33">
        <v>0</v>
      </c>
      <c r="U511" s="34">
        <f t="shared" si="7"/>
        <v>93759500</v>
      </c>
      <c r="V511" s="26" t="s">
        <v>1991</v>
      </c>
    </row>
    <row r="512" spans="2:22" s="4" customFormat="1" ht="24.95" customHeight="1" x14ac:dyDescent="0.3">
      <c r="B512" s="26">
        <v>521</v>
      </c>
      <c r="C512" s="26">
        <v>2022</v>
      </c>
      <c r="D512" s="26">
        <v>52963580</v>
      </c>
      <c r="E512" s="26" t="s">
        <v>528</v>
      </c>
      <c r="F512" s="26" t="s">
        <v>1940</v>
      </c>
      <c r="G512" s="26" t="s">
        <v>1964</v>
      </c>
      <c r="H512" s="26" t="s">
        <v>1478</v>
      </c>
      <c r="I512" s="28">
        <v>44579</v>
      </c>
      <c r="J512" s="28">
        <v>44581</v>
      </c>
      <c r="K512" s="28">
        <v>44926</v>
      </c>
      <c r="L512" s="29">
        <v>72772000</v>
      </c>
      <c r="M512" s="15">
        <v>0.82404692163652438</v>
      </c>
      <c r="N512" s="30">
        <v>59272267</v>
      </c>
      <c r="O512" s="30">
        <v>843733</v>
      </c>
      <c r="P512" s="30">
        <v>12656000</v>
      </c>
      <c r="Q512" s="26">
        <v>0</v>
      </c>
      <c r="R512" s="26">
        <v>0</v>
      </c>
      <c r="S512" s="32">
        <v>44926</v>
      </c>
      <c r="T512" s="33">
        <v>0</v>
      </c>
      <c r="U512" s="34">
        <f t="shared" si="7"/>
        <v>72772000</v>
      </c>
      <c r="V512" s="26" t="s">
        <v>1991</v>
      </c>
    </row>
    <row r="513" spans="2:22" s="4" customFormat="1" ht="24.95" customHeight="1" x14ac:dyDescent="0.3">
      <c r="B513" s="26">
        <v>522</v>
      </c>
      <c r="C513" s="26">
        <v>2022</v>
      </c>
      <c r="D513" s="26">
        <v>53070829</v>
      </c>
      <c r="E513" s="26" t="s">
        <v>529</v>
      </c>
      <c r="F513" s="26" t="s">
        <v>1946</v>
      </c>
      <c r="G513" s="26" t="s">
        <v>1969</v>
      </c>
      <c r="H513" s="26" t="s">
        <v>1479</v>
      </c>
      <c r="I513" s="28">
        <v>44579</v>
      </c>
      <c r="J513" s="28">
        <v>44580</v>
      </c>
      <c r="K513" s="28">
        <v>44913</v>
      </c>
      <c r="L513" s="29">
        <v>63811000</v>
      </c>
      <c r="M513" s="15">
        <v>0.8545454545454545</v>
      </c>
      <c r="N513" s="30">
        <v>54529400</v>
      </c>
      <c r="O513" s="30">
        <v>0</v>
      </c>
      <c r="P513" s="30">
        <v>9281600</v>
      </c>
      <c r="Q513" s="26">
        <v>0</v>
      </c>
      <c r="R513" s="26">
        <v>0</v>
      </c>
      <c r="S513" s="32">
        <v>44913</v>
      </c>
      <c r="T513" s="33">
        <v>0</v>
      </c>
      <c r="U513" s="34">
        <f t="shared" si="7"/>
        <v>63811000</v>
      </c>
      <c r="V513" s="26" t="s">
        <v>1997</v>
      </c>
    </row>
    <row r="514" spans="2:22" s="4" customFormat="1" ht="24.95" customHeight="1" x14ac:dyDescent="0.3">
      <c r="B514" s="26">
        <v>523</v>
      </c>
      <c r="C514" s="26">
        <v>2022</v>
      </c>
      <c r="D514" s="26">
        <v>52093380</v>
      </c>
      <c r="E514" s="26" t="s">
        <v>530</v>
      </c>
      <c r="F514" s="26" t="s">
        <v>1946</v>
      </c>
      <c r="G514" s="26" t="s">
        <v>1969</v>
      </c>
      <c r="H514" s="26" t="s">
        <v>1480</v>
      </c>
      <c r="I514" s="28">
        <v>44579</v>
      </c>
      <c r="J514" s="28">
        <v>44580</v>
      </c>
      <c r="K514" s="28">
        <v>44913</v>
      </c>
      <c r="L514" s="29">
        <v>63811000</v>
      </c>
      <c r="M514" s="15">
        <v>0.8545454545454545</v>
      </c>
      <c r="N514" s="30">
        <v>54529400</v>
      </c>
      <c r="O514" s="30">
        <v>0</v>
      </c>
      <c r="P514" s="30">
        <v>9281600</v>
      </c>
      <c r="Q514" s="26">
        <v>0</v>
      </c>
      <c r="R514" s="26">
        <v>0</v>
      </c>
      <c r="S514" s="32">
        <v>44913</v>
      </c>
      <c r="T514" s="33">
        <v>0</v>
      </c>
      <c r="U514" s="34">
        <f t="shared" si="7"/>
        <v>63811000</v>
      </c>
      <c r="V514" s="26" t="s">
        <v>1997</v>
      </c>
    </row>
    <row r="515" spans="2:22" s="4" customFormat="1" ht="24.95" customHeight="1" x14ac:dyDescent="0.3">
      <c r="B515" s="26">
        <v>524</v>
      </c>
      <c r="C515" s="26">
        <v>2022</v>
      </c>
      <c r="D515" s="26">
        <v>52929665</v>
      </c>
      <c r="E515" s="26" t="s">
        <v>531</v>
      </c>
      <c r="F515" s="26" t="s">
        <v>1940</v>
      </c>
      <c r="G515" s="26" t="s">
        <v>1964</v>
      </c>
      <c r="H515" s="26" t="s">
        <v>1481</v>
      </c>
      <c r="I515" s="28">
        <v>44579</v>
      </c>
      <c r="J515" s="28">
        <v>44581</v>
      </c>
      <c r="K515" s="28">
        <v>44926</v>
      </c>
      <c r="L515" s="29">
        <v>72772000</v>
      </c>
      <c r="M515" s="15">
        <v>0.60997068092854234</v>
      </c>
      <c r="N515" s="30">
        <v>43874134</v>
      </c>
      <c r="O515" s="30">
        <v>843733</v>
      </c>
      <c r="P515" s="30">
        <v>28054133</v>
      </c>
      <c r="Q515" s="26">
        <v>0</v>
      </c>
      <c r="R515" s="26">
        <v>0</v>
      </c>
      <c r="S515" s="32">
        <v>44790</v>
      </c>
      <c r="T515" s="33">
        <v>0</v>
      </c>
      <c r="U515" s="34">
        <f t="shared" si="7"/>
        <v>72772000</v>
      </c>
      <c r="V515" s="26" t="s">
        <v>1991</v>
      </c>
    </row>
    <row r="516" spans="2:22" s="4" customFormat="1" ht="24.95" customHeight="1" x14ac:dyDescent="0.3">
      <c r="B516" s="26">
        <v>525</v>
      </c>
      <c r="C516" s="26">
        <v>2022</v>
      </c>
      <c r="D516" s="26">
        <v>52026484</v>
      </c>
      <c r="E516" s="26" t="s">
        <v>532</v>
      </c>
      <c r="F516" s="26" t="s">
        <v>1940</v>
      </c>
      <c r="G516" s="26" t="s">
        <v>1964</v>
      </c>
      <c r="H516" s="26" t="s">
        <v>1482</v>
      </c>
      <c r="I516" s="28">
        <v>44579</v>
      </c>
      <c r="J516" s="28">
        <v>44581</v>
      </c>
      <c r="K516" s="28">
        <v>44926</v>
      </c>
      <c r="L516" s="29">
        <v>35017500</v>
      </c>
      <c r="M516" s="15">
        <v>0.82404692082111441</v>
      </c>
      <c r="N516" s="30">
        <v>28521500</v>
      </c>
      <c r="O516" s="30">
        <v>406000</v>
      </c>
      <c r="P516" s="30">
        <v>6090000</v>
      </c>
      <c r="Q516" s="26">
        <v>0</v>
      </c>
      <c r="R516" s="26">
        <v>0</v>
      </c>
      <c r="S516" s="32">
        <v>44926</v>
      </c>
      <c r="T516" s="33">
        <v>0</v>
      </c>
      <c r="U516" s="34">
        <f t="shared" si="7"/>
        <v>35017500</v>
      </c>
      <c r="V516" s="26" t="s">
        <v>1991</v>
      </c>
    </row>
    <row r="517" spans="2:22" s="4" customFormat="1" ht="24.95" customHeight="1" x14ac:dyDescent="0.3">
      <c r="B517" s="26">
        <v>526</v>
      </c>
      <c r="C517" s="26">
        <v>2022</v>
      </c>
      <c r="D517" s="26">
        <v>52976048</v>
      </c>
      <c r="E517" s="26" t="s">
        <v>533</v>
      </c>
      <c r="F517" s="26" t="s">
        <v>1946</v>
      </c>
      <c r="G517" s="26" t="s">
        <v>1969</v>
      </c>
      <c r="H517" s="26" t="s">
        <v>1483</v>
      </c>
      <c r="I517" s="28">
        <v>44579</v>
      </c>
      <c r="J517" s="28">
        <v>44580</v>
      </c>
      <c r="K517" s="28">
        <v>44913</v>
      </c>
      <c r="L517" s="29">
        <v>63811000</v>
      </c>
      <c r="M517" s="15">
        <v>0.8545454545454545</v>
      </c>
      <c r="N517" s="30">
        <v>54529400</v>
      </c>
      <c r="O517" s="30">
        <v>0</v>
      </c>
      <c r="P517" s="30">
        <v>9281600</v>
      </c>
      <c r="Q517" s="26">
        <v>0</v>
      </c>
      <c r="R517" s="26">
        <v>0</v>
      </c>
      <c r="S517" s="32">
        <v>44913</v>
      </c>
      <c r="T517" s="33">
        <v>0</v>
      </c>
      <c r="U517" s="34">
        <f t="shared" si="7"/>
        <v>63811000</v>
      </c>
      <c r="V517" s="26" t="s">
        <v>1997</v>
      </c>
    </row>
    <row r="518" spans="2:22" s="4" customFormat="1" ht="24.95" customHeight="1" x14ac:dyDescent="0.3">
      <c r="B518" s="26">
        <v>527</v>
      </c>
      <c r="C518" s="26">
        <v>2022</v>
      </c>
      <c r="D518" s="26">
        <v>1012348873</v>
      </c>
      <c r="E518" s="26" t="s">
        <v>534</v>
      </c>
      <c r="F518" s="26" t="s">
        <v>1946</v>
      </c>
      <c r="G518" s="26" t="s">
        <v>1969</v>
      </c>
      <c r="H518" s="26" t="s">
        <v>1484</v>
      </c>
      <c r="I518" s="28">
        <v>44579</v>
      </c>
      <c r="J518" s="28">
        <v>44580</v>
      </c>
      <c r="K518" s="28">
        <v>44913</v>
      </c>
      <c r="L518" s="29">
        <v>63811000</v>
      </c>
      <c r="M518" s="15">
        <v>0.82456140350877194</v>
      </c>
      <c r="N518" s="30">
        <v>54529400</v>
      </c>
      <c r="O518" s="30">
        <v>0</v>
      </c>
      <c r="P518" s="30">
        <v>11602000</v>
      </c>
      <c r="Q518" s="26">
        <v>1</v>
      </c>
      <c r="R518" s="26">
        <v>13</v>
      </c>
      <c r="S518" s="32">
        <v>44926</v>
      </c>
      <c r="T518" s="62">
        <v>2320400</v>
      </c>
      <c r="U518" s="34">
        <f t="shared" si="7"/>
        <v>66131400</v>
      </c>
      <c r="V518" s="26" t="s">
        <v>1997</v>
      </c>
    </row>
    <row r="519" spans="2:22" s="4" customFormat="1" ht="24.95" customHeight="1" x14ac:dyDescent="0.3">
      <c r="B519" s="26">
        <v>528</v>
      </c>
      <c r="C519" s="26">
        <v>2022</v>
      </c>
      <c r="D519" s="26">
        <v>1014214394</v>
      </c>
      <c r="E519" s="26" t="s">
        <v>535</v>
      </c>
      <c r="F519" s="26" t="s">
        <v>1940</v>
      </c>
      <c r="G519" s="26" t="s">
        <v>1964</v>
      </c>
      <c r="H519" s="26" t="s">
        <v>1485</v>
      </c>
      <c r="I519" s="28">
        <v>44579</v>
      </c>
      <c r="J519" s="28">
        <v>44581</v>
      </c>
      <c r="K519" s="28">
        <v>44926</v>
      </c>
      <c r="L519" s="29">
        <v>72772000</v>
      </c>
      <c r="M519" s="15">
        <v>0.82404692163652438</v>
      </c>
      <c r="N519" s="30">
        <v>59272267</v>
      </c>
      <c r="O519" s="30">
        <v>843733</v>
      </c>
      <c r="P519" s="30">
        <v>12656000</v>
      </c>
      <c r="Q519" s="26">
        <v>0</v>
      </c>
      <c r="R519" s="26">
        <v>0</v>
      </c>
      <c r="S519" s="32">
        <v>44926</v>
      </c>
      <c r="T519" s="33">
        <v>0</v>
      </c>
      <c r="U519" s="34">
        <f t="shared" ref="U519:U582" si="8">L519+T519</f>
        <v>72772000</v>
      </c>
      <c r="V519" s="26" t="s">
        <v>1991</v>
      </c>
    </row>
    <row r="520" spans="2:22" s="4" customFormat="1" ht="24.95" customHeight="1" x14ac:dyDescent="0.3">
      <c r="B520" s="26">
        <v>529</v>
      </c>
      <c r="C520" s="26">
        <v>2022</v>
      </c>
      <c r="D520" s="26">
        <v>1032462010</v>
      </c>
      <c r="E520" s="26" t="s">
        <v>536</v>
      </c>
      <c r="F520" s="26" t="s">
        <v>1946</v>
      </c>
      <c r="G520" s="26" t="s">
        <v>1969</v>
      </c>
      <c r="H520" s="26" t="s">
        <v>1486</v>
      </c>
      <c r="I520" s="28">
        <v>44579</v>
      </c>
      <c r="J520" s="28">
        <v>44580</v>
      </c>
      <c r="K520" s="28">
        <v>44913</v>
      </c>
      <c r="L520" s="29">
        <v>54351000</v>
      </c>
      <c r="M520" s="15">
        <v>0.8545454545454545</v>
      </c>
      <c r="N520" s="30">
        <v>46445400</v>
      </c>
      <c r="O520" s="30">
        <v>0</v>
      </c>
      <c r="P520" s="30">
        <v>7905600</v>
      </c>
      <c r="Q520" s="26">
        <v>0</v>
      </c>
      <c r="R520" s="26">
        <v>0</v>
      </c>
      <c r="S520" s="32">
        <v>44913</v>
      </c>
      <c r="T520" s="33">
        <v>0</v>
      </c>
      <c r="U520" s="34">
        <f t="shared" si="8"/>
        <v>54351000</v>
      </c>
      <c r="V520" s="26" t="s">
        <v>1997</v>
      </c>
    </row>
    <row r="521" spans="2:22" s="4" customFormat="1" ht="24.95" customHeight="1" x14ac:dyDescent="0.3">
      <c r="B521" s="26">
        <v>530</v>
      </c>
      <c r="C521" s="26">
        <v>2022</v>
      </c>
      <c r="D521" s="26">
        <v>52978669</v>
      </c>
      <c r="E521" s="26" t="s">
        <v>537</v>
      </c>
      <c r="F521" s="26" t="s">
        <v>1946</v>
      </c>
      <c r="G521" s="26" t="s">
        <v>1969</v>
      </c>
      <c r="H521" s="26" t="s">
        <v>1487</v>
      </c>
      <c r="I521" s="28">
        <v>44579</v>
      </c>
      <c r="J521" s="28">
        <v>44580</v>
      </c>
      <c r="K521" s="28">
        <v>44913</v>
      </c>
      <c r="L521" s="29">
        <v>63811000</v>
      </c>
      <c r="M521" s="15">
        <v>0.8545454545454545</v>
      </c>
      <c r="N521" s="30">
        <v>54529400</v>
      </c>
      <c r="O521" s="30">
        <v>0</v>
      </c>
      <c r="P521" s="30">
        <v>9281600</v>
      </c>
      <c r="Q521" s="26">
        <v>0</v>
      </c>
      <c r="R521" s="26">
        <v>0</v>
      </c>
      <c r="S521" s="32">
        <v>44913</v>
      </c>
      <c r="T521" s="33">
        <v>0</v>
      </c>
      <c r="U521" s="34">
        <f t="shared" si="8"/>
        <v>63811000</v>
      </c>
      <c r="V521" s="26" t="s">
        <v>1997</v>
      </c>
    </row>
    <row r="522" spans="2:22" s="4" customFormat="1" ht="24.95" customHeight="1" x14ac:dyDescent="0.3">
      <c r="B522" s="26">
        <v>531</v>
      </c>
      <c r="C522" s="26">
        <v>2022</v>
      </c>
      <c r="D522" s="26">
        <v>52855084</v>
      </c>
      <c r="E522" s="26" t="s">
        <v>538</v>
      </c>
      <c r="F522" s="26" t="s">
        <v>1946</v>
      </c>
      <c r="G522" s="26" t="s">
        <v>1969</v>
      </c>
      <c r="H522" s="26" t="s">
        <v>1488</v>
      </c>
      <c r="I522" s="28">
        <v>44579</v>
      </c>
      <c r="J522" s="28">
        <v>44586</v>
      </c>
      <c r="K522" s="28">
        <v>44919</v>
      </c>
      <c r="L522" s="29">
        <v>63019000</v>
      </c>
      <c r="M522" s="15">
        <v>0.8214285714285714</v>
      </c>
      <c r="N522" s="30">
        <v>52706800</v>
      </c>
      <c r="O522" s="30">
        <v>0</v>
      </c>
      <c r="P522" s="30">
        <v>11458000</v>
      </c>
      <c r="Q522" s="26">
        <v>1</v>
      </c>
      <c r="R522" s="26">
        <v>7</v>
      </c>
      <c r="S522" s="32">
        <v>44926</v>
      </c>
      <c r="T522" s="62">
        <v>1145800</v>
      </c>
      <c r="U522" s="34">
        <f t="shared" si="8"/>
        <v>64164800</v>
      </c>
      <c r="V522" s="26" t="s">
        <v>1997</v>
      </c>
    </row>
    <row r="523" spans="2:22" s="4" customFormat="1" ht="24.95" customHeight="1" x14ac:dyDescent="0.3">
      <c r="B523" s="26">
        <v>532</v>
      </c>
      <c r="C523" s="26">
        <v>2022</v>
      </c>
      <c r="D523" s="26">
        <v>1032458753</v>
      </c>
      <c r="E523" s="26" t="s">
        <v>539</v>
      </c>
      <c r="F523" s="26" t="s">
        <v>1946</v>
      </c>
      <c r="G523" s="26" t="s">
        <v>1969</v>
      </c>
      <c r="H523" s="26" t="s">
        <v>1489</v>
      </c>
      <c r="I523" s="28">
        <v>44579</v>
      </c>
      <c r="J523" s="28">
        <v>44580</v>
      </c>
      <c r="K523" s="28">
        <v>44913</v>
      </c>
      <c r="L523" s="29">
        <v>63019000</v>
      </c>
      <c r="M523" s="15">
        <v>0.8545454545454545</v>
      </c>
      <c r="N523" s="30">
        <v>53852600</v>
      </c>
      <c r="O523" s="30">
        <v>0</v>
      </c>
      <c r="P523" s="30">
        <v>9166400</v>
      </c>
      <c r="Q523" s="26">
        <v>0</v>
      </c>
      <c r="R523" s="26">
        <v>0</v>
      </c>
      <c r="S523" s="32">
        <v>44913</v>
      </c>
      <c r="T523" s="33">
        <v>0</v>
      </c>
      <c r="U523" s="34">
        <f t="shared" si="8"/>
        <v>63019000</v>
      </c>
      <c r="V523" s="26" t="s">
        <v>1997</v>
      </c>
    </row>
    <row r="524" spans="2:22" s="4" customFormat="1" ht="24.95" customHeight="1" x14ac:dyDescent="0.3">
      <c r="B524" s="26">
        <v>533</v>
      </c>
      <c r="C524" s="26">
        <v>2022</v>
      </c>
      <c r="D524" s="26">
        <v>80135868</v>
      </c>
      <c r="E524" s="26" t="s">
        <v>540</v>
      </c>
      <c r="F524" s="26" t="s">
        <v>1939</v>
      </c>
      <c r="G524" s="26" t="s">
        <v>1963</v>
      </c>
      <c r="H524" s="26" t="s">
        <v>1490</v>
      </c>
      <c r="I524" s="28">
        <v>44579</v>
      </c>
      <c r="J524" s="28">
        <v>44580</v>
      </c>
      <c r="K524" s="28">
        <v>44922</v>
      </c>
      <c r="L524" s="29">
        <v>105914900</v>
      </c>
      <c r="M524" s="15">
        <v>0.83185840707964598</v>
      </c>
      <c r="N524" s="30">
        <v>88106200</v>
      </c>
      <c r="O524" s="30">
        <v>0</v>
      </c>
      <c r="P524" s="30">
        <v>17808700</v>
      </c>
      <c r="Q524" s="26">
        <v>0</v>
      </c>
      <c r="R524" s="26">
        <v>0</v>
      </c>
      <c r="S524" s="32">
        <v>44922</v>
      </c>
      <c r="T524" s="33">
        <v>0</v>
      </c>
      <c r="U524" s="34">
        <f t="shared" si="8"/>
        <v>105914900</v>
      </c>
      <c r="V524" s="26" t="s">
        <v>1990</v>
      </c>
    </row>
    <row r="525" spans="2:22" s="4" customFormat="1" ht="24.95" customHeight="1" x14ac:dyDescent="0.3">
      <c r="B525" s="26">
        <v>534</v>
      </c>
      <c r="C525" s="26">
        <v>2022</v>
      </c>
      <c r="D525" s="26">
        <v>41571171</v>
      </c>
      <c r="E525" s="26" t="s">
        <v>541</v>
      </c>
      <c r="F525" s="26" t="s">
        <v>1940</v>
      </c>
      <c r="G525" s="26" t="s">
        <v>1964</v>
      </c>
      <c r="H525" s="26" t="s">
        <v>1491</v>
      </c>
      <c r="I525" s="28">
        <v>44579</v>
      </c>
      <c r="J525" s="28">
        <v>44581</v>
      </c>
      <c r="K525" s="28">
        <v>44926</v>
      </c>
      <c r="L525" s="29">
        <v>72772000</v>
      </c>
      <c r="M525" s="15">
        <v>0.82404692163652438</v>
      </c>
      <c r="N525" s="30">
        <v>59272267</v>
      </c>
      <c r="O525" s="30">
        <v>843733</v>
      </c>
      <c r="P525" s="30">
        <v>12656000</v>
      </c>
      <c r="Q525" s="26">
        <v>0</v>
      </c>
      <c r="R525" s="26">
        <v>0</v>
      </c>
      <c r="S525" s="32">
        <v>44926</v>
      </c>
      <c r="T525" s="33">
        <v>0</v>
      </c>
      <c r="U525" s="34">
        <f t="shared" si="8"/>
        <v>72772000</v>
      </c>
      <c r="V525" s="26" t="s">
        <v>1991</v>
      </c>
    </row>
    <row r="526" spans="2:22" s="4" customFormat="1" ht="24.95" customHeight="1" x14ac:dyDescent="0.3">
      <c r="B526" s="26">
        <v>535</v>
      </c>
      <c r="C526" s="26">
        <v>2022</v>
      </c>
      <c r="D526" s="26">
        <v>1098734707</v>
      </c>
      <c r="E526" s="26" t="s">
        <v>542</v>
      </c>
      <c r="F526" s="26" t="s">
        <v>1940</v>
      </c>
      <c r="G526" s="26" t="s">
        <v>1964</v>
      </c>
      <c r="H526" s="26" t="s">
        <v>1492</v>
      </c>
      <c r="I526" s="28">
        <v>44579</v>
      </c>
      <c r="J526" s="28">
        <v>44581</v>
      </c>
      <c r="K526" s="28">
        <v>44926</v>
      </c>
      <c r="L526" s="29">
        <v>72772000</v>
      </c>
      <c r="M526" s="15">
        <v>0.82404692163652438</v>
      </c>
      <c r="N526" s="30">
        <v>59272267</v>
      </c>
      <c r="O526" s="30">
        <v>843733</v>
      </c>
      <c r="P526" s="30">
        <v>12656000</v>
      </c>
      <c r="Q526" s="26">
        <v>0</v>
      </c>
      <c r="R526" s="26">
        <v>0</v>
      </c>
      <c r="S526" s="32">
        <v>44926</v>
      </c>
      <c r="T526" s="33">
        <v>0</v>
      </c>
      <c r="U526" s="34">
        <f t="shared" si="8"/>
        <v>72772000</v>
      </c>
      <c r="V526" s="26" t="s">
        <v>1991</v>
      </c>
    </row>
    <row r="527" spans="2:22" s="4" customFormat="1" ht="24.95" customHeight="1" x14ac:dyDescent="0.3">
      <c r="B527" s="26">
        <v>536</v>
      </c>
      <c r="C527" s="26">
        <v>2022</v>
      </c>
      <c r="D527" s="26">
        <v>45455147</v>
      </c>
      <c r="E527" s="26" t="s">
        <v>543</v>
      </c>
      <c r="F527" s="26" t="s">
        <v>1934</v>
      </c>
      <c r="G527" s="26" t="s">
        <v>1958</v>
      </c>
      <c r="H527" s="26" t="s">
        <v>1493</v>
      </c>
      <c r="I527" s="28">
        <v>44579</v>
      </c>
      <c r="J527" s="28">
        <v>44580</v>
      </c>
      <c r="K527" s="28">
        <v>44926</v>
      </c>
      <c r="L527" s="29">
        <v>104133333</v>
      </c>
      <c r="M527" s="15">
        <v>0.82456140350877194</v>
      </c>
      <c r="N527" s="30">
        <v>82720000</v>
      </c>
      <c r="O527" s="30">
        <v>3813333</v>
      </c>
      <c r="P527" s="30">
        <v>17600000</v>
      </c>
      <c r="Q527" s="26">
        <v>0</v>
      </c>
      <c r="R527" s="26">
        <v>0</v>
      </c>
      <c r="S527" s="32">
        <v>44926</v>
      </c>
      <c r="T527" s="33">
        <v>0</v>
      </c>
      <c r="U527" s="34">
        <f t="shared" si="8"/>
        <v>104133333</v>
      </c>
      <c r="V527" s="26" t="s">
        <v>1985</v>
      </c>
    </row>
    <row r="528" spans="2:22" s="4" customFormat="1" ht="24.95" customHeight="1" x14ac:dyDescent="0.3">
      <c r="B528" s="26">
        <v>537</v>
      </c>
      <c r="C528" s="26">
        <v>2022</v>
      </c>
      <c r="D528" s="26">
        <v>1033800543</v>
      </c>
      <c r="E528" s="26" t="s">
        <v>544</v>
      </c>
      <c r="F528" s="26" t="s">
        <v>1940</v>
      </c>
      <c r="G528" s="26" t="s">
        <v>1964</v>
      </c>
      <c r="H528" s="26" t="s">
        <v>1494</v>
      </c>
      <c r="I528" s="28">
        <v>44579</v>
      </c>
      <c r="J528" s="28">
        <v>44581</v>
      </c>
      <c r="K528" s="28">
        <v>44926</v>
      </c>
      <c r="L528" s="29">
        <v>35178500</v>
      </c>
      <c r="M528" s="15">
        <v>0.8240469191343166</v>
      </c>
      <c r="N528" s="30">
        <v>28652633</v>
      </c>
      <c r="O528" s="30">
        <v>407867</v>
      </c>
      <c r="P528" s="30">
        <v>6118000</v>
      </c>
      <c r="Q528" s="26">
        <v>0</v>
      </c>
      <c r="R528" s="26">
        <v>0</v>
      </c>
      <c r="S528" s="32">
        <v>44926</v>
      </c>
      <c r="T528" s="33">
        <v>0</v>
      </c>
      <c r="U528" s="34">
        <f t="shared" si="8"/>
        <v>35178500</v>
      </c>
      <c r="V528" s="26" t="s">
        <v>1991</v>
      </c>
    </row>
    <row r="529" spans="2:22" s="4" customFormat="1" ht="24.95" customHeight="1" x14ac:dyDescent="0.3">
      <c r="B529" s="26">
        <v>538</v>
      </c>
      <c r="C529" s="26">
        <v>2022</v>
      </c>
      <c r="D529" s="26">
        <v>1019068108</v>
      </c>
      <c r="E529" s="26" t="s">
        <v>545</v>
      </c>
      <c r="F529" s="26" t="s">
        <v>1952</v>
      </c>
      <c r="G529" s="26" t="s">
        <v>1974</v>
      </c>
      <c r="H529" s="26" t="s">
        <v>1495</v>
      </c>
      <c r="I529" s="28">
        <v>44579</v>
      </c>
      <c r="J529" s="28">
        <v>44580</v>
      </c>
      <c r="K529" s="28">
        <v>44926</v>
      </c>
      <c r="L529" s="29">
        <v>67035833</v>
      </c>
      <c r="M529" s="15">
        <v>0.82456140350877194</v>
      </c>
      <c r="N529" s="30">
        <v>53251000</v>
      </c>
      <c r="O529" s="30">
        <v>2454833</v>
      </c>
      <c r="P529" s="30">
        <v>11330000</v>
      </c>
      <c r="Q529" s="26">
        <v>0</v>
      </c>
      <c r="R529" s="26">
        <v>0</v>
      </c>
      <c r="S529" s="32">
        <v>44926</v>
      </c>
      <c r="T529" s="33">
        <v>0</v>
      </c>
      <c r="U529" s="34">
        <f t="shared" si="8"/>
        <v>67035833</v>
      </c>
      <c r="V529" s="26" t="s">
        <v>2000</v>
      </c>
    </row>
    <row r="530" spans="2:22" s="4" customFormat="1" ht="24.95" customHeight="1" x14ac:dyDescent="0.3">
      <c r="B530" s="26">
        <v>539</v>
      </c>
      <c r="C530" s="26">
        <v>2022</v>
      </c>
      <c r="D530" s="26">
        <v>1070012862</v>
      </c>
      <c r="E530" s="26" t="s">
        <v>546</v>
      </c>
      <c r="F530" s="26" t="s">
        <v>1952</v>
      </c>
      <c r="G530" s="26" t="s">
        <v>1974</v>
      </c>
      <c r="H530" s="26" t="s">
        <v>1496</v>
      </c>
      <c r="I530" s="28">
        <v>44579</v>
      </c>
      <c r="J530" s="28">
        <v>44580</v>
      </c>
      <c r="K530" s="28">
        <v>44917</v>
      </c>
      <c r="L530" s="29">
        <v>45869333</v>
      </c>
      <c r="M530" s="15">
        <v>0.8443113833811362</v>
      </c>
      <c r="N530" s="30">
        <v>38728000</v>
      </c>
      <c r="O530" s="30">
        <v>0</v>
      </c>
      <c r="P530" s="30">
        <v>7141333</v>
      </c>
      <c r="Q530" s="26">
        <v>0</v>
      </c>
      <c r="R530" s="26">
        <v>0</v>
      </c>
      <c r="S530" s="32">
        <v>44917</v>
      </c>
      <c r="T530" s="33">
        <v>0</v>
      </c>
      <c r="U530" s="34">
        <f t="shared" si="8"/>
        <v>45869333</v>
      </c>
      <c r="V530" s="26" t="s">
        <v>2000</v>
      </c>
    </row>
    <row r="531" spans="2:22" s="4" customFormat="1" ht="24.95" customHeight="1" x14ac:dyDescent="0.3">
      <c r="B531" s="26">
        <v>540</v>
      </c>
      <c r="C531" s="26">
        <v>2022</v>
      </c>
      <c r="D531" s="26">
        <v>1014208258</v>
      </c>
      <c r="E531" s="26" t="s">
        <v>547</v>
      </c>
      <c r="F531" s="26" t="s">
        <v>1952</v>
      </c>
      <c r="G531" s="26" t="s">
        <v>1974</v>
      </c>
      <c r="H531" s="26" t="s">
        <v>1497</v>
      </c>
      <c r="I531" s="28">
        <v>44579</v>
      </c>
      <c r="J531" s="28">
        <v>44582</v>
      </c>
      <c r="K531" s="28">
        <v>44926</v>
      </c>
      <c r="L531" s="29">
        <v>41337333</v>
      </c>
      <c r="M531" s="15">
        <v>0.82352941320445938</v>
      </c>
      <c r="N531" s="30">
        <v>33646667</v>
      </c>
      <c r="O531" s="30">
        <v>480666</v>
      </c>
      <c r="P531" s="30">
        <v>7210000</v>
      </c>
      <c r="Q531" s="26">
        <v>0</v>
      </c>
      <c r="R531" s="26">
        <v>0</v>
      </c>
      <c r="S531" s="32">
        <v>44926</v>
      </c>
      <c r="T531" s="33">
        <v>0</v>
      </c>
      <c r="U531" s="34">
        <f t="shared" si="8"/>
        <v>41337333</v>
      </c>
      <c r="V531" s="26" t="s">
        <v>2000</v>
      </c>
    </row>
    <row r="532" spans="2:22" s="4" customFormat="1" ht="24.95" customHeight="1" x14ac:dyDescent="0.3">
      <c r="B532" s="26">
        <v>541</v>
      </c>
      <c r="C532" s="26">
        <v>2022</v>
      </c>
      <c r="D532" s="26">
        <v>53052473</v>
      </c>
      <c r="E532" s="26" t="s">
        <v>548</v>
      </c>
      <c r="F532" s="26" t="s">
        <v>1952</v>
      </c>
      <c r="G532" s="26" t="s">
        <v>1974</v>
      </c>
      <c r="H532" s="26" t="s">
        <v>1498</v>
      </c>
      <c r="I532" s="28">
        <v>44579</v>
      </c>
      <c r="J532" s="28">
        <v>44580</v>
      </c>
      <c r="K532" s="28">
        <v>44926</v>
      </c>
      <c r="L532" s="29">
        <v>130166667</v>
      </c>
      <c r="M532" s="15">
        <v>0.82456140350877194</v>
      </c>
      <c r="N532" s="30">
        <v>103400000</v>
      </c>
      <c r="O532" s="30">
        <v>4766667</v>
      </c>
      <c r="P532" s="30">
        <v>22000000</v>
      </c>
      <c r="Q532" s="26">
        <v>0</v>
      </c>
      <c r="R532" s="26">
        <v>0</v>
      </c>
      <c r="S532" s="32">
        <v>44926</v>
      </c>
      <c r="T532" s="33">
        <v>0</v>
      </c>
      <c r="U532" s="34">
        <f t="shared" si="8"/>
        <v>130166667</v>
      </c>
      <c r="V532" s="26" t="s">
        <v>2000</v>
      </c>
    </row>
    <row r="533" spans="2:22" s="4" customFormat="1" ht="24.95" customHeight="1" x14ac:dyDescent="0.3">
      <c r="B533" s="26">
        <v>542</v>
      </c>
      <c r="C533" s="26">
        <v>2022</v>
      </c>
      <c r="D533" s="26">
        <v>1010179608</v>
      </c>
      <c r="E533" s="26" t="s">
        <v>549</v>
      </c>
      <c r="F533" s="26" t="s">
        <v>1940</v>
      </c>
      <c r="G533" s="26" t="s">
        <v>1964</v>
      </c>
      <c r="H533" s="26" t="s">
        <v>1499</v>
      </c>
      <c r="I533" s="28">
        <v>44579</v>
      </c>
      <c r="J533" s="28">
        <v>44581</v>
      </c>
      <c r="K533" s="28">
        <v>44926</v>
      </c>
      <c r="L533" s="29">
        <v>72772000</v>
      </c>
      <c r="M533" s="15">
        <v>0.82404692163652438</v>
      </c>
      <c r="N533" s="30">
        <v>59272267</v>
      </c>
      <c r="O533" s="30">
        <v>843733</v>
      </c>
      <c r="P533" s="30">
        <v>12656000</v>
      </c>
      <c r="Q533" s="26">
        <v>0</v>
      </c>
      <c r="R533" s="26">
        <v>0</v>
      </c>
      <c r="S533" s="32">
        <v>44926</v>
      </c>
      <c r="T533" s="33">
        <v>0</v>
      </c>
      <c r="U533" s="34">
        <f t="shared" si="8"/>
        <v>72772000</v>
      </c>
      <c r="V533" s="26" t="s">
        <v>1991</v>
      </c>
    </row>
    <row r="534" spans="2:22" s="4" customFormat="1" ht="24.95" customHeight="1" x14ac:dyDescent="0.3">
      <c r="B534" s="26">
        <v>543</v>
      </c>
      <c r="C534" s="26">
        <v>2022</v>
      </c>
      <c r="D534" s="26">
        <v>52267726</v>
      </c>
      <c r="E534" s="26" t="s">
        <v>550</v>
      </c>
      <c r="F534" s="26" t="s">
        <v>1940</v>
      </c>
      <c r="G534" s="26" t="s">
        <v>1964</v>
      </c>
      <c r="H534" s="26" t="s">
        <v>1500</v>
      </c>
      <c r="I534" s="28">
        <v>44579</v>
      </c>
      <c r="J534" s="28">
        <v>44581</v>
      </c>
      <c r="K534" s="28">
        <v>44926</v>
      </c>
      <c r="L534" s="29">
        <v>72772000</v>
      </c>
      <c r="M534" s="15">
        <v>0.82404692163652438</v>
      </c>
      <c r="N534" s="30">
        <v>59272267</v>
      </c>
      <c r="O534" s="30">
        <v>843733</v>
      </c>
      <c r="P534" s="30">
        <v>12656000</v>
      </c>
      <c r="Q534" s="26">
        <v>0</v>
      </c>
      <c r="R534" s="26">
        <v>0</v>
      </c>
      <c r="S534" s="32">
        <v>44926</v>
      </c>
      <c r="T534" s="33">
        <v>0</v>
      </c>
      <c r="U534" s="34">
        <f t="shared" si="8"/>
        <v>72772000</v>
      </c>
      <c r="V534" s="26" t="s">
        <v>1991</v>
      </c>
    </row>
    <row r="535" spans="2:22" s="4" customFormat="1" ht="24.95" customHeight="1" x14ac:dyDescent="0.3">
      <c r="B535" s="26">
        <v>544</v>
      </c>
      <c r="C535" s="26">
        <v>2022</v>
      </c>
      <c r="D535" s="26">
        <v>1022371345</v>
      </c>
      <c r="E535" s="26" t="s">
        <v>551</v>
      </c>
      <c r="F535" s="26" t="s">
        <v>1940</v>
      </c>
      <c r="G535" s="26" t="s">
        <v>1964</v>
      </c>
      <c r="H535" s="26" t="s">
        <v>1501</v>
      </c>
      <c r="I535" s="28">
        <v>44579</v>
      </c>
      <c r="J535" s="28">
        <v>44581</v>
      </c>
      <c r="K535" s="28">
        <v>44926</v>
      </c>
      <c r="L535" s="29">
        <v>72772000</v>
      </c>
      <c r="M535" s="15">
        <v>0.82404692163652438</v>
      </c>
      <c r="N535" s="30">
        <v>59272267</v>
      </c>
      <c r="O535" s="30">
        <v>843733</v>
      </c>
      <c r="P535" s="30">
        <v>12656000</v>
      </c>
      <c r="Q535" s="26">
        <v>0</v>
      </c>
      <c r="R535" s="26">
        <v>0</v>
      </c>
      <c r="S535" s="32">
        <v>44926</v>
      </c>
      <c r="T535" s="33">
        <v>0</v>
      </c>
      <c r="U535" s="34">
        <f t="shared" si="8"/>
        <v>72772000</v>
      </c>
      <c r="V535" s="26" t="s">
        <v>1991</v>
      </c>
    </row>
    <row r="536" spans="2:22" s="4" customFormat="1" ht="24.95" customHeight="1" x14ac:dyDescent="0.3">
      <c r="B536" s="26">
        <v>545</v>
      </c>
      <c r="C536" s="26">
        <v>2022</v>
      </c>
      <c r="D536" s="26">
        <v>39774109</v>
      </c>
      <c r="E536" s="26" t="s">
        <v>552</v>
      </c>
      <c r="F536" s="26" t="s">
        <v>1949</v>
      </c>
      <c r="G536" s="26" t="s">
        <v>1971</v>
      </c>
      <c r="H536" s="26" t="s">
        <v>1502</v>
      </c>
      <c r="I536" s="28">
        <v>44579</v>
      </c>
      <c r="J536" s="28">
        <v>44582</v>
      </c>
      <c r="K536" s="28">
        <v>44915</v>
      </c>
      <c r="L536" s="29">
        <v>113300000</v>
      </c>
      <c r="M536" s="15">
        <v>0.84848484554280668</v>
      </c>
      <c r="N536" s="30">
        <v>96133333</v>
      </c>
      <c r="O536" s="30">
        <v>0</v>
      </c>
      <c r="P536" s="30">
        <v>17166667</v>
      </c>
      <c r="Q536" s="26">
        <v>0</v>
      </c>
      <c r="R536" s="26">
        <v>0</v>
      </c>
      <c r="S536" s="32">
        <v>44915</v>
      </c>
      <c r="T536" s="33">
        <v>0</v>
      </c>
      <c r="U536" s="34">
        <f t="shared" si="8"/>
        <v>113300000</v>
      </c>
      <c r="V536" s="26" t="s">
        <v>1971</v>
      </c>
    </row>
    <row r="537" spans="2:22" s="4" customFormat="1" ht="24.95" customHeight="1" x14ac:dyDescent="0.3">
      <c r="B537" s="26">
        <v>548</v>
      </c>
      <c r="C537" s="26">
        <v>2022</v>
      </c>
      <c r="D537" s="26">
        <v>19427961</v>
      </c>
      <c r="E537" s="26" t="s">
        <v>553</v>
      </c>
      <c r="F537" s="26" t="s">
        <v>1937</v>
      </c>
      <c r="G537" s="26" t="s">
        <v>1961</v>
      </c>
      <c r="H537" s="26" t="s">
        <v>1503</v>
      </c>
      <c r="I537" s="28">
        <v>44579</v>
      </c>
      <c r="J537" s="28">
        <v>44580</v>
      </c>
      <c r="K537" s="28">
        <v>44926</v>
      </c>
      <c r="L537" s="29">
        <v>28400000</v>
      </c>
      <c r="M537" s="15">
        <v>0.82456140350877194</v>
      </c>
      <c r="N537" s="30">
        <v>22560000</v>
      </c>
      <c r="O537" s="30">
        <v>1040000</v>
      </c>
      <c r="P537" s="30">
        <v>4800000</v>
      </c>
      <c r="Q537" s="26">
        <v>0</v>
      </c>
      <c r="R537" s="26">
        <v>0</v>
      </c>
      <c r="S537" s="32">
        <v>44926</v>
      </c>
      <c r="T537" s="33">
        <v>0</v>
      </c>
      <c r="U537" s="34">
        <f t="shared" si="8"/>
        <v>28400000</v>
      </c>
      <c r="V537" s="26" t="s">
        <v>1988</v>
      </c>
    </row>
    <row r="538" spans="2:22" s="4" customFormat="1" ht="24.95" customHeight="1" x14ac:dyDescent="0.3">
      <c r="B538" s="36">
        <v>549</v>
      </c>
      <c r="C538" s="26">
        <v>2022</v>
      </c>
      <c r="D538" s="26">
        <v>51883443</v>
      </c>
      <c r="E538" s="26" t="s">
        <v>554</v>
      </c>
      <c r="F538" s="26" t="s">
        <v>1937</v>
      </c>
      <c r="G538" s="26" t="s">
        <v>1961</v>
      </c>
      <c r="H538" s="26" t="s">
        <v>1504</v>
      </c>
      <c r="I538" s="28">
        <v>44579</v>
      </c>
      <c r="J538" s="28">
        <v>44580</v>
      </c>
      <c r="K538" s="28">
        <v>44944</v>
      </c>
      <c r="L538" s="29">
        <v>88720800</v>
      </c>
      <c r="M538" s="15">
        <v>0.91666666666666663</v>
      </c>
      <c r="N538" s="30">
        <v>81327400</v>
      </c>
      <c r="O538" s="30">
        <v>0</v>
      </c>
      <c r="P538" s="30">
        <v>7393400</v>
      </c>
      <c r="Q538" s="26">
        <v>0</v>
      </c>
      <c r="R538" s="26">
        <v>0</v>
      </c>
      <c r="S538" s="32">
        <v>44944</v>
      </c>
      <c r="T538" s="33">
        <v>0</v>
      </c>
      <c r="U538" s="34">
        <f t="shared" si="8"/>
        <v>88720800</v>
      </c>
      <c r="V538" s="26" t="s">
        <v>1988</v>
      </c>
    </row>
    <row r="539" spans="2:22" s="4" customFormat="1" ht="24.95" customHeight="1" x14ac:dyDescent="0.3">
      <c r="B539" s="26">
        <v>550</v>
      </c>
      <c r="C539" s="26">
        <v>2022</v>
      </c>
      <c r="D539" s="26">
        <v>79652627</v>
      </c>
      <c r="E539" s="26" t="s">
        <v>555</v>
      </c>
      <c r="F539" s="26" t="s">
        <v>1940</v>
      </c>
      <c r="G539" s="26" t="s">
        <v>1964</v>
      </c>
      <c r="H539" s="26" t="s">
        <v>1505</v>
      </c>
      <c r="I539" s="28">
        <v>44579</v>
      </c>
      <c r="J539" s="28">
        <v>44580</v>
      </c>
      <c r="K539" s="28">
        <v>44926</v>
      </c>
      <c r="L539" s="29">
        <v>72772000</v>
      </c>
      <c r="M539" s="15">
        <v>0.82456140350877194</v>
      </c>
      <c r="N539" s="30">
        <v>59483200</v>
      </c>
      <c r="O539" s="30">
        <v>632800</v>
      </c>
      <c r="P539" s="30">
        <v>12656000</v>
      </c>
      <c r="Q539" s="26">
        <v>0</v>
      </c>
      <c r="R539" s="26">
        <v>0</v>
      </c>
      <c r="S539" s="32">
        <v>44926</v>
      </c>
      <c r="T539" s="33">
        <v>0</v>
      </c>
      <c r="U539" s="34">
        <f t="shared" si="8"/>
        <v>72772000</v>
      </c>
      <c r="V539" s="26" t="s">
        <v>1991</v>
      </c>
    </row>
    <row r="540" spans="2:22" s="4" customFormat="1" ht="24.95" customHeight="1" x14ac:dyDescent="0.3">
      <c r="B540" s="26">
        <v>551</v>
      </c>
      <c r="C540" s="26">
        <v>2022</v>
      </c>
      <c r="D540" s="26">
        <v>1057591750</v>
      </c>
      <c r="E540" s="26" t="s">
        <v>556</v>
      </c>
      <c r="F540" s="26" t="s">
        <v>1946</v>
      </c>
      <c r="G540" s="26" t="s">
        <v>1969</v>
      </c>
      <c r="H540" s="26" t="s">
        <v>1506</v>
      </c>
      <c r="I540" s="28">
        <v>44579</v>
      </c>
      <c r="J540" s="28">
        <v>44580</v>
      </c>
      <c r="K540" s="28">
        <v>44913</v>
      </c>
      <c r="L540" s="29">
        <v>57222000</v>
      </c>
      <c r="M540" s="15">
        <v>0.8545454545454545</v>
      </c>
      <c r="N540" s="30">
        <v>48898800</v>
      </c>
      <c r="O540" s="30">
        <v>0</v>
      </c>
      <c r="P540" s="30">
        <v>8323200</v>
      </c>
      <c r="Q540" s="26">
        <v>0</v>
      </c>
      <c r="R540" s="26">
        <v>0</v>
      </c>
      <c r="S540" s="32">
        <v>44913</v>
      </c>
      <c r="T540" s="33">
        <v>0</v>
      </c>
      <c r="U540" s="34">
        <f t="shared" si="8"/>
        <v>57222000</v>
      </c>
      <c r="V540" s="26" t="s">
        <v>1997</v>
      </c>
    </row>
    <row r="541" spans="2:22" s="4" customFormat="1" ht="24.95" customHeight="1" x14ac:dyDescent="0.3">
      <c r="B541" s="26">
        <v>552</v>
      </c>
      <c r="C541" s="26">
        <v>2022</v>
      </c>
      <c r="D541" s="26">
        <v>52877283</v>
      </c>
      <c r="E541" s="26" t="s">
        <v>557</v>
      </c>
      <c r="F541" s="26" t="s">
        <v>1946</v>
      </c>
      <c r="G541" s="26" t="s">
        <v>1969</v>
      </c>
      <c r="H541" s="26" t="s">
        <v>1507</v>
      </c>
      <c r="I541" s="28">
        <v>44579</v>
      </c>
      <c r="J541" s="28">
        <v>44581</v>
      </c>
      <c r="K541" s="28">
        <v>44914</v>
      </c>
      <c r="L541" s="29">
        <v>57222000</v>
      </c>
      <c r="M541" s="15">
        <v>0.85151515151515156</v>
      </c>
      <c r="N541" s="30">
        <v>48725400</v>
      </c>
      <c r="O541" s="30">
        <v>0</v>
      </c>
      <c r="P541" s="30">
        <v>8496600</v>
      </c>
      <c r="Q541" s="26">
        <v>0</v>
      </c>
      <c r="R541" s="26">
        <v>0</v>
      </c>
      <c r="S541" s="32">
        <v>44914</v>
      </c>
      <c r="T541" s="33">
        <v>0</v>
      </c>
      <c r="U541" s="34">
        <f t="shared" si="8"/>
        <v>57222000</v>
      </c>
      <c r="V541" s="26" t="s">
        <v>1997</v>
      </c>
    </row>
    <row r="542" spans="2:22" s="4" customFormat="1" ht="24.95" customHeight="1" x14ac:dyDescent="0.3">
      <c r="B542" s="26">
        <v>553</v>
      </c>
      <c r="C542" s="26">
        <v>2022</v>
      </c>
      <c r="D542" s="26">
        <v>1032429745</v>
      </c>
      <c r="E542" s="26" t="s">
        <v>558</v>
      </c>
      <c r="F542" s="26" t="s">
        <v>1939</v>
      </c>
      <c r="G542" s="26" t="s">
        <v>1963</v>
      </c>
      <c r="H542" s="26" t="s">
        <v>1508</v>
      </c>
      <c r="I542" s="28">
        <v>44579</v>
      </c>
      <c r="J542" s="28">
        <v>44585</v>
      </c>
      <c r="K542" s="28">
        <v>44918</v>
      </c>
      <c r="L542" s="29">
        <v>71698000</v>
      </c>
      <c r="M542" s="15">
        <v>0.82195845778383869</v>
      </c>
      <c r="N542" s="30">
        <v>60182867</v>
      </c>
      <c r="O542" s="30">
        <v>0</v>
      </c>
      <c r="P542" s="30">
        <v>13036000</v>
      </c>
      <c r="Q542" s="26">
        <v>1</v>
      </c>
      <c r="R542" s="26">
        <v>8</v>
      </c>
      <c r="S542" s="32">
        <v>44926</v>
      </c>
      <c r="T542" s="62">
        <v>1520867</v>
      </c>
      <c r="U542" s="34">
        <f t="shared" si="8"/>
        <v>73218867</v>
      </c>
      <c r="V542" s="26" t="s">
        <v>1990</v>
      </c>
    </row>
    <row r="543" spans="2:22" s="4" customFormat="1" ht="24.95" customHeight="1" x14ac:dyDescent="0.3">
      <c r="B543" s="26">
        <v>554</v>
      </c>
      <c r="C543" s="26">
        <v>2022</v>
      </c>
      <c r="D543" s="26">
        <v>1018459581</v>
      </c>
      <c r="E543" s="26" t="s">
        <v>559</v>
      </c>
      <c r="F543" s="26" t="s">
        <v>1939</v>
      </c>
      <c r="G543" s="26" t="s">
        <v>1963</v>
      </c>
      <c r="H543" s="26" t="s">
        <v>1509</v>
      </c>
      <c r="I543" s="28">
        <v>44579</v>
      </c>
      <c r="J543" s="28">
        <v>44581</v>
      </c>
      <c r="K543" s="28">
        <v>44914</v>
      </c>
      <c r="L543" s="29">
        <v>56650000</v>
      </c>
      <c r="M543" s="15">
        <v>0.82404691981918921</v>
      </c>
      <c r="N543" s="30">
        <v>48238333</v>
      </c>
      <c r="O543" s="30">
        <v>0</v>
      </c>
      <c r="P543" s="30">
        <v>10300000</v>
      </c>
      <c r="Q543" s="26">
        <v>1</v>
      </c>
      <c r="R543" s="26">
        <v>12</v>
      </c>
      <c r="S543" s="32">
        <v>44926</v>
      </c>
      <c r="T543" s="62">
        <v>1888333</v>
      </c>
      <c r="U543" s="34">
        <f t="shared" si="8"/>
        <v>58538333</v>
      </c>
      <c r="V543" s="26" t="s">
        <v>1990</v>
      </c>
    </row>
    <row r="544" spans="2:22" s="4" customFormat="1" ht="24.95" customHeight="1" x14ac:dyDescent="0.3">
      <c r="B544" s="5">
        <v>555</v>
      </c>
      <c r="C544" s="5">
        <v>2022</v>
      </c>
      <c r="D544" s="5">
        <v>1012387582</v>
      </c>
      <c r="E544" s="5" t="s">
        <v>560</v>
      </c>
      <c r="F544" s="5" t="s">
        <v>1939</v>
      </c>
      <c r="G544" s="5" t="s">
        <v>1963</v>
      </c>
      <c r="H544" s="5" t="s">
        <v>1510</v>
      </c>
      <c r="I544" s="6">
        <v>44579</v>
      </c>
      <c r="J544" s="6">
        <v>44582</v>
      </c>
      <c r="K544" s="6">
        <v>44915</v>
      </c>
      <c r="L544" s="7">
        <v>56650000</v>
      </c>
      <c r="M544" s="15">
        <v>0.82352941277253333</v>
      </c>
      <c r="N544" s="30">
        <v>48066667</v>
      </c>
      <c r="O544" s="30">
        <v>0</v>
      </c>
      <c r="P544" s="30">
        <v>10300000</v>
      </c>
      <c r="Q544" s="5">
        <v>1</v>
      </c>
      <c r="R544" s="5">
        <v>11</v>
      </c>
      <c r="S544" s="9">
        <v>44926</v>
      </c>
      <c r="T544" s="10">
        <v>1716667</v>
      </c>
      <c r="U544" s="11">
        <f t="shared" si="8"/>
        <v>58366667</v>
      </c>
      <c r="V544" s="5" t="s">
        <v>1990</v>
      </c>
    </row>
    <row r="545" spans="2:22" s="4" customFormat="1" ht="24.95" customHeight="1" x14ac:dyDescent="0.3">
      <c r="B545" s="5">
        <v>556</v>
      </c>
      <c r="C545" s="5">
        <v>2022</v>
      </c>
      <c r="D545" s="5">
        <v>1016031370</v>
      </c>
      <c r="E545" s="5" t="s">
        <v>561</v>
      </c>
      <c r="F545" s="5" t="s">
        <v>1939</v>
      </c>
      <c r="G545" s="5" t="s">
        <v>1963</v>
      </c>
      <c r="H545" s="5" t="s">
        <v>1511</v>
      </c>
      <c r="I545" s="6">
        <v>44579</v>
      </c>
      <c r="J545" s="6">
        <v>44582</v>
      </c>
      <c r="K545" s="6">
        <v>44915</v>
      </c>
      <c r="L545" s="7">
        <v>56650000</v>
      </c>
      <c r="M545" s="15">
        <v>0.82352941277253333</v>
      </c>
      <c r="N545" s="30">
        <v>48066667</v>
      </c>
      <c r="O545" s="30">
        <v>0</v>
      </c>
      <c r="P545" s="30">
        <v>10300000</v>
      </c>
      <c r="Q545" s="5">
        <v>1</v>
      </c>
      <c r="R545" s="5">
        <v>11</v>
      </c>
      <c r="S545" s="9">
        <v>44926</v>
      </c>
      <c r="T545" s="10">
        <v>1716667</v>
      </c>
      <c r="U545" s="11">
        <f t="shared" si="8"/>
        <v>58366667</v>
      </c>
      <c r="V545" s="5" t="s">
        <v>1990</v>
      </c>
    </row>
    <row r="546" spans="2:22" s="4" customFormat="1" ht="24.95" customHeight="1" x14ac:dyDescent="0.3">
      <c r="B546" s="26">
        <v>557</v>
      </c>
      <c r="C546" s="26">
        <v>2022</v>
      </c>
      <c r="D546" s="26">
        <v>1026567428</v>
      </c>
      <c r="E546" s="26" t="s">
        <v>562</v>
      </c>
      <c r="F546" s="26" t="s">
        <v>1939</v>
      </c>
      <c r="G546" s="26" t="s">
        <v>1963</v>
      </c>
      <c r="H546" s="26" t="s">
        <v>1512</v>
      </c>
      <c r="I546" s="28">
        <v>44579</v>
      </c>
      <c r="J546" s="28">
        <v>44581</v>
      </c>
      <c r="K546" s="28">
        <v>44914</v>
      </c>
      <c r="L546" s="29">
        <v>56650000</v>
      </c>
      <c r="M546" s="15">
        <v>0.82404691981918921</v>
      </c>
      <c r="N546" s="30">
        <v>48238333</v>
      </c>
      <c r="O546" s="30">
        <v>0</v>
      </c>
      <c r="P546" s="30">
        <v>10300000</v>
      </c>
      <c r="Q546" s="26">
        <v>1</v>
      </c>
      <c r="R546" s="26">
        <v>12</v>
      </c>
      <c r="S546" s="32">
        <v>44926</v>
      </c>
      <c r="T546" s="62">
        <v>1888333</v>
      </c>
      <c r="U546" s="34">
        <f t="shared" si="8"/>
        <v>58538333</v>
      </c>
      <c r="V546" s="26" t="s">
        <v>1990</v>
      </c>
    </row>
    <row r="547" spans="2:22" s="4" customFormat="1" ht="24.95" customHeight="1" x14ac:dyDescent="0.3">
      <c r="B547" s="26">
        <v>558</v>
      </c>
      <c r="C547" s="26">
        <v>2022</v>
      </c>
      <c r="D547" s="26">
        <v>35252035</v>
      </c>
      <c r="E547" s="26" t="s">
        <v>563</v>
      </c>
      <c r="F547" s="26" t="s">
        <v>1939</v>
      </c>
      <c r="G547" s="26" t="s">
        <v>1963</v>
      </c>
      <c r="H547" s="26" t="s">
        <v>1513</v>
      </c>
      <c r="I547" s="28">
        <v>44579</v>
      </c>
      <c r="J547" s="28">
        <v>44582</v>
      </c>
      <c r="K547" s="28">
        <v>44915</v>
      </c>
      <c r="L547" s="29">
        <v>58014000</v>
      </c>
      <c r="M547" s="15">
        <v>0.84848484848484851</v>
      </c>
      <c r="N547" s="30">
        <v>49224000</v>
      </c>
      <c r="O547" s="30">
        <v>0</v>
      </c>
      <c r="P547" s="30">
        <v>8790000</v>
      </c>
      <c r="Q547" s="26">
        <v>0</v>
      </c>
      <c r="R547" s="26">
        <v>0</v>
      </c>
      <c r="S547" s="32">
        <v>44915</v>
      </c>
      <c r="T547" s="33">
        <v>0</v>
      </c>
      <c r="U547" s="34">
        <f t="shared" si="8"/>
        <v>58014000</v>
      </c>
      <c r="V547" s="26" t="s">
        <v>1990</v>
      </c>
    </row>
    <row r="548" spans="2:22" s="4" customFormat="1" ht="24.95" customHeight="1" x14ac:dyDescent="0.3">
      <c r="B548" s="26">
        <v>559</v>
      </c>
      <c r="C548" s="26">
        <v>2022</v>
      </c>
      <c r="D548" s="26">
        <v>1026279374</v>
      </c>
      <c r="E548" s="26" t="s">
        <v>564</v>
      </c>
      <c r="F548" s="26" t="s">
        <v>1939</v>
      </c>
      <c r="G548" s="26" t="s">
        <v>1963</v>
      </c>
      <c r="H548" s="26" t="s">
        <v>1514</v>
      </c>
      <c r="I548" s="28">
        <v>44579</v>
      </c>
      <c r="J548" s="28">
        <v>44582</v>
      </c>
      <c r="K548" s="28">
        <v>44915</v>
      </c>
      <c r="L548" s="29">
        <v>56650000</v>
      </c>
      <c r="M548" s="15">
        <v>0.82352941277253333</v>
      </c>
      <c r="N548" s="30">
        <v>48066667</v>
      </c>
      <c r="O548" s="30">
        <v>0</v>
      </c>
      <c r="P548" s="30">
        <v>10300000</v>
      </c>
      <c r="Q548" s="26">
        <v>1</v>
      </c>
      <c r="R548" s="26">
        <v>11</v>
      </c>
      <c r="S548" s="32">
        <v>44926</v>
      </c>
      <c r="T548" s="62">
        <v>1716667</v>
      </c>
      <c r="U548" s="34">
        <f t="shared" si="8"/>
        <v>58366667</v>
      </c>
      <c r="V548" s="26" t="s">
        <v>1990</v>
      </c>
    </row>
    <row r="549" spans="2:22" s="4" customFormat="1" ht="24.95" customHeight="1" x14ac:dyDescent="0.3">
      <c r="B549" s="26">
        <v>560</v>
      </c>
      <c r="C549" s="26">
        <v>2022</v>
      </c>
      <c r="D549" s="26">
        <v>51959804</v>
      </c>
      <c r="E549" s="26" t="s">
        <v>565</v>
      </c>
      <c r="F549" s="26" t="s">
        <v>1940</v>
      </c>
      <c r="G549" s="26" t="s">
        <v>1964</v>
      </c>
      <c r="H549" s="26" t="s">
        <v>1515</v>
      </c>
      <c r="I549" s="28">
        <v>44579</v>
      </c>
      <c r="J549" s="28">
        <v>44581</v>
      </c>
      <c r="K549" s="28">
        <v>44926</v>
      </c>
      <c r="L549" s="29">
        <v>72772000</v>
      </c>
      <c r="M549" s="15">
        <v>0.82404692163652438</v>
      </c>
      <c r="N549" s="30">
        <v>59272267</v>
      </c>
      <c r="O549" s="30">
        <v>843733</v>
      </c>
      <c r="P549" s="30">
        <v>12656000</v>
      </c>
      <c r="Q549" s="26">
        <v>0</v>
      </c>
      <c r="R549" s="26">
        <v>0</v>
      </c>
      <c r="S549" s="32">
        <v>44926</v>
      </c>
      <c r="T549" s="33">
        <v>0</v>
      </c>
      <c r="U549" s="34">
        <f t="shared" si="8"/>
        <v>72772000</v>
      </c>
      <c r="V549" s="26" t="s">
        <v>1991</v>
      </c>
    </row>
    <row r="550" spans="2:22" s="4" customFormat="1" ht="24.95" customHeight="1" x14ac:dyDescent="0.3">
      <c r="B550" s="26">
        <v>561</v>
      </c>
      <c r="C550" s="26">
        <v>2022</v>
      </c>
      <c r="D550" s="26">
        <v>1032364798</v>
      </c>
      <c r="E550" s="26" t="s">
        <v>566</v>
      </c>
      <c r="F550" s="26" t="s">
        <v>1946</v>
      </c>
      <c r="G550" s="26" t="s">
        <v>1969</v>
      </c>
      <c r="H550" s="26" t="s">
        <v>1516</v>
      </c>
      <c r="I550" s="28">
        <v>44579</v>
      </c>
      <c r="J550" s="28">
        <v>44580</v>
      </c>
      <c r="K550" s="28">
        <v>44913</v>
      </c>
      <c r="L550" s="29">
        <v>63019000</v>
      </c>
      <c r="M550" s="15">
        <v>0.8545454545454545</v>
      </c>
      <c r="N550" s="30">
        <v>53852600</v>
      </c>
      <c r="O550" s="30">
        <v>0</v>
      </c>
      <c r="P550" s="30">
        <v>9166400</v>
      </c>
      <c r="Q550" s="26">
        <v>0</v>
      </c>
      <c r="R550" s="26">
        <v>0</v>
      </c>
      <c r="S550" s="32">
        <v>44913</v>
      </c>
      <c r="T550" s="33">
        <v>0</v>
      </c>
      <c r="U550" s="34">
        <f t="shared" si="8"/>
        <v>63019000</v>
      </c>
      <c r="V550" s="26" t="s">
        <v>1997</v>
      </c>
    </row>
    <row r="551" spans="2:22" s="4" customFormat="1" ht="24.95" customHeight="1" x14ac:dyDescent="0.3">
      <c r="B551" s="26">
        <v>562</v>
      </c>
      <c r="C551" s="26">
        <v>2022</v>
      </c>
      <c r="D551" s="26">
        <v>1018445826</v>
      </c>
      <c r="E551" s="26" t="s">
        <v>567</v>
      </c>
      <c r="F551" s="26" t="s">
        <v>1946</v>
      </c>
      <c r="G551" s="26" t="s">
        <v>1969</v>
      </c>
      <c r="H551" s="26" t="s">
        <v>1517</v>
      </c>
      <c r="I551" s="28">
        <v>44579</v>
      </c>
      <c r="J551" s="28">
        <v>44580</v>
      </c>
      <c r="K551" s="28">
        <v>44913</v>
      </c>
      <c r="L551" s="29">
        <v>64526000</v>
      </c>
      <c r="M551" s="15">
        <v>0.82456140350877194</v>
      </c>
      <c r="N551" s="30">
        <v>55140400</v>
      </c>
      <c r="O551" s="30">
        <v>0</v>
      </c>
      <c r="P551" s="30">
        <v>11732000</v>
      </c>
      <c r="Q551" s="26">
        <v>1</v>
      </c>
      <c r="R551" s="26">
        <v>13</v>
      </c>
      <c r="S551" s="32">
        <v>44926</v>
      </c>
      <c r="T551" s="62">
        <v>2346400</v>
      </c>
      <c r="U551" s="34">
        <f t="shared" si="8"/>
        <v>66872400</v>
      </c>
      <c r="V551" s="26" t="s">
        <v>1997</v>
      </c>
    </row>
    <row r="552" spans="2:22" s="4" customFormat="1" ht="24.95" customHeight="1" x14ac:dyDescent="0.3">
      <c r="B552" s="26">
        <v>563</v>
      </c>
      <c r="C552" s="26">
        <v>2022</v>
      </c>
      <c r="D552" s="26">
        <v>51965513</v>
      </c>
      <c r="E552" s="26" t="s">
        <v>568</v>
      </c>
      <c r="F552" s="26" t="s">
        <v>1937</v>
      </c>
      <c r="G552" s="26" t="s">
        <v>1961</v>
      </c>
      <c r="H552" s="26" t="s">
        <v>1518</v>
      </c>
      <c r="I552" s="28">
        <v>44579</v>
      </c>
      <c r="J552" s="28">
        <v>44581</v>
      </c>
      <c r="K552" s="28">
        <v>44926</v>
      </c>
      <c r="L552" s="29">
        <v>50883333</v>
      </c>
      <c r="M552" s="15">
        <v>0.74780058141034866</v>
      </c>
      <c r="N552" s="30">
        <v>36550000</v>
      </c>
      <c r="O552" s="30">
        <v>2006666</v>
      </c>
      <c r="P552" s="30">
        <v>12326667</v>
      </c>
      <c r="Q552" s="26">
        <v>0</v>
      </c>
      <c r="R552" s="26">
        <v>0</v>
      </c>
      <c r="S552" s="32">
        <v>44926</v>
      </c>
      <c r="T552" s="62"/>
      <c r="U552" s="34">
        <f t="shared" si="8"/>
        <v>50883333</v>
      </c>
      <c r="V552" s="26" t="s">
        <v>1988</v>
      </c>
    </row>
    <row r="553" spans="2:22" s="4" customFormat="1" ht="24.95" customHeight="1" x14ac:dyDescent="0.3">
      <c r="B553" s="26">
        <v>564</v>
      </c>
      <c r="C553" s="26">
        <v>2022</v>
      </c>
      <c r="D553" s="26">
        <v>1018440881</v>
      </c>
      <c r="E553" s="26" t="s">
        <v>569</v>
      </c>
      <c r="F553" s="26" t="s">
        <v>1946</v>
      </c>
      <c r="G553" s="26" t="s">
        <v>1969</v>
      </c>
      <c r="H553" s="26" t="s">
        <v>1519</v>
      </c>
      <c r="I553" s="28">
        <v>44579</v>
      </c>
      <c r="J553" s="28">
        <v>44580</v>
      </c>
      <c r="K553" s="28">
        <v>44913</v>
      </c>
      <c r="L553" s="29">
        <v>57222000</v>
      </c>
      <c r="M553" s="15">
        <v>0.8545454545454545</v>
      </c>
      <c r="N553" s="30">
        <v>48898800</v>
      </c>
      <c r="O553" s="30">
        <v>0</v>
      </c>
      <c r="P553" s="30">
        <v>8323200</v>
      </c>
      <c r="Q553" s="26">
        <v>0</v>
      </c>
      <c r="R553" s="26">
        <v>0</v>
      </c>
      <c r="S553" s="32">
        <v>44913</v>
      </c>
      <c r="T553" s="62"/>
      <c r="U553" s="34">
        <f t="shared" si="8"/>
        <v>57222000</v>
      </c>
      <c r="V553" s="26" t="s">
        <v>1997</v>
      </c>
    </row>
    <row r="554" spans="2:22" s="4" customFormat="1" ht="24.95" customHeight="1" x14ac:dyDescent="0.3">
      <c r="B554" s="26">
        <v>565</v>
      </c>
      <c r="C554" s="26">
        <v>2022</v>
      </c>
      <c r="D554" s="26">
        <v>1031139955</v>
      </c>
      <c r="E554" s="26" t="s">
        <v>570</v>
      </c>
      <c r="F554" s="26" t="s">
        <v>1946</v>
      </c>
      <c r="G554" s="26" t="s">
        <v>1969</v>
      </c>
      <c r="H554" s="26" t="s">
        <v>1520</v>
      </c>
      <c r="I554" s="28">
        <v>44579</v>
      </c>
      <c r="J554" s="28">
        <v>44580</v>
      </c>
      <c r="K554" s="28">
        <v>44913</v>
      </c>
      <c r="L554" s="29">
        <v>57222000</v>
      </c>
      <c r="M554" s="15">
        <v>0.8545454545454545</v>
      </c>
      <c r="N554" s="30">
        <v>48898800</v>
      </c>
      <c r="O554" s="30">
        <v>0</v>
      </c>
      <c r="P554" s="30">
        <v>8323200</v>
      </c>
      <c r="Q554" s="26">
        <v>0</v>
      </c>
      <c r="R554" s="26">
        <v>0</v>
      </c>
      <c r="S554" s="32">
        <v>44913</v>
      </c>
      <c r="T554" s="33">
        <v>0</v>
      </c>
      <c r="U554" s="34">
        <f t="shared" si="8"/>
        <v>57222000</v>
      </c>
      <c r="V554" s="26" t="s">
        <v>1997</v>
      </c>
    </row>
    <row r="555" spans="2:22" s="4" customFormat="1" ht="24.95" customHeight="1" x14ac:dyDescent="0.3">
      <c r="B555" s="26">
        <v>566</v>
      </c>
      <c r="C555" s="26">
        <v>2022</v>
      </c>
      <c r="D555" s="26">
        <v>79720987</v>
      </c>
      <c r="E555" s="26" t="s">
        <v>571</v>
      </c>
      <c r="F555" s="26" t="s">
        <v>1939</v>
      </c>
      <c r="G555" s="26" t="s">
        <v>1963</v>
      </c>
      <c r="H555" s="26" t="s">
        <v>1521</v>
      </c>
      <c r="I555" s="28">
        <v>44579</v>
      </c>
      <c r="J555" s="28">
        <v>44580</v>
      </c>
      <c r="K555" s="28">
        <v>44922</v>
      </c>
      <c r="L555" s="29">
        <v>73653400</v>
      </c>
      <c r="M555" s="15">
        <v>0.83185840707964598</v>
      </c>
      <c r="N555" s="30">
        <v>61269200</v>
      </c>
      <c r="O555" s="30">
        <v>0</v>
      </c>
      <c r="P555" s="30">
        <v>12384200</v>
      </c>
      <c r="Q555" s="26">
        <v>0</v>
      </c>
      <c r="R555" s="26">
        <v>0</v>
      </c>
      <c r="S555" s="32">
        <v>44922</v>
      </c>
      <c r="T555" s="33">
        <v>0</v>
      </c>
      <c r="U555" s="34">
        <f t="shared" si="8"/>
        <v>73653400</v>
      </c>
      <c r="V555" s="26" t="s">
        <v>1990</v>
      </c>
    </row>
    <row r="556" spans="2:22" s="4" customFormat="1" ht="24.95" customHeight="1" x14ac:dyDescent="0.3">
      <c r="B556" s="26">
        <v>567</v>
      </c>
      <c r="C556" s="26">
        <v>2022</v>
      </c>
      <c r="D556" s="26">
        <v>52390731</v>
      </c>
      <c r="E556" s="26" t="s">
        <v>572</v>
      </c>
      <c r="F556" s="26" t="s">
        <v>1946</v>
      </c>
      <c r="G556" s="26" t="s">
        <v>1969</v>
      </c>
      <c r="H556" s="26" t="s">
        <v>1522</v>
      </c>
      <c r="I556" s="28">
        <v>44579</v>
      </c>
      <c r="J556" s="28">
        <v>44580</v>
      </c>
      <c r="K556" s="28">
        <v>44913</v>
      </c>
      <c r="L556" s="29">
        <v>63019000</v>
      </c>
      <c r="M556" s="15">
        <v>0.82456140350877194</v>
      </c>
      <c r="N556" s="30">
        <v>53852600</v>
      </c>
      <c r="O556" s="30">
        <v>0</v>
      </c>
      <c r="P556" s="30">
        <v>11458000</v>
      </c>
      <c r="Q556" s="26">
        <v>1</v>
      </c>
      <c r="R556" s="26">
        <v>13</v>
      </c>
      <c r="S556" s="32">
        <v>44926</v>
      </c>
      <c r="T556" s="62">
        <v>2291600</v>
      </c>
      <c r="U556" s="34">
        <f t="shared" si="8"/>
        <v>65310600</v>
      </c>
      <c r="V556" s="26" t="s">
        <v>1997</v>
      </c>
    </row>
    <row r="557" spans="2:22" s="4" customFormat="1" ht="24.95" customHeight="1" x14ac:dyDescent="0.3">
      <c r="B557" s="26">
        <v>568</v>
      </c>
      <c r="C557" s="26">
        <v>2022</v>
      </c>
      <c r="D557" s="26">
        <v>1053332784</v>
      </c>
      <c r="E557" s="26" t="s">
        <v>573</v>
      </c>
      <c r="F557" s="26" t="s">
        <v>1946</v>
      </c>
      <c r="G557" s="26" t="s">
        <v>1969</v>
      </c>
      <c r="H557" s="26" t="s">
        <v>1523</v>
      </c>
      <c r="I557" s="28">
        <v>44579</v>
      </c>
      <c r="J557" s="28">
        <v>44580</v>
      </c>
      <c r="K557" s="28">
        <v>44913</v>
      </c>
      <c r="L557" s="29">
        <v>63019000</v>
      </c>
      <c r="M557" s="15">
        <v>0.8545454545454545</v>
      </c>
      <c r="N557" s="30">
        <v>53852600</v>
      </c>
      <c r="O557" s="30">
        <v>0</v>
      </c>
      <c r="P557" s="30">
        <v>9166400</v>
      </c>
      <c r="Q557" s="26">
        <v>0</v>
      </c>
      <c r="R557" s="26">
        <v>0</v>
      </c>
      <c r="S557" s="32">
        <v>44913</v>
      </c>
      <c r="T557" s="33">
        <v>0</v>
      </c>
      <c r="U557" s="34">
        <f t="shared" si="8"/>
        <v>63019000</v>
      </c>
      <c r="V557" s="26" t="s">
        <v>1997</v>
      </c>
    </row>
    <row r="558" spans="2:22" s="4" customFormat="1" ht="24.95" customHeight="1" x14ac:dyDescent="0.3">
      <c r="B558" s="26">
        <v>569</v>
      </c>
      <c r="C558" s="26">
        <v>2022</v>
      </c>
      <c r="D558" s="26">
        <v>1030541571</v>
      </c>
      <c r="E558" s="26" t="s">
        <v>574</v>
      </c>
      <c r="F558" s="26" t="s">
        <v>1946</v>
      </c>
      <c r="G558" s="26" t="s">
        <v>1969</v>
      </c>
      <c r="H558" s="26" t="s">
        <v>1524</v>
      </c>
      <c r="I558" s="28">
        <v>44579</v>
      </c>
      <c r="J558" s="28">
        <v>44580</v>
      </c>
      <c r="K558" s="28">
        <v>44913</v>
      </c>
      <c r="L558" s="29">
        <v>63019000</v>
      </c>
      <c r="M558" s="15">
        <v>0.8545454545454545</v>
      </c>
      <c r="N558" s="30">
        <v>53852600</v>
      </c>
      <c r="O558" s="30">
        <v>0</v>
      </c>
      <c r="P558" s="30">
        <v>9166400</v>
      </c>
      <c r="Q558" s="26">
        <v>0</v>
      </c>
      <c r="R558" s="26">
        <v>0</v>
      </c>
      <c r="S558" s="32">
        <v>44913</v>
      </c>
      <c r="T558" s="33">
        <v>0</v>
      </c>
      <c r="U558" s="34">
        <f t="shared" si="8"/>
        <v>63019000</v>
      </c>
      <c r="V558" s="26" t="s">
        <v>1997</v>
      </c>
    </row>
    <row r="559" spans="2:22" s="4" customFormat="1" ht="24.95" customHeight="1" x14ac:dyDescent="0.3">
      <c r="B559" s="26">
        <v>570</v>
      </c>
      <c r="C559" s="26">
        <v>2022</v>
      </c>
      <c r="D559" s="26">
        <v>79697294</v>
      </c>
      <c r="E559" s="26" t="s">
        <v>575</v>
      </c>
      <c r="F559" s="26" t="s">
        <v>1937</v>
      </c>
      <c r="G559" s="26" t="s">
        <v>1961</v>
      </c>
      <c r="H559" s="26" t="s">
        <v>1525</v>
      </c>
      <c r="I559" s="28">
        <v>44579</v>
      </c>
      <c r="J559" s="28">
        <v>44581</v>
      </c>
      <c r="K559" s="28">
        <v>44742</v>
      </c>
      <c r="L559" s="29">
        <v>25800000</v>
      </c>
      <c r="M559" s="15">
        <v>1</v>
      </c>
      <c r="N559" s="30">
        <v>23076667</v>
      </c>
      <c r="O559" s="30">
        <v>2723333</v>
      </c>
      <c r="P559" s="30">
        <v>0</v>
      </c>
      <c r="Q559" s="26">
        <v>0</v>
      </c>
      <c r="R559" s="26">
        <v>0</v>
      </c>
      <c r="S559" s="32">
        <v>44742</v>
      </c>
      <c r="T559" s="33">
        <v>0</v>
      </c>
      <c r="U559" s="34">
        <f t="shared" si="8"/>
        <v>25800000</v>
      </c>
      <c r="V559" s="26" t="s">
        <v>1988</v>
      </c>
    </row>
    <row r="560" spans="2:22" s="4" customFormat="1" ht="24.95" customHeight="1" x14ac:dyDescent="0.3">
      <c r="B560" s="26">
        <v>571</v>
      </c>
      <c r="C560" s="26">
        <v>2022</v>
      </c>
      <c r="D560" s="26">
        <v>53069762</v>
      </c>
      <c r="E560" s="26" t="s">
        <v>576</v>
      </c>
      <c r="F560" s="26" t="s">
        <v>1946</v>
      </c>
      <c r="G560" s="26" t="s">
        <v>1969</v>
      </c>
      <c r="H560" s="26" t="s">
        <v>1526</v>
      </c>
      <c r="I560" s="28">
        <v>44579</v>
      </c>
      <c r="J560" s="28">
        <v>44581</v>
      </c>
      <c r="K560" s="28">
        <v>44914</v>
      </c>
      <c r="L560" s="29">
        <v>77682000</v>
      </c>
      <c r="M560" s="15">
        <v>0.85151515151515156</v>
      </c>
      <c r="N560" s="30">
        <v>66147400</v>
      </c>
      <c r="O560" s="30">
        <v>0</v>
      </c>
      <c r="P560" s="30">
        <v>11534600</v>
      </c>
      <c r="Q560" s="26">
        <v>0</v>
      </c>
      <c r="R560" s="26">
        <v>0</v>
      </c>
      <c r="S560" s="32">
        <v>44914</v>
      </c>
      <c r="T560" s="33">
        <v>0</v>
      </c>
      <c r="U560" s="34">
        <f t="shared" si="8"/>
        <v>77682000</v>
      </c>
      <c r="V560" s="26" t="s">
        <v>1997</v>
      </c>
    </row>
    <row r="561" spans="2:22" s="4" customFormat="1" ht="24.95" customHeight="1" x14ac:dyDescent="0.3">
      <c r="B561" s="26">
        <v>572</v>
      </c>
      <c r="C561" s="26">
        <v>2022</v>
      </c>
      <c r="D561" s="26">
        <v>52988610</v>
      </c>
      <c r="E561" s="26" t="s">
        <v>577</v>
      </c>
      <c r="F561" s="26" t="s">
        <v>1945</v>
      </c>
      <c r="G561" s="26" t="s">
        <v>1968</v>
      </c>
      <c r="H561" s="26" t="s">
        <v>1527</v>
      </c>
      <c r="I561" s="28">
        <v>44580</v>
      </c>
      <c r="J561" s="28">
        <v>44581</v>
      </c>
      <c r="K561" s="28">
        <v>44914</v>
      </c>
      <c r="L561" s="29">
        <v>39655000</v>
      </c>
      <c r="M561" s="15">
        <v>0.85151514310931786</v>
      </c>
      <c r="N561" s="30">
        <v>33766833</v>
      </c>
      <c r="O561" s="30">
        <v>0</v>
      </c>
      <c r="P561" s="30">
        <v>5888167</v>
      </c>
      <c r="Q561" s="26">
        <v>0</v>
      </c>
      <c r="R561" s="26">
        <v>0</v>
      </c>
      <c r="S561" s="32">
        <v>44914</v>
      </c>
      <c r="T561" s="33">
        <v>0</v>
      </c>
      <c r="U561" s="34">
        <f t="shared" si="8"/>
        <v>39655000</v>
      </c>
      <c r="V561" s="26" t="s">
        <v>1996</v>
      </c>
    </row>
    <row r="562" spans="2:22" s="4" customFormat="1" ht="24.95" customHeight="1" x14ac:dyDescent="0.3">
      <c r="B562" s="26">
        <v>573</v>
      </c>
      <c r="C562" s="26">
        <v>2022</v>
      </c>
      <c r="D562" s="26">
        <v>1018497248</v>
      </c>
      <c r="E562" s="26" t="s">
        <v>578</v>
      </c>
      <c r="F562" s="26" t="s">
        <v>1945</v>
      </c>
      <c r="G562" s="26" t="s">
        <v>1968</v>
      </c>
      <c r="H562" s="26" t="s">
        <v>1528</v>
      </c>
      <c r="I562" s="28">
        <v>44580</v>
      </c>
      <c r="J562" s="28">
        <v>44581</v>
      </c>
      <c r="K562" s="28">
        <v>44914</v>
      </c>
      <c r="L562" s="29">
        <v>39655000</v>
      </c>
      <c r="M562" s="15">
        <v>0.85151514310931786</v>
      </c>
      <c r="N562" s="30">
        <v>33766833</v>
      </c>
      <c r="O562" s="30">
        <v>0</v>
      </c>
      <c r="P562" s="30">
        <v>5888167</v>
      </c>
      <c r="Q562" s="26">
        <v>0</v>
      </c>
      <c r="R562" s="26">
        <v>0</v>
      </c>
      <c r="S562" s="32">
        <v>44914</v>
      </c>
      <c r="T562" s="33">
        <v>0</v>
      </c>
      <c r="U562" s="34">
        <f t="shared" si="8"/>
        <v>39655000</v>
      </c>
      <c r="V562" s="26" t="s">
        <v>1996</v>
      </c>
    </row>
    <row r="563" spans="2:22" s="4" customFormat="1" ht="24.95" customHeight="1" x14ac:dyDescent="0.3">
      <c r="B563" s="26">
        <v>574</v>
      </c>
      <c r="C563" s="26">
        <v>2022</v>
      </c>
      <c r="D563" s="26">
        <v>1030556803</v>
      </c>
      <c r="E563" s="26" t="s">
        <v>579</v>
      </c>
      <c r="F563" s="26" t="s">
        <v>1945</v>
      </c>
      <c r="G563" s="26" t="s">
        <v>1968</v>
      </c>
      <c r="H563" s="26" t="s">
        <v>1529</v>
      </c>
      <c r="I563" s="28">
        <v>44580</v>
      </c>
      <c r="J563" s="28">
        <v>44581</v>
      </c>
      <c r="K563" s="28">
        <v>44914</v>
      </c>
      <c r="L563" s="29">
        <v>39655000</v>
      </c>
      <c r="M563" s="15">
        <v>0.85151514310931786</v>
      </c>
      <c r="N563" s="30">
        <v>33766833</v>
      </c>
      <c r="O563" s="30">
        <v>0</v>
      </c>
      <c r="P563" s="30">
        <v>5888167</v>
      </c>
      <c r="Q563" s="26">
        <v>0</v>
      </c>
      <c r="R563" s="26">
        <v>0</v>
      </c>
      <c r="S563" s="32">
        <v>44914</v>
      </c>
      <c r="T563" s="33">
        <v>0</v>
      </c>
      <c r="U563" s="34">
        <f t="shared" si="8"/>
        <v>39655000</v>
      </c>
      <c r="V563" s="26" t="s">
        <v>1996</v>
      </c>
    </row>
    <row r="564" spans="2:22" s="4" customFormat="1" ht="24.95" customHeight="1" x14ac:dyDescent="0.3">
      <c r="B564" s="26">
        <v>575</v>
      </c>
      <c r="C564" s="26">
        <v>2022</v>
      </c>
      <c r="D564" s="26">
        <v>35537991</v>
      </c>
      <c r="E564" s="26" t="s">
        <v>580</v>
      </c>
      <c r="F564" s="26" t="s">
        <v>1945</v>
      </c>
      <c r="G564" s="26" t="s">
        <v>1968</v>
      </c>
      <c r="H564" s="26" t="s">
        <v>1530</v>
      </c>
      <c r="I564" s="28">
        <v>44580</v>
      </c>
      <c r="J564" s="28">
        <v>44582</v>
      </c>
      <c r="K564" s="28">
        <v>44915</v>
      </c>
      <c r="L564" s="29">
        <v>39655000</v>
      </c>
      <c r="M564" s="15">
        <v>0.84848485689068209</v>
      </c>
      <c r="N564" s="30">
        <v>33646667</v>
      </c>
      <c r="O564" s="30">
        <v>0</v>
      </c>
      <c r="P564" s="30">
        <v>6008333</v>
      </c>
      <c r="Q564" s="26">
        <v>0</v>
      </c>
      <c r="R564" s="26">
        <v>0</v>
      </c>
      <c r="S564" s="32">
        <v>44915</v>
      </c>
      <c r="T564" s="33">
        <v>0</v>
      </c>
      <c r="U564" s="34">
        <f t="shared" si="8"/>
        <v>39655000</v>
      </c>
      <c r="V564" s="26" t="s">
        <v>1996</v>
      </c>
    </row>
    <row r="565" spans="2:22" s="4" customFormat="1" ht="24.95" customHeight="1" x14ac:dyDescent="0.3">
      <c r="B565" s="26">
        <v>576</v>
      </c>
      <c r="C565" s="26">
        <v>2022</v>
      </c>
      <c r="D565" s="26">
        <v>1033738037</v>
      </c>
      <c r="E565" s="26" t="s">
        <v>581</v>
      </c>
      <c r="F565" s="26" t="s">
        <v>1945</v>
      </c>
      <c r="G565" s="26" t="s">
        <v>1968</v>
      </c>
      <c r="H565" s="35" t="s">
        <v>1531</v>
      </c>
      <c r="I565" s="28">
        <v>44580</v>
      </c>
      <c r="J565" s="28">
        <v>44582</v>
      </c>
      <c r="K565" s="28">
        <v>44915</v>
      </c>
      <c r="L565" s="29">
        <v>39655000</v>
      </c>
      <c r="M565" s="15">
        <v>0.84848485689068209</v>
      </c>
      <c r="N565" s="30">
        <v>33646667</v>
      </c>
      <c r="O565" s="30">
        <v>0</v>
      </c>
      <c r="P565" s="30">
        <v>6008333</v>
      </c>
      <c r="Q565" s="26">
        <v>0</v>
      </c>
      <c r="R565" s="26">
        <v>0</v>
      </c>
      <c r="S565" s="32">
        <v>44915</v>
      </c>
      <c r="T565" s="33">
        <v>0</v>
      </c>
      <c r="U565" s="34">
        <f t="shared" si="8"/>
        <v>39655000</v>
      </c>
      <c r="V565" s="26" t="s">
        <v>1996</v>
      </c>
    </row>
    <row r="566" spans="2:22" s="4" customFormat="1" ht="24.95" customHeight="1" x14ac:dyDescent="0.3">
      <c r="B566" s="26">
        <v>577</v>
      </c>
      <c r="C566" s="26">
        <v>2022</v>
      </c>
      <c r="D566" s="26">
        <v>1019075739</v>
      </c>
      <c r="E566" s="26" t="s">
        <v>582</v>
      </c>
      <c r="F566" s="26" t="s">
        <v>1945</v>
      </c>
      <c r="G566" s="26" t="s">
        <v>1968</v>
      </c>
      <c r="H566" s="26" t="s">
        <v>1532</v>
      </c>
      <c r="I566" s="28">
        <v>44580</v>
      </c>
      <c r="J566" s="28">
        <v>44582</v>
      </c>
      <c r="K566" s="28">
        <v>44915</v>
      </c>
      <c r="L566" s="29">
        <v>63811000</v>
      </c>
      <c r="M566" s="15">
        <v>0.84848485370860827</v>
      </c>
      <c r="N566" s="30">
        <v>54142667</v>
      </c>
      <c r="O566" s="30">
        <v>0</v>
      </c>
      <c r="P566" s="30">
        <v>9668333</v>
      </c>
      <c r="Q566" s="26">
        <v>0</v>
      </c>
      <c r="R566" s="26">
        <v>0</v>
      </c>
      <c r="S566" s="32">
        <v>44915</v>
      </c>
      <c r="T566" s="33">
        <v>0</v>
      </c>
      <c r="U566" s="34">
        <f t="shared" si="8"/>
        <v>63811000</v>
      </c>
      <c r="V566" s="26" t="s">
        <v>1996</v>
      </c>
    </row>
    <row r="567" spans="2:22" s="4" customFormat="1" ht="24.95" customHeight="1" x14ac:dyDescent="0.3">
      <c r="B567" s="26">
        <v>578</v>
      </c>
      <c r="C567" s="26">
        <v>2022</v>
      </c>
      <c r="D567" s="26">
        <v>52535218</v>
      </c>
      <c r="E567" s="26" t="s">
        <v>583</v>
      </c>
      <c r="F567" s="26" t="s">
        <v>1945</v>
      </c>
      <c r="G567" s="26" t="s">
        <v>1968</v>
      </c>
      <c r="H567" s="26" t="s">
        <v>1533</v>
      </c>
      <c r="I567" s="28">
        <v>44580</v>
      </c>
      <c r="J567" s="28">
        <v>44582</v>
      </c>
      <c r="K567" s="28">
        <v>44915</v>
      </c>
      <c r="L567" s="29">
        <v>39655000</v>
      </c>
      <c r="M567" s="15">
        <v>0.84848485689068209</v>
      </c>
      <c r="N567" s="30">
        <v>33646667</v>
      </c>
      <c r="O567" s="30">
        <v>0</v>
      </c>
      <c r="P567" s="30">
        <v>6008333</v>
      </c>
      <c r="Q567" s="26">
        <v>0</v>
      </c>
      <c r="R567" s="26">
        <v>0</v>
      </c>
      <c r="S567" s="32">
        <v>44915</v>
      </c>
      <c r="T567" s="33">
        <v>0</v>
      </c>
      <c r="U567" s="34">
        <f t="shared" si="8"/>
        <v>39655000</v>
      </c>
      <c r="V567" s="26" t="s">
        <v>1996</v>
      </c>
    </row>
    <row r="568" spans="2:22" s="4" customFormat="1" ht="24.95" customHeight="1" x14ac:dyDescent="0.3">
      <c r="B568" s="26">
        <v>579</v>
      </c>
      <c r="C568" s="26">
        <v>2022</v>
      </c>
      <c r="D568" s="26">
        <v>1013637022</v>
      </c>
      <c r="E568" s="26" t="s">
        <v>584</v>
      </c>
      <c r="F568" s="26" t="s">
        <v>1945</v>
      </c>
      <c r="G568" s="26" t="s">
        <v>1968</v>
      </c>
      <c r="H568" s="26" t="s">
        <v>1534</v>
      </c>
      <c r="I568" s="28">
        <v>44580</v>
      </c>
      <c r="J568" s="28">
        <v>44582</v>
      </c>
      <c r="K568" s="28">
        <v>44915</v>
      </c>
      <c r="L568" s="29">
        <v>39655000</v>
      </c>
      <c r="M568" s="15">
        <v>0.84848485689068209</v>
      </c>
      <c r="N568" s="30">
        <v>33646667</v>
      </c>
      <c r="O568" s="30">
        <v>0</v>
      </c>
      <c r="P568" s="30">
        <v>6008333</v>
      </c>
      <c r="Q568" s="26">
        <v>0</v>
      </c>
      <c r="R568" s="26">
        <v>0</v>
      </c>
      <c r="S568" s="32">
        <v>44915</v>
      </c>
      <c r="T568" s="33">
        <v>0</v>
      </c>
      <c r="U568" s="34">
        <f t="shared" si="8"/>
        <v>39655000</v>
      </c>
      <c r="V568" s="26" t="s">
        <v>1996</v>
      </c>
    </row>
    <row r="569" spans="2:22" s="4" customFormat="1" ht="24.95" customHeight="1" x14ac:dyDescent="0.3">
      <c r="B569" s="26">
        <v>580</v>
      </c>
      <c r="C569" s="26">
        <v>2022</v>
      </c>
      <c r="D569" s="26">
        <v>41779451</v>
      </c>
      <c r="E569" s="26" t="s">
        <v>585</v>
      </c>
      <c r="F569" s="26" t="s">
        <v>1940</v>
      </c>
      <c r="G569" s="26" t="s">
        <v>1964</v>
      </c>
      <c r="H569" s="26" t="s">
        <v>1535</v>
      </c>
      <c r="I569" s="28">
        <v>44580</v>
      </c>
      <c r="J569" s="28">
        <v>44582</v>
      </c>
      <c r="K569" s="28">
        <v>44926</v>
      </c>
      <c r="L569" s="29">
        <v>72772000</v>
      </c>
      <c r="M569" s="15">
        <v>0.82352941094449228</v>
      </c>
      <c r="N569" s="30">
        <v>59061333</v>
      </c>
      <c r="O569" s="30">
        <v>1054667</v>
      </c>
      <c r="P569" s="30">
        <v>12656000</v>
      </c>
      <c r="Q569" s="26">
        <v>0</v>
      </c>
      <c r="R569" s="26">
        <v>0</v>
      </c>
      <c r="S569" s="32">
        <v>44926</v>
      </c>
      <c r="T569" s="33">
        <v>0</v>
      </c>
      <c r="U569" s="34">
        <f t="shared" si="8"/>
        <v>72772000</v>
      </c>
      <c r="V569" s="26" t="s">
        <v>1991</v>
      </c>
    </row>
    <row r="570" spans="2:22" s="4" customFormat="1" ht="24.95" customHeight="1" x14ac:dyDescent="0.3">
      <c r="B570" s="26">
        <v>581</v>
      </c>
      <c r="C570" s="26">
        <v>2022</v>
      </c>
      <c r="D570" s="26">
        <v>35469663</v>
      </c>
      <c r="E570" s="26" t="s">
        <v>586</v>
      </c>
      <c r="F570" s="26" t="s">
        <v>1940</v>
      </c>
      <c r="G570" s="26" t="s">
        <v>1964</v>
      </c>
      <c r="H570" s="26" t="s">
        <v>1536</v>
      </c>
      <c r="I570" s="28">
        <v>44580</v>
      </c>
      <c r="J570" s="28">
        <v>44582</v>
      </c>
      <c r="K570" s="28">
        <v>44926</v>
      </c>
      <c r="L570" s="29">
        <v>72772000</v>
      </c>
      <c r="M570" s="15">
        <v>0.82352941094449228</v>
      </c>
      <c r="N570" s="30">
        <v>59061333</v>
      </c>
      <c r="O570" s="30">
        <v>1054667</v>
      </c>
      <c r="P570" s="30">
        <v>12656000</v>
      </c>
      <c r="Q570" s="26">
        <v>0</v>
      </c>
      <c r="R570" s="26">
        <v>0</v>
      </c>
      <c r="S570" s="32">
        <v>44926</v>
      </c>
      <c r="T570" s="33">
        <v>0</v>
      </c>
      <c r="U570" s="34">
        <f t="shared" si="8"/>
        <v>72772000</v>
      </c>
      <c r="V570" s="26" t="s">
        <v>1991</v>
      </c>
    </row>
    <row r="571" spans="2:22" s="4" customFormat="1" ht="24.95" customHeight="1" x14ac:dyDescent="0.3">
      <c r="B571" s="26">
        <v>582</v>
      </c>
      <c r="C571" s="26">
        <v>2022</v>
      </c>
      <c r="D571" s="26">
        <v>53016654</v>
      </c>
      <c r="E571" s="26" t="s">
        <v>587</v>
      </c>
      <c r="F571" s="26" t="s">
        <v>1949</v>
      </c>
      <c r="G571" s="26" t="s">
        <v>1971</v>
      </c>
      <c r="H571" s="26" t="s">
        <v>1537</v>
      </c>
      <c r="I571" s="28">
        <v>44580</v>
      </c>
      <c r="J571" s="28">
        <v>44581</v>
      </c>
      <c r="K571" s="28">
        <v>44914</v>
      </c>
      <c r="L571" s="29">
        <v>56650000</v>
      </c>
      <c r="M571" s="15">
        <v>0.851515145631068</v>
      </c>
      <c r="N571" s="30">
        <v>48238333</v>
      </c>
      <c r="O571" s="30">
        <v>0</v>
      </c>
      <c r="P571" s="30">
        <v>8411667</v>
      </c>
      <c r="Q571" s="26">
        <v>0</v>
      </c>
      <c r="R571" s="26">
        <v>0</v>
      </c>
      <c r="S571" s="32">
        <v>44914</v>
      </c>
      <c r="T571" s="33">
        <v>0</v>
      </c>
      <c r="U571" s="34">
        <f t="shared" si="8"/>
        <v>56650000</v>
      </c>
      <c r="V571" s="26" t="s">
        <v>1971</v>
      </c>
    </row>
    <row r="572" spans="2:22" s="4" customFormat="1" ht="24.95" customHeight="1" x14ac:dyDescent="0.3">
      <c r="B572" s="26">
        <v>583</v>
      </c>
      <c r="C572" s="26">
        <v>2022</v>
      </c>
      <c r="D572" s="26">
        <v>52218685</v>
      </c>
      <c r="E572" s="26" t="s">
        <v>588</v>
      </c>
      <c r="F572" s="26" t="s">
        <v>1952</v>
      </c>
      <c r="G572" s="26" t="s">
        <v>1974</v>
      </c>
      <c r="H572" s="26" t="s">
        <v>1538</v>
      </c>
      <c r="I572" s="28">
        <v>44580</v>
      </c>
      <c r="J572" s="28">
        <v>44589</v>
      </c>
      <c r="K572" s="28">
        <v>44926</v>
      </c>
      <c r="L572" s="29">
        <v>57336667</v>
      </c>
      <c r="M572" s="15">
        <v>0.81981981981981977</v>
      </c>
      <c r="N572" s="30">
        <v>46865000</v>
      </c>
      <c r="O572" s="30">
        <v>171667</v>
      </c>
      <c r="P572" s="30">
        <v>10300000</v>
      </c>
      <c r="Q572" s="26">
        <v>0</v>
      </c>
      <c r="R572" s="26">
        <v>0</v>
      </c>
      <c r="S572" s="32">
        <v>44926</v>
      </c>
      <c r="T572" s="33">
        <v>0</v>
      </c>
      <c r="U572" s="34">
        <f t="shared" si="8"/>
        <v>57336667</v>
      </c>
      <c r="V572" s="26" t="s">
        <v>2000</v>
      </c>
    </row>
    <row r="573" spans="2:22" s="4" customFormat="1" ht="24.95" customHeight="1" x14ac:dyDescent="0.3">
      <c r="B573" s="26">
        <v>584</v>
      </c>
      <c r="C573" s="26">
        <v>2022</v>
      </c>
      <c r="D573" s="26">
        <v>1019082575</v>
      </c>
      <c r="E573" s="26" t="s">
        <v>589</v>
      </c>
      <c r="F573" s="26" t="s">
        <v>1952</v>
      </c>
      <c r="G573" s="26" t="s">
        <v>1974</v>
      </c>
      <c r="H573" s="26" t="s">
        <v>1539</v>
      </c>
      <c r="I573" s="28">
        <v>44580</v>
      </c>
      <c r="J573" s="28">
        <v>44589</v>
      </c>
      <c r="K573" s="28">
        <v>44926</v>
      </c>
      <c r="L573" s="29">
        <v>41337333</v>
      </c>
      <c r="M573" s="15">
        <v>0.81981981981981977</v>
      </c>
      <c r="N573" s="30">
        <v>32805500</v>
      </c>
      <c r="O573" s="30">
        <v>1321833</v>
      </c>
      <c r="P573" s="30">
        <v>7210000</v>
      </c>
      <c r="Q573" s="26">
        <v>0</v>
      </c>
      <c r="R573" s="26">
        <v>0</v>
      </c>
      <c r="S573" s="32">
        <v>44926</v>
      </c>
      <c r="T573" s="33">
        <v>0</v>
      </c>
      <c r="U573" s="34">
        <f t="shared" si="8"/>
        <v>41337333</v>
      </c>
      <c r="V573" s="26" t="s">
        <v>2000</v>
      </c>
    </row>
    <row r="574" spans="2:22" s="4" customFormat="1" ht="24.95" customHeight="1" x14ac:dyDescent="0.3">
      <c r="B574" s="26">
        <v>585</v>
      </c>
      <c r="C574" s="26">
        <v>2022</v>
      </c>
      <c r="D574" s="26">
        <v>1032434777</v>
      </c>
      <c r="E574" s="26" t="s">
        <v>590</v>
      </c>
      <c r="F574" s="26" t="s">
        <v>1952</v>
      </c>
      <c r="G574" s="26" t="s">
        <v>1974</v>
      </c>
      <c r="H574" s="26" t="s">
        <v>1540</v>
      </c>
      <c r="I574" s="28">
        <v>44580</v>
      </c>
      <c r="J574" s="28">
        <v>44581</v>
      </c>
      <c r="K574" s="28">
        <v>44919</v>
      </c>
      <c r="L574" s="29">
        <v>57336667</v>
      </c>
      <c r="M574" s="15">
        <v>0.84131735456474999</v>
      </c>
      <c r="N574" s="30">
        <v>48238333</v>
      </c>
      <c r="O574" s="30">
        <v>0</v>
      </c>
      <c r="P574" s="30">
        <v>9098334</v>
      </c>
      <c r="Q574" s="26">
        <v>0</v>
      </c>
      <c r="R574" s="26">
        <v>0</v>
      </c>
      <c r="S574" s="32">
        <v>44919</v>
      </c>
      <c r="T574" s="33">
        <v>0</v>
      </c>
      <c r="U574" s="34">
        <f t="shared" si="8"/>
        <v>57336667</v>
      </c>
      <c r="V574" s="26" t="s">
        <v>2000</v>
      </c>
    </row>
    <row r="575" spans="2:22" s="4" customFormat="1" ht="24.95" customHeight="1" x14ac:dyDescent="0.3">
      <c r="B575" s="26">
        <v>586</v>
      </c>
      <c r="C575" s="26">
        <v>2022</v>
      </c>
      <c r="D575" s="26">
        <v>1071631591</v>
      </c>
      <c r="E575" s="26" t="s">
        <v>591</v>
      </c>
      <c r="F575" s="26" t="s">
        <v>1952</v>
      </c>
      <c r="G575" s="26" t="s">
        <v>1974</v>
      </c>
      <c r="H575" s="26" t="s">
        <v>1541</v>
      </c>
      <c r="I575" s="28">
        <v>44580</v>
      </c>
      <c r="J575" s="28">
        <v>44581</v>
      </c>
      <c r="K575" s="28">
        <v>44926</v>
      </c>
      <c r="L575" s="29">
        <v>34500000</v>
      </c>
      <c r="M575" s="15">
        <v>0.82404692082111441</v>
      </c>
      <c r="N575" s="30">
        <v>28100000</v>
      </c>
      <c r="O575" s="30">
        <v>400000</v>
      </c>
      <c r="P575" s="30">
        <v>6000000</v>
      </c>
      <c r="Q575" s="26">
        <v>0</v>
      </c>
      <c r="R575" s="26">
        <v>0</v>
      </c>
      <c r="S575" s="32">
        <v>44926</v>
      </c>
      <c r="T575" s="33">
        <v>0</v>
      </c>
      <c r="U575" s="34">
        <f t="shared" si="8"/>
        <v>34500000</v>
      </c>
      <c r="V575" s="26" t="s">
        <v>2000</v>
      </c>
    </row>
    <row r="576" spans="2:22" s="4" customFormat="1" ht="24.95" customHeight="1" x14ac:dyDescent="0.3">
      <c r="B576" s="26">
        <v>587</v>
      </c>
      <c r="C576" s="26">
        <v>2022</v>
      </c>
      <c r="D576" s="26">
        <v>24606392</v>
      </c>
      <c r="E576" s="26" t="s">
        <v>592</v>
      </c>
      <c r="F576" s="26" t="s">
        <v>1945</v>
      </c>
      <c r="G576" s="26" t="s">
        <v>1968</v>
      </c>
      <c r="H576" s="26" t="s">
        <v>1542</v>
      </c>
      <c r="I576" s="28">
        <v>44580</v>
      </c>
      <c r="J576" s="28">
        <v>44582</v>
      </c>
      <c r="K576" s="28">
        <v>44915</v>
      </c>
      <c r="L576" s="29">
        <v>39655000</v>
      </c>
      <c r="M576" s="15">
        <v>0.84848485689068209</v>
      </c>
      <c r="N576" s="30">
        <v>33646667</v>
      </c>
      <c r="O576" s="30">
        <v>0</v>
      </c>
      <c r="P576" s="30">
        <v>6008333</v>
      </c>
      <c r="Q576" s="26">
        <v>0</v>
      </c>
      <c r="R576" s="26">
        <v>0</v>
      </c>
      <c r="S576" s="32">
        <v>44915</v>
      </c>
      <c r="T576" s="33">
        <v>0</v>
      </c>
      <c r="U576" s="34">
        <f t="shared" si="8"/>
        <v>39655000</v>
      </c>
      <c r="V576" s="26" t="s">
        <v>1996</v>
      </c>
    </row>
    <row r="577" spans="2:22" s="4" customFormat="1" ht="24.95" customHeight="1" x14ac:dyDescent="0.3">
      <c r="B577" s="26">
        <v>588</v>
      </c>
      <c r="C577" s="26">
        <v>2022</v>
      </c>
      <c r="D577" s="26">
        <v>1026283538</v>
      </c>
      <c r="E577" s="26" t="s">
        <v>593</v>
      </c>
      <c r="F577" s="26" t="s">
        <v>1946</v>
      </c>
      <c r="G577" s="26" t="s">
        <v>1969</v>
      </c>
      <c r="H577" s="26" t="s">
        <v>1543</v>
      </c>
      <c r="I577" s="28">
        <v>44580</v>
      </c>
      <c r="J577" s="28">
        <v>44581</v>
      </c>
      <c r="K577" s="28">
        <v>44914</v>
      </c>
      <c r="L577" s="29">
        <v>54351000</v>
      </c>
      <c r="M577" s="15">
        <v>0.85151515151515156</v>
      </c>
      <c r="N577" s="30">
        <v>46280700</v>
      </c>
      <c r="O577" s="30">
        <v>0</v>
      </c>
      <c r="P577" s="30">
        <v>8070300</v>
      </c>
      <c r="Q577" s="26">
        <v>0</v>
      </c>
      <c r="R577" s="26">
        <v>0</v>
      </c>
      <c r="S577" s="32">
        <v>44914</v>
      </c>
      <c r="T577" s="33">
        <v>0</v>
      </c>
      <c r="U577" s="34">
        <f t="shared" si="8"/>
        <v>54351000</v>
      </c>
      <c r="V577" s="26" t="s">
        <v>1997</v>
      </c>
    </row>
    <row r="578" spans="2:22" s="4" customFormat="1" ht="24.95" customHeight="1" x14ac:dyDescent="0.3">
      <c r="B578" s="26">
        <v>589</v>
      </c>
      <c r="C578" s="26">
        <v>2022</v>
      </c>
      <c r="D578" s="26">
        <v>52287875</v>
      </c>
      <c r="E578" s="26" t="s">
        <v>594</v>
      </c>
      <c r="F578" s="26" t="s">
        <v>1941</v>
      </c>
      <c r="G578" s="26" t="s">
        <v>1965</v>
      </c>
      <c r="H578" s="26" t="s">
        <v>1544</v>
      </c>
      <c r="I578" s="28">
        <v>44580</v>
      </c>
      <c r="J578" s="28">
        <v>44585</v>
      </c>
      <c r="K578" s="28">
        <v>44926</v>
      </c>
      <c r="L578" s="29">
        <v>29233000</v>
      </c>
      <c r="M578" s="15">
        <v>0.82195845489495711</v>
      </c>
      <c r="N578" s="30">
        <v>23471133</v>
      </c>
      <c r="O578" s="30">
        <v>677867</v>
      </c>
      <c r="P578" s="30">
        <v>5084000</v>
      </c>
      <c r="Q578" s="26">
        <v>0</v>
      </c>
      <c r="R578" s="26">
        <v>0</v>
      </c>
      <c r="S578" s="32">
        <v>44926</v>
      </c>
      <c r="T578" s="33">
        <v>0</v>
      </c>
      <c r="U578" s="34">
        <f t="shared" si="8"/>
        <v>29233000</v>
      </c>
      <c r="V578" s="26" t="s">
        <v>1992</v>
      </c>
    </row>
    <row r="579" spans="2:22" s="4" customFormat="1" ht="24.95" customHeight="1" x14ac:dyDescent="0.3">
      <c r="B579" s="26">
        <v>590</v>
      </c>
      <c r="C579" s="26">
        <v>2022</v>
      </c>
      <c r="D579" s="26">
        <v>1032368719</v>
      </c>
      <c r="E579" s="26" t="s">
        <v>595</v>
      </c>
      <c r="F579" s="26" t="s">
        <v>1941</v>
      </c>
      <c r="G579" s="26" t="s">
        <v>1965</v>
      </c>
      <c r="H579" s="26" t="s">
        <v>1545</v>
      </c>
      <c r="I579" s="28">
        <v>44580</v>
      </c>
      <c r="J579" s="28">
        <v>44582</v>
      </c>
      <c r="K579" s="28">
        <v>44926</v>
      </c>
      <c r="L579" s="29">
        <v>58638500</v>
      </c>
      <c r="M579" s="15">
        <v>0.8235294127826136</v>
      </c>
      <c r="N579" s="30">
        <v>47590667</v>
      </c>
      <c r="O579" s="30">
        <v>849833</v>
      </c>
      <c r="P579" s="30">
        <v>10198000</v>
      </c>
      <c r="Q579" s="26">
        <v>0</v>
      </c>
      <c r="R579" s="26">
        <v>0</v>
      </c>
      <c r="S579" s="32">
        <v>44926</v>
      </c>
      <c r="T579" s="33">
        <v>0</v>
      </c>
      <c r="U579" s="34">
        <f t="shared" si="8"/>
        <v>58638500</v>
      </c>
      <c r="V579" s="26" t="s">
        <v>1992</v>
      </c>
    </row>
    <row r="580" spans="2:22" s="4" customFormat="1" ht="24.95" customHeight="1" x14ac:dyDescent="0.3">
      <c r="B580" s="26">
        <v>591</v>
      </c>
      <c r="C580" s="26">
        <v>2022</v>
      </c>
      <c r="D580" s="26">
        <v>52507586</v>
      </c>
      <c r="E580" s="26" t="s">
        <v>596</v>
      </c>
      <c r="F580" s="26" t="s">
        <v>1941</v>
      </c>
      <c r="G580" s="26" t="s">
        <v>1965</v>
      </c>
      <c r="H580" s="26" t="s">
        <v>1546</v>
      </c>
      <c r="I580" s="28">
        <v>44580</v>
      </c>
      <c r="J580" s="28">
        <v>44585</v>
      </c>
      <c r="K580" s="28">
        <v>44926</v>
      </c>
      <c r="L580" s="29">
        <v>59225000</v>
      </c>
      <c r="M580" s="15">
        <v>0.82195845799914458</v>
      </c>
      <c r="N580" s="30">
        <v>47551667</v>
      </c>
      <c r="O580" s="30">
        <v>1373333</v>
      </c>
      <c r="P580" s="30">
        <v>10300000</v>
      </c>
      <c r="Q580" s="26">
        <v>0</v>
      </c>
      <c r="R580" s="26">
        <v>0</v>
      </c>
      <c r="S580" s="32">
        <v>44926</v>
      </c>
      <c r="T580" s="33">
        <v>0</v>
      </c>
      <c r="U580" s="34">
        <f t="shared" si="8"/>
        <v>59225000</v>
      </c>
      <c r="V580" s="26" t="s">
        <v>1992</v>
      </c>
    </row>
    <row r="581" spans="2:22" s="4" customFormat="1" ht="24.95" customHeight="1" x14ac:dyDescent="0.3">
      <c r="B581" s="26">
        <v>592</v>
      </c>
      <c r="C581" s="26">
        <v>2022</v>
      </c>
      <c r="D581" s="26">
        <v>94063227</v>
      </c>
      <c r="E581" s="26" t="s">
        <v>597</v>
      </c>
      <c r="F581" s="26" t="s">
        <v>1949</v>
      </c>
      <c r="G581" s="26" t="s">
        <v>1971</v>
      </c>
      <c r="H581" s="26" t="s">
        <v>1547</v>
      </c>
      <c r="I581" s="28">
        <v>44580</v>
      </c>
      <c r="J581" s="28">
        <v>44586</v>
      </c>
      <c r="K581" s="28">
        <v>44919</v>
      </c>
      <c r="L581" s="29">
        <v>62315000</v>
      </c>
      <c r="M581" s="15">
        <v>0.83636363636363631</v>
      </c>
      <c r="N581" s="30">
        <v>52118000</v>
      </c>
      <c r="O581" s="30">
        <v>0</v>
      </c>
      <c r="P581" s="30">
        <v>10197000</v>
      </c>
      <c r="Q581" s="26">
        <v>0</v>
      </c>
      <c r="R581" s="26">
        <v>0</v>
      </c>
      <c r="S581" s="32">
        <v>44919</v>
      </c>
      <c r="T581" s="33">
        <v>0</v>
      </c>
      <c r="U581" s="34">
        <f t="shared" si="8"/>
        <v>62315000</v>
      </c>
      <c r="V581" s="26" t="s">
        <v>1971</v>
      </c>
    </row>
    <row r="582" spans="2:22" s="4" customFormat="1" ht="24.95" customHeight="1" x14ac:dyDescent="0.3">
      <c r="B582" s="26">
        <v>593</v>
      </c>
      <c r="C582" s="26">
        <v>2022</v>
      </c>
      <c r="D582" s="26">
        <v>1015430439</v>
      </c>
      <c r="E582" s="26" t="s">
        <v>598</v>
      </c>
      <c r="F582" s="26" t="s">
        <v>1949</v>
      </c>
      <c r="G582" s="26" t="s">
        <v>1971</v>
      </c>
      <c r="H582" s="26" t="s">
        <v>1548</v>
      </c>
      <c r="I582" s="28">
        <v>44580</v>
      </c>
      <c r="J582" s="28">
        <v>44582</v>
      </c>
      <c r="K582" s="28">
        <v>44916</v>
      </c>
      <c r="L582" s="29">
        <v>56650000</v>
      </c>
      <c r="M582" s="15">
        <v>0.84848485436893206</v>
      </c>
      <c r="N582" s="30">
        <v>48066667</v>
      </c>
      <c r="O582" s="30">
        <v>0</v>
      </c>
      <c r="P582" s="30">
        <v>8583333</v>
      </c>
      <c r="Q582" s="26">
        <v>0</v>
      </c>
      <c r="R582" s="26">
        <v>0</v>
      </c>
      <c r="S582" s="32">
        <v>44916</v>
      </c>
      <c r="T582" s="33">
        <v>0</v>
      </c>
      <c r="U582" s="34">
        <f t="shared" si="8"/>
        <v>56650000</v>
      </c>
      <c r="V582" s="26" t="s">
        <v>1971</v>
      </c>
    </row>
    <row r="583" spans="2:22" s="4" customFormat="1" ht="24.95" customHeight="1" x14ac:dyDescent="0.3">
      <c r="B583" s="26">
        <v>594</v>
      </c>
      <c r="C583" s="26">
        <v>2022</v>
      </c>
      <c r="D583" s="26">
        <v>1098729713</v>
      </c>
      <c r="E583" s="26" t="s">
        <v>599</v>
      </c>
      <c r="F583" s="26" t="s">
        <v>1949</v>
      </c>
      <c r="G583" s="26" t="s">
        <v>1971</v>
      </c>
      <c r="H583" s="26" t="s">
        <v>1549</v>
      </c>
      <c r="I583" s="28">
        <v>44580</v>
      </c>
      <c r="J583" s="28">
        <v>44585</v>
      </c>
      <c r="K583" s="28">
        <v>44918</v>
      </c>
      <c r="L583" s="29">
        <v>56650000</v>
      </c>
      <c r="M583" s="15">
        <v>0.83939394527802291</v>
      </c>
      <c r="N583" s="30">
        <v>47551667</v>
      </c>
      <c r="O583" s="30">
        <v>0</v>
      </c>
      <c r="P583" s="30">
        <v>9098333</v>
      </c>
      <c r="Q583" s="26">
        <v>0</v>
      </c>
      <c r="R583" s="26">
        <v>0</v>
      </c>
      <c r="S583" s="32">
        <v>44918</v>
      </c>
      <c r="T583" s="33">
        <v>0</v>
      </c>
      <c r="U583" s="34">
        <f t="shared" ref="U583:U646" si="9">L583+T583</f>
        <v>56650000</v>
      </c>
      <c r="V583" s="26" t="s">
        <v>1971</v>
      </c>
    </row>
    <row r="584" spans="2:22" s="4" customFormat="1" ht="24.95" customHeight="1" x14ac:dyDescent="0.3">
      <c r="B584" s="26">
        <v>595</v>
      </c>
      <c r="C584" s="26">
        <v>2022</v>
      </c>
      <c r="D584" s="26">
        <v>1014269721</v>
      </c>
      <c r="E584" s="26" t="s">
        <v>600</v>
      </c>
      <c r="F584" s="26" t="s">
        <v>1949</v>
      </c>
      <c r="G584" s="26" t="s">
        <v>1971</v>
      </c>
      <c r="H584" s="26" t="s">
        <v>1550</v>
      </c>
      <c r="I584" s="28">
        <v>44580</v>
      </c>
      <c r="J584" s="28">
        <v>44581</v>
      </c>
      <c r="K584" s="28">
        <v>44914</v>
      </c>
      <c r="L584" s="29">
        <v>56650000</v>
      </c>
      <c r="M584" s="15">
        <v>0.851515145631068</v>
      </c>
      <c r="N584" s="30">
        <v>48238333</v>
      </c>
      <c r="O584" s="30">
        <v>0</v>
      </c>
      <c r="P584" s="30">
        <v>8411667</v>
      </c>
      <c r="Q584" s="26">
        <v>0</v>
      </c>
      <c r="R584" s="26">
        <v>0</v>
      </c>
      <c r="S584" s="32">
        <v>44914</v>
      </c>
      <c r="T584" s="33">
        <v>0</v>
      </c>
      <c r="U584" s="34">
        <f t="shared" si="9"/>
        <v>56650000</v>
      </c>
      <c r="V584" s="26" t="s">
        <v>1971</v>
      </c>
    </row>
    <row r="585" spans="2:22" s="4" customFormat="1" ht="24.95" customHeight="1" x14ac:dyDescent="0.3">
      <c r="B585" s="26">
        <v>596</v>
      </c>
      <c r="C585" s="26">
        <v>2022</v>
      </c>
      <c r="D585" s="26">
        <v>52335286</v>
      </c>
      <c r="E585" s="26" t="s">
        <v>601</v>
      </c>
      <c r="F585" s="26" t="s">
        <v>1952</v>
      </c>
      <c r="G585" s="26" t="s">
        <v>1974</v>
      </c>
      <c r="H585" s="26" t="s">
        <v>1551</v>
      </c>
      <c r="I585" s="28">
        <v>44580</v>
      </c>
      <c r="J585" s="28">
        <v>44581</v>
      </c>
      <c r="K585" s="28">
        <v>44926</v>
      </c>
      <c r="L585" s="29">
        <v>127977500</v>
      </c>
      <c r="M585" s="15">
        <v>0.82404692082111441</v>
      </c>
      <c r="N585" s="30">
        <v>101300500</v>
      </c>
      <c r="O585" s="30">
        <v>5047000</v>
      </c>
      <c r="P585" s="30">
        <v>21630000</v>
      </c>
      <c r="Q585" s="26">
        <v>0</v>
      </c>
      <c r="R585" s="26">
        <v>0</v>
      </c>
      <c r="S585" s="32">
        <v>44926</v>
      </c>
      <c r="T585" s="33">
        <v>0</v>
      </c>
      <c r="U585" s="34">
        <f t="shared" si="9"/>
        <v>127977500</v>
      </c>
      <c r="V585" s="26" t="s">
        <v>2000</v>
      </c>
    </row>
    <row r="586" spans="2:22" s="4" customFormat="1" ht="24.95" customHeight="1" x14ac:dyDescent="0.3">
      <c r="B586" s="26">
        <v>597</v>
      </c>
      <c r="C586" s="26">
        <v>2022</v>
      </c>
      <c r="D586" s="26">
        <v>1073504935</v>
      </c>
      <c r="E586" s="26" t="s">
        <v>602</v>
      </c>
      <c r="F586" s="26" t="s">
        <v>1946</v>
      </c>
      <c r="G586" s="26" t="s">
        <v>1969</v>
      </c>
      <c r="H586" s="26" t="s">
        <v>1552</v>
      </c>
      <c r="I586" s="28">
        <v>44580</v>
      </c>
      <c r="J586" s="28">
        <v>44581</v>
      </c>
      <c r="K586" s="28">
        <v>44914</v>
      </c>
      <c r="L586" s="29">
        <v>64526000</v>
      </c>
      <c r="M586" s="15">
        <v>0.85151515668102784</v>
      </c>
      <c r="N586" s="30">
        <v>54944867</v>
      </c>
      <c r="O586" s="30">
        <v>0</v>
      </c>
      <c r="P586" s="30">
        <v>9581133</v>
      </c>
      <c r="Q586" s="26">
        <v>0</v>
      </c>
      <c r="R586" s="26">
        <v>0</v>
      </c>
      <c r="S586" s="32">
        <v>44914</v>
      </c>
      <c r="T586" s="33">
        <v>0</v>
      </c>
      <c r="U586" s="34">
        <f t="shared" si="9"/>
        <v>64526000</v>
      </c>
      <c r="V586" s="26" t="s">
        <v>1997</v>
      </c>
    </row>
    <row r="587" spans="2:22" s="4" customFormat="1" ht="24.95" customHeight="1" x14ac:dyDescent="0.3">
      <c r="B587" s="26">
        <v>598</v>
      </c>
      <c r="C587" s="26">
        <v>2022</v>
      </c>
      <c r="D587" s="26">
        <v>1030578757</v>
      </c>
      <c r="E587" s="26" t="s">
        <v>603</v>
      </c>
      <c r="F587" s="26" t="s">
        <v>1937</v>
      </c>
      <c r="G587" s="26" t="s">
        <v>1961</v>
      </c>
      <c r="H587" s="26" t="s">
        <v>1553</v>
      </c>
      <c r="I587" s="28">
        <v>44580</v>
      </c>
      <c r="J587" s="28">
        <v>44582</v>
      </c>
      <c r="K587" s="28">
        <v>44926</v>
      </c>
      <c r="L587" s="29">
        <v>28400000</v>
      </c>
      <c r="M587" s="15">
        <v>0.82352941176470584</v>
      </c>
      <c r="N587" s="30">
        <v>22400000</v>
      </c>
      <c r="O587" s="30">
        <v>1200000</v>
      </c>
      <c r="P587" s="30">
        <v>4800000</v>
      </c>
      <c r="Q587" s="26">
        <v>0</v>
      </c>
      <c r="R587" s="26">
        <v>0</v>
      </c>
      <c r="S587" s="32">
        <v>44926</v>
      </c>
      <c r="T587" s="33">
        <v>0</v>
      </c>
      <c r="U587" s="34">
        <f t="shared" si="9"/>
        <v>28400000</v>
      </c>
      <c r="V587" s="26" t="s">
        <v>1988</v>
      </c>
    </row>
    <row r="588" spans="2:22" s="4" customFormat="1" ht="24.95" customHeight="1" x14ac:dyDescent="0.3">
      <c r="B588" s="26">
        <v>599</v>
      </c>
      <c r="C588" s="26">
        <v>2022</v>
      </c>
      <c r="D588" s="26">
        <v>1012379906</v>
      </c>
      <c r="E588" s="26" t="s">
        <v>604</v>
      </c>
      <c r="F588" s="26" t="s">
        <v>1937</v>
      </c>
      <c r="G588" s="26" t="s">
        <v>1961</v>
      </c>
      <c r="H588" s="26" t="s">
        <v>1554</v>
      </c>
      <c r="I588" s="28">
        <v>44580</v>
      </c>
      <c r="J588" s="28">
        <v>44585</v>
      </c>
      <c r="K588" s="28">
        <v>44926</v>
      </c>
      <c r="L588" s="29">
        <v>28400000</v>
      </c>
      <c r="M588" s="15">
        <v>0.82195845697329373</v>
      </c>
      <c r="N588" s="30">
        <v>22160000</v>
      </c>
      <c r="O588" s="30">
        <v>1440000</v>
      </c>
      <c r="P588" s="30">
        <v>4800000</v>
      </c>
      <c r="Q588" s="26">
        <v>0</v>
      </c>
      <c r="R588" s="26">
        <v>0</v>
      </c>
      <c r="S588" s="32">
        <v>44926</v>
      </c>
      <c r="T588" s="33">
        <v>0</v>
      </c>
      <c r="U588" s="34">
        <f t="shared" si="9"/>
        <v>28400000</v>
      </c>
      <c r="V588" s="26" t="s">
        <v>1988</v>
      </c>
    </row>
    <row r="589" spans="2:22" s="4" customFormat="1" ht="24.95" customHeight="1" x14ac:dyDescent="0.3">
      <c r="B589" s="26">
        <v>600</v>
      </c>
      <c r="C589" s="26">
        <v>2022</v>
      </c>
      <c r="D589" s="26">
        <v>80492365</v>
      </c>
      <c r="E589" s="26" t="s">
        <v>605</v>
      </c>
      <c r="F589" s="26" t="s">
        <v>1937</v>
      </c>
      <c r="G589" s="26" t="s">
        <v>1961</v>
      </c>
      <c r="H589" s="26" t="s">
        <v>1555</v>
      </c>
      <c r="I589" s="28">
        <v>44580</v>
      </c>
      <c r="J589" s="28">
        <v>44582</v>
      </c>
      <c r="K589" s="28">
        <v>44926</v>
      </c>
      <c r="L589" s="29">
        <v>94666667</v>
      </c>
      <c r="M589" s="15">
        <v>0.82352941241349475</v>
      </c>
      <c r="N589" s="30">
        <v>74666667</v>
      </c>
      <c r="O589" s="30">
        <v>4000000</v>
      </c>
      <c r="P589" s="30">
        <v>16000000</v>
      </c>
      <c r="Q589" s="26">
        <v>0</v>
      </c>
      <c r="R589" s="26">
        <v>0</v>
      </c>
      <c r="S589" s="32">
        <v>44926</v>
      </c>
      <c r="T589" s="33">
        <v>0</v>
      </c>
      <c r="U589" s="34">
        <f t="shared" si="9"/>
        <v>94666667</v>
      </c>
      <c r="V589" s="26" t="s">
        <v>1988</v>
      </c>
    </row>
    <row r="590" spans="2:22" s="4" customFormat="1" ht="24.95" customHeight="1" x14ac:dyDescent="0.3">
      <c r="B590" s="26">
        <v>601</v>
      </c>
      <c r="C590" s="26">
        <v>2022</v>
      </c>
      <c r="D590" s="26">
        <v>10297434</v>
      </c>
      <c r="E590" s="26" t="s">
        <v>606</v>
      </c>
      <c r="F590" s="26" t="s">
        <v>1945</v>
      </c>
      <c r="G590" s="26" t="s">
        <v>1968</v>
      </c>
      <c r="H590" s="26" t="s">
        <v>1556</v>
      </c>
      <c r="I590" s="28">
        <v>44580</v>
      </c>
      <c r="J590" s="28">
        <v>44582</v>
      </c>
      <c r="K590" s="28">
        <v>44915</v>
      </c>
      <c r="L590" s="29">
        <v>78892000</v>
      </c>
      <c r="M590" s="15">
        <v>0.84848485271003393</v>
      </c>
      <c r="N590" s="30">
        <v>66938667</v>
      </c>
      <c r="O590" s="30">
        <v>0</v>
      </c>
      <c r="P590" s="30">
        <v>11953333</v>
      </c>
      <c r="Q590" s="26">
        <v>0</v>
      </c>
      <c r="R590" s="26">
        <v>0</v>
      </c>
      <c r="S590" s="32">
        <v>44915</v>
      </c>
      <c r="T590" s="33">
        <v>0</v>
      </c>
      <c r="U590" s="34">
        <f t="shared" si="9"/>
        <v>78892000</v>
      </c>
      <c r="V590" s="26" t="s">
        <v>1996</v>
      </c>
    </row>
    <row r="591" spans="2:22" s="4" customFormat="1" ht="24.95" customHeight="1" x14ac:dyDescent="0.3">
      <c r="B591" s="26">
        <v>602</v>
      </c>
      <c r="C591" s="26">
        <v>2022</v>
      </c>
      <c r="D591" s="26">
        <v>35199278</v>
      </c>
      <c r="E591" s="26" t="s">
        <v>607</v>
      </c>
      <c r="F591" s="26" t="s">
        <v>1945</v>
      </c>
      <c r="G591" s="26" t="s">
        <v>1968</v>
      </c>
      <c r="H591" s="26" t="s">
        <v>1557</v>
      </c>
      <c r="I591" s="28">
        <v>44580</v>
      </c>
      <c r="J591" s="28">
        <v>44582</v>
      </c>
      <c r="K591" s="28">
        <v>44915</v>
      </c>
      <c r="L591" s="29">
        <v>63811000</v>
      </c>
      <c r="M591" s="15">
        <v>0.84848485370860827</v>
      </c>
      <c r="N591" s="30">
        <v>54142667</v>
      </c>
      <c r="O591" s="30">
        <v>0</v>
      </c>
      <c r="P591" s="30">
        <v>9668333</v>
      </c>
      <c r="Q591" s="26">
        <v>0</v>
      </c>
      <c r="R591" s="26">
        <v>0</v>
      </c>
      <c r="S591" s="32">
        <v>44915</v>
      </c>
      <c r="T591" s="33">
        <v>0</v>
      </c>
      <c r="U591" s="34">
        <f t="shared" si="9"/>
        <v>63811000</v>
      </c>
      <c r="V591" s="26" t="s">
        <v>1996</v>
      </c>
    </row>
    <row r="592" spans="2:22" s="4" customFormat="1" ht="24.95" customHeight="1" x14ac:dyDescent="0.3">
      <c r="B592" s="26">
        <v>603</v>
      </c>
      <c r="C592" s="26">
        <v>2022</v>
      </c>
      <c r="D592" s="26">
        <v>75088692</v>
      </c>
      <c r="E592" s="26" t="s">
        <v>608</v>
      </c>
      <c r="F592" s="26" t="s">
        <v>1945</v>
      </c>
      <c r="G592" s="26" t="s">
        <v>1968</v>
      </c>
      <c r="H592" s="26" t="s">
        <v>1558</v>
      </c>
      <c r="I592" s="28">
        <v>44580</v>
      </c>
      <c r="J592" s="28">
        <v>44582</v>
      </c>
      <c r="K592" s="28">
        <v>44915</v>
      </c>
      <c r="L592" s="29">
        <v>92818000</v>
      </c>
      <c r="M592" s="15">
        <v>0.84848485207610591</v>
      </c>
      <c r="N592" s="30">
        <v>78754667</v>
      </c>
      <c r="O592" s="30">
        <v>0</v>
      </c>
      <c r="P592" s="30">
        <v>14063333</v>
      </c>
      <c r="Q592" s="26">
        <v>0</v>
      </c>
      <c r="R592" s="26">
        <v>0</v>
      </c>
      <c r="S592" s="32">
        <v>44915</v>
      </c>
      <c r="T592" s="33">
        <v>0</v>
      </c>
      <c r="U592" s="34">
        <f t="shared" si="9"/>
        <v>92818000</v>
      </c>
      <c r="V592" s="26" t="s">
        <v>1996</v>
      </c>
    </row>
    <row r="593" spans="2:22" s="4" customFormat="1" ht="24.95" customHeight="1" x14ac:dyDescent="0.3">
      <c r="B593" s="26">
        <v>604</v>
      </c>
      <c r="C593" s="26">
        <v>2022</v>
      </c>
      <c r="D593" s="26">
        <v>1014215685</v>
      </c>
      <c r="E593" s="26" t="s">
        <v>609</v>
      </c>
      <c r="F593" s="26" t="s">
        <v>1945</v>
      </c>
      <c r="G593" s="26" t="s">
        <v>1968</v>
      </c>
      <c r="H593" s="26" t="s">
        <v>1559</v>
      </c>
      <c r="I593" s="28">
        <v>44580</v>
      </c>
      <c r="J593" s="28">
        <v>44582</v>
      </c>
      <c r="K593" s="28">
        <v>44915</v>
      </c>
      <c r="L593" s="29">
        <v>79882000</v>
      </c>
      <c r="M593" s="15">
        <v>0.84848485265767004</v>
      </c>
      <c r="N593" s="30">
        <v>67778667</v>
      </c>
      <c r="O593" s="30">
        <v>0</v>
      </c>
      <c r="P593" s="30">
        <v>12103333</v>
      </c>
      <c r="Q593" s="26">
        <v>0</v>
      </c>
      <c r="R593" s="26">
        <v>0</v>
      </c>
      <c r="S593" s="32">
        <v>44915</v>
      </c>
      <c r="T593" s="33">
        <v>0</v>
      </c>
      <c r="U593" s="34">
        <f t="shared" si="9"/>
        <v>79882000</v>
      </c>
      <c r="V593" s="26" t="s">
        <v>1996</v>
      </c>
    </row>
    <row r="594" spans="2:22" s="4" customFormat="1" ht="24.95" customHeight="1" x14ac:dyDescent="0.3">
      <c r="B594" s="26">
        <v>605</v>
      </c>
      <c r="C594" s="26">
        <v>2022</v>
      </c>
      <c r="D594" s="26">
        <v>80238651</v>
      </c>
      <c r="E594" s="26" t="s">
        <v>610</v>
      </c>
      <c r="F594" s="26" t="s">
        <v>1952</v>
      </c>
      <c r="G594" s="26" t="s">
        <v>1974</v>
      </c>
      <c r="H594" s="26" t="s">
        <v>1560</v>
      </c>
      <c r="I594" s="28">
        <v>44580</v>
      </c>
      <c r="J594" s="28">
        <v>44581</v>
      </c>
      <c r="K594" s="28">
        <v>44926</v>
      </c>
      <c r="L594" s="29">
        <v>82915000</v>
      </c>
      <c r="M594" s="15">
        <v>0.82404692153677517</v>
      </c>
      <c r="N594" s="30">
        <v>67533667</v>
      </c>
      <c r="O594" s="30">
        <v>961333</v>
      </c>
      <c r="P594" s="30">
        <v>14420000</v>
      </c>
      <c r="Q594" s="26">
        <v>0</v>
      </c>
      <c r="R594" s="26">
        <v>0</v>
      </c>
      <c r="S594" s="32">
        <v>44926</v>
      </c>
      <c r="T594" s="33">
        <v>0</v>
      </c>
      <c r="U594" s="34">
        <f t="shared" si="9"/>
        <v>82915000</v>
      </c>
      <c r="V594" s="26" t="s">
        <v>2000</v>
      </c>
    </row>
    <row r="595" spans="2:22" s="4" customFormat="1" ht="24.95" customHeight="1" x14ac:dyDescent="0.3">
      <c r="B595" s="26">
        <v>606</v>
      </c>
      <c r="C595" s="26">
        <v>2022</v>
      </c>
      <c r="D595" s="26">
        <v>1014182594</v>
      </c>
      <c r="E595" s="26" t="s">
        <v>611</v>
      </c>
      <c r="F595" s="26" t="s">
        <v>1946</v>
      </c>
      <c r="G595" s="26" t="s">
        <v>1969</v>
      </c>
      <c r="H595" s="26" t="s">
        <v>1561</v>
      </c>
      <c r="I595" s="28">
        <v>44580</v>
      </c>
      <c r="J595" s="28">
        <v>44581</v>
      </c>
      <c r="K595" s="28">
        <v>44914</v>
      </c>
      <c r="L595" s="29">
        <v>63019000</v>
      </c>
      <c r="M595" s="15">
        <v>0.82404691992044854</v>
      </c>
      <c r="N595" s="30">
        <v>53661633</v>
      </c>
      <c r="O595" s="30">
        <v>0</v>
      </c>
      <c r="P595" s="30">
        <v>11458000</v>
      </c>
      <c r="Q595" s="26">
        <v>1</v>
      </c>
      <c r="R595" s="26">
        <v>12</v>
      </c>
      <c r="S595" s="32">
        <v>44926</v>
      </c>
      <c r="T595" s="62">
        <v>2100633</v>
      </c>
      <c r="U595" s="34">
        <f t="shared" si="9"/>
        <v>65119633</v>
      </c>
      <c r="V595" s="26" t="s">
        <v>1997</v>
      </c>
    </row>
    <row r="596" spans="2:22" s="4" customFormat="1" ht="24.95" customHeight="1" x14ac:dyDescent="0.3">
      <c r="B596" s="26">
        <v>607</v>
      </c>
      <c r="C596" s="26">
        <v>2022</v>
      </c>
      <c r="D596" s="26">
        <v>1026286274</v>
      </c>
      <c r="E596" s="26" t="s">
        <v>612</v>
      </c>
      <c r="F596" s="26" t="s">
        <v>1946</v>
      </c>
      <c r="G596" s="26" t="s">
        <v>1969</v>
      </c>
      <c r="H596" s="26" t="s">
        <v>1562</v>
      </c>
      <c r="I596" s="28">
        <v>44580</v>
      </c>
      <c r="J596" s="28">
        <v>44581</v>
      </c>
      <c r="K596" s="28">
        <v>44914</v>
      </c>
      <c r="L596" s="29">
        <v>57222000</v>
      </c>
      <c r="M596" s="15">
        <v>0.85151515151515156</v>
      </c>
      <c r="N596" s="30">
        <v>48725400</v>
      </c>
      <c r="O596" s="30">
        <v>0</v>
      </c>
      <c r="P596" s="30">
        <v>8496600</v>
      </c>
      <c r="Q596" s="26">
        <v>0</v>
      </c>
      <c r="R596" s="26">
        <v>0</v>
      </c>
      <c r="S596" s="32">
        <v>44914</v>
      </c>
      <c r="T596" s="33">
        <v>0</v>
      </c>
      <c r="U596" s="34">
        <f t="shared" si="9"/>
        <v>57222000</v>
      </c>
      <c r="V596" s="26" t="s">
        <v>1997</v>
      </c>
    </row>
    <row r="597" spans="2:22" s="4" customFormat="1" ht="24.95" customHeight="1" x14ac:dyDescent="0.3">
      <c r="B597" s="26">
        <v>608</v>
      </c>
      <c r="C597" s="26">
        <v>2022</v>
      </c>
      <c r="D597" s="26">
        <v>1010212729</v>
      </c>
      <c r="E597" s="26" t="s">
        <v>613</v>
      </c>
      <c r="F597" s="26" t="s">
        <v>1952</v>
      </c>
      <c r="G597" s="26" t="s">
        <v>1974</v>
      </c>
      <c r="H597" s="26" t="s">
        <v>1563</v>
      </c>
      <c r="I597" s="28">
        <v>44580</v>
      </c>
      <c r="J597" s="28">
        <v>44582</v>
      </c>
      <c r="K597" s="28">
        <v>44920</v>
      </c>
      <c r="L597" s="29">
        <v>57336667</v>
      </c>
      <c r="M597" s="15">
        <v>0.83832335423333904</v>
      </c>
      <c r="N597" s="30">
        <v>48066667</v>
      </c>
      <c r="O597" s="30">
        <v>0</v>
      </c>
      <c r="P597" s="30">
        <v>9270000</v>
      </c>
      <c r="Q597" s="26">
        <v>0</v>
      </c>
      <c r="R597" s="26">
        <v>0</v>
      </c>
      <c r="S597" s="32">
        <v>44920</v>
      </c>
      <c r="T597" s="33">
        <v>0</v>
      </c>
      <c r="U597" s="34">
        <f t="shared" si="9"/>
        <v>57336667</v>
      </c>
      <c r="V597" s="26" t="s">
        <v>2000</v>
      </c>
    </row>
    <row r="598" spans="2:22" s="4" customFormat="1" ht="24.95" customHeight="1" x14ac:dyDescent="0.3">
      <c r="B598" s="26">
        <v>609</v>
      </c>
      <c r="C598" s="26">
        <v>2022</v>
      </c>
      <c r="D598" s="26">
        <v>1030538301</v>
      </c>
      <c r="E598" s="26" t="s">
        <v>614</v>
      </c>
      <c r="F598" s="26" t="s">
        <v>1952</v>
      </c>
      <c r="G598" s="26" t="s">
        <v>1974</v>
      </c>
      <c r="H598" s="26" t="s">
        <v>1564</v>
      </c>
      <c r="I598" s="28">
        <v>44580</v>
      </c>
      <c r="J598" s="28">
        <v>44582</v>
      </c>
      <c r="K598" s="28">
        <v>44920</v>
      </c>
      <c r="L598" s="29">
        <v>57336667</v>
      </c>
      <c r="M598" s="15">
        <v>0.83832335423333904</v>
      </c>
      <c r="N598" s="30">
        <v>48066667</v>
      </c>
      <c r="O598" s="30">
        <v>0</v>
      </c>
      <c r="P598" s="30">
        <v>9270000</v>
      </c>
      <c r="Q598" s="26">
        <v>0</v>
      </c>
      <c r="R598" s="26">
        <v>0</v>
      </c>
      <c r="S598" s="32">
        <v>44920</v>
      </c>
      <c r="T598" s="33">
        <v>0</v>
      </c>
      <c r="U598" s="34">
        <f t="shared" si="9"/>
        <v>57336667</v>
      </c>
      <c r="V598" s="26" t="s">
        <v>2000</v>
      </c>
    </row>
    <row r="599" spans="2:22" s="4" customFormat="1" ht="24.95" customHeight="1" x14ac:dyDescent="0.3">
      <c r="B599" s="26">
        <v>610</v>
      </c>
      <c r="C599" s="26">
        <v>2022</v>
      </c>
      <c r="D599" s="26">
        <v>1033783668</v>
      </c>
      <c r="E599" s="26" t="s">
        <v>615</v>
      </c>
      <c r="F599" s="26" t="s">
        <v>1952</v>
      </c>
      <c r="G599" s="26" t="s">
        <v>1974</v>
      </c>
      <c r="H599" s="26" t="s">
        <v>1565</v>
      </c>
      <c r="I599" s="28">
        <v>44580</v>
      </c>
      <c r="J599" s="28">
        <v>44581</v>
      </c>
      <c r="K599" s="28">
        <v>44926</v>
      </c>
      <c r="L599" s="29">
        <v>41337333</v>
      </c>
      <c r="M599" s="15">
        <v>0.8240469193897928</v>
      </c>
      <c r="N599" s="30">
        <v>33766833</v>
      </c>
      <c r="O599" s="30">
        <v>360500</v>
      </c>
      <c r="P599" s="30">
        <v>7210000</v>
      </c>
      <c r="Q599" s="26">
        <v>0</v>
      </c>
      <c r="R599" s="26">
        <v>0</v>
      </c>
      <c r="S599" s="32">
        <v>44926</v>
      </c>
      <c r="T599" s="33">
        <v>0</v>
      </c>
      <c r="U599" s="34">
        <f t="shared" si="9"/>
        <v>41337333</v>
      </c>
      <c r="V599" s="26" t="s">
        <v>2000</v>
      </c>
    </row>
    <row r="600" spans="2:22" s="4" customFormat="1" ht="24.95" customHeight="1" x14ac:dyDescent="0.3">
      <c r="B600" s="26">
        <v>611</v>
      </c>
      <c r="C600" s="26">
        <v>2022</v>
      </c>
      <c r="D600" s="26">
        <v>1032469328</v>
      </c>
      <c r="E600" s="26" t="s">
        <v>616</v>
      </c>
      <c r="F600" s="26" t="s">
        <v>1946</v>
      </c>
      <c r="G600" s="26" t="s">
        <v>1969</v>
      </c>
      <c r="H600" s="26" t="s">
        <v>1566</v>
      </c>
      <c r="I600" s="28">
        <v>44580</v>
      </c>
      <c r="J600" s="28">
        <v>44582</v>
      </c>
      <c r="K600" s="28">
        <v>44915</v>
      </c>
      <c r="L600" s="29">
        <v>75416000</v>
      </c>
      <c r="M600" s="15">
        <v>0.84848484406491986</v>
      </c>
      <c r="N600" s="30">
        <v>63989333</v>
      </c>
      <c r="O600" s="30">
        <v>0</v>
      </c>
      <c r="P600" s="30">
        <v>11426667</v>
      </c>
      <c r="Q600" s="26">
        <v>0</v>
      </c>
      <c r="R600" s="26">
        <v>0</v>
      </c>
      <c r="S600" s="32">
        <v>44915</v>
      </c>
      <c r="T600" s="33">
        <v>0</v>
      </c>
      <c r="U600" s="34">
        <f t="shared" si="9"/>
        <v>75416000</v>
      </c>
      <c r="V600" s="26" t="s">
        <v>1997</v>
      </c>
    </row>
    <row r="601" spans="2:22" s="4" customFormat="1" ht="24.95" customHeight="1" x14ac:dyDescent="0.3">
      <c r="B601" s="26">
        <v>612</v>
      </c>
      <c r="C601" s="26">
        <v>2022</v>
      </c>
      <c r="D601" s="26">
        <v>52214560</v>
      </c>
      <c r="E601" s="26" t="s">
        <v>617</v>
      </c>
      <c r="F601" s="26" t="s">
        <v>1954</v>
      </c>
      <c r="G601" s="26" t="s">
        <v>1967</v>
      </c>
      <c r="H601" s="26" t="s">
        <v>1567</v>
      </c>
      <c r="I601" s="28">
        <v>44580</v>
      </c>
      <c r="J601" s="28">
        <v>44586</v>
      </c>
      <c r="K601" s="28">
        <v>44926</v>
      </c>
      <c r="L601" s="29">
        <v>98900000</v>
      </c>
      <c r="M601" s="15">
        <v>0.8214285714285714</v>
      </c>
      <c r="N601" s="30">
        <v>79120000</v>
      </c>
      <c r="O601" s="30">
        <v>2580000</v>
      </c>
      <c r="P601" s="30">
        <v>17200000</v>
      </c>
      <c r="Q601" s="26">
        <v>0</v>
      </c>
      <c r="R601" s="26">
        <v>0</v>
      </c>
      <c r="S601" s="32">
        <v>44926</v>
      </c>
      <c r="T601" s="33">
        <v>0</v>
      </c>
      <c r="U601" s="34">
        <f t="shared" si="9"/>
        <v>98900000</v>
      </c>
      <c r="V601" s="26" t="s">
        <v>1995</v>
      </c>
    </row>
    <row r="602" spans="2:22" s="4" customFormat="1" ht="24.95" customHeight="1" x14ac:dyDescent="0.3">
      <c r="B602" s="26">
        <v>613</v>
      </c>
      <c r="C602" s="26">
        <v>2022</v>
      </c>
      <c r="D602" s="26">
        <v>1015459827</v>
      </c>
      <c r="E602" s="26" t="s">
        <v>618</v>
      </c>
      <c r="F602" s="26" t="s">
        <v>1946</v>
      </c>
      <c r="G602" s="26" t="s">
        <v>1969</v>
      </c>
      <c r="H602" s="26" t="s">
        <v>1568</v>
      </c>
      <c r="I602" s="28">
        <v>44580</v>
      </c>
      <c r="J602" s="28">
        <v>44581</v>
      </c>
      <c r="K602" s="28">
        <v>44914</v>
      </c>
      <c r="L602" s="29">
        <v>57222000</v>
      </c>
      <c r="M602" s="15">
        <v>0.85151515151515156</v>
      </c>
      <c r="N602" s="30">
        <v>48725400</v>
      </c>
      <c r="O602" s="30">
        <v>0</v>
      </c>
      <c r="P602" s="30">
        <v>8496600</v>
      </c>
      <c r="Q602" s="26">
        <v>0</v>
      </c>
      <c r="R602" s="26">
        <v>0</v>
      </c>
      <c r="S602" s="32">
        <v>44914</v>
      </c>
      <c r="T602" s="33">
        <v>0</v>
      </c>
      <c r="U602" s="34">
        <f t="shared" si="9"/>
        <v>57222000</v>
      </c>
      <c r="V602" s="26" t="s">
        <v>1997</v>
      </c>
    </row>
    <row r="603" spans="2:22" s="4" customFormat="1" ht="24.95" customHeight="1" x14ac:dyDescent="0.3">
      <c r="B603" s="26">
        <v>614</v>
      </c>
      <c r="C603" s="26">
        <v>2022</v>
      </c>
      <c r="D603" s="26">
        <v>1014271080</v>
      </c>
      <c r="E603" s="26" t="s">
        <v>619</v>
      </c>
      <c r="F603" s="26" t="s">
        <v>1946</v>
      </c>
      <c r="G603" s="26" t="s">
        <v>1969</v>
      </c>
      <c r="H603" s="26" t="s">
        <v>1569</v>
      </c>
      <c r="I603" s="28">
        <v>44580</v>
      </c>
      <c r="J603" s="28">
        <v>44581</v>
      </c>
      <c r="K603" s="28">
        <v>44914</v>
      </c>
      <c r="L603" s="29">
        <v>57222000</v>
      </c>
      <c r="M603" s="15">
        <v>0.85151515151515156</v>
      </c>
      <c r="N603" s="30">
        <v>48725400</v>
      </c>
      <c r="O603" s="30">
        <v>0</v>
      </c>
      <c r="P603" s="30">
        <v>8496600</v>
      </c>
      <c r="Q603" s="26">
        <v>0</v>
      </c>
      <c r="R603" s="26">
        <v>0</v>
      </c>
      <c r="S603" s="32">
        <v>44914</v>
      </c>
      <c r="T603" s="33">
        <v>0</v>
      </c>
      <c r="U603" s="34">
        <f t="shared" si="9"/>
        <v>57222000</v>
      </c>
      <c r="V603" s="26" t="s">
        <v>1997</v>
      </c>
    </row>
    <row r="604" spans="2:22" s="4" customFormat="1" ht="24.95" customHeight="1" x14ac:dyDescent="0.3">
      <c r="B604" s="26">
        <v>615</v>
      </c>
      <c r="C604" s="26">
        <v>2022</v>
      </c>
      <c r="D604" s="26">
        <v>51717338</v>
      </c>
      <c r="E604" s="26" t="s">
        <v>620</v>
      </c>
      <c r="F604" s="26" t="s">
        <v>1939</v>
      </c>
      <c r="G604" s="26" t="s">
        <v>1963</v>
      </c>
      <c r="H604" s="26" t="s">
        <v>1570</v>
      </c>
      <c r="I604" s="28">
        <v>44580</v>
      </c>
      <c r="J604" s="28">
        <v>44586</v>
      </c>
      <c r="K604" s="28">
        <v>44919</v>
      </c>
      <c r="L604" s="29">
        <v>33990000</v>
      </c>
      <c r="M604" s="15">
        <v>0.83636363636363631</v>
      </c>
      <c r="N604" s="30">
        <v>28428000</v>
      </c>
      <c r="O604" s="30">
        <v>0</v>
      </c>
      <c r="P604" s="30">
        <v>5562000</v>
      </c>
      <c r="Q604" s="26">
        <v>0</v>
      </c>
      <c r="R604" s="26">
        <v>0</v>
      </c>
      <c r="S604" s="32">
        <v>44919</v>
      </c>
      <c r="T604" s="33">
        <v>0</v>
      </c>
      <c r="U604" s="34">
        <f t="shared" si="9"/>
        <v>33990000</v>
      </c>
      <c r="V604" s="26" t="s">
        <v>1990</v>
      </c>
    </row>
    <row r="605" spans="2:22" s="4" customFormat="1" ht="24.95" customHeight="1" x14ac:dyDescent="0.3">
      <c r="B605" s="26">
        <v>616</v>
      </c>
      <c r="C605" s="26">
        <v>2022</v>
      </c>
      <c r="D605" s="26">
        <v>52929911</v>
      </c>
      <c r="E605" s="26" t="s">
        <v>621</v>
      </c>
      <c r="F605" s="26" t="s">
        <v>1939</v>
      </c>
      <c r="G605" s="26" t="s">
        <v>1963</v>
      </c>
      <c r="H605" s="26" t="s">
        <v>1571</v>
      </c>
      <c r="I605" s="28">
        <v>44580</v>
      </c>
      <c r="J605" s="28">
        <v>44582</v>
      </c>
      <c r="K605" s="28">
        <v>44870</v>
      </c>
      <c r="L605" s="29">
        <v>61180000</v>
      </c>
      <c r="M605" s="15">
        <v>0.90322580693635646</v>
      </c>
      <c r="N605" s="30">
        <v>60106667</v>
      </c>
      <c r="O605" s="30">
        <v>0</v>
      </c>
      <c r="P605" s="30">
        <v>6440000</v>
      </c>
      <c r="Q605" s="26">
        <v>1</v>
      </c>
      <c r="R605" s="26">
        <v>15</v>
      </c>
      <c r="S605" s="32">
        <v>44926</v>
      </c>
      <c r="T605" s="62">
        <v>5366667</v>
      </c>
      <c r="U605" s="34">
        <f t="shared" si="9"/>
        <v>66546667</v>
      </c>
      <c r="V605" s="26" t="s">
        <v>1990</v>
      </c>
    </row>
    <row r="606" spans="2:22" s="4" customFormat="1" ht="24.95" customHeight="1" x14ac:dyDescent="0.3">
      <c r="B606" s="26">
        <v>617</v>
      </c>
      <c r="C606" s="26">
        <v>2022</v>
      </c>
      <c r="D606" s="26">
        <v>1032458138</v>
      </c>
      <c r="E606" s="26" t="s">
        <v>622</v>
      </c>
      <c r="F606" s="26" t="s">
        <v>1939</v>
      </c>
      <c r="G606" s="26" t="s">
        <v>1963</v>
      </c>
      <c r="H606" s="26" t="s">
        <v>1572</v>
      </c>
      <c r="I606" s="28">
        <v>44580</v>
      </c>
      <c r="J606" s="28">
        <v>44582</v>
      </c>
      <c r="K606" s="28">
        <v>44870</v>
      </c>
      <c r="L606" s="29">
        <v>61180000</v>
      </c>
      <c r="M606" s="15">
        <v>0.98245614579928076</v>
      </c>
      <c r="N606" s="30">
        <v>60106667</v>
      </c>
      <c r="O606" s="30">
        <v>0</v>
      </c>
      <c r="P606" s="30">
        <v>1073333</v>
      </c>
      <c r="Q606" s="26">
        <v>0</v>
      </c>
      <c r="R606" s="26">
        <v>0</v>
      </c>
      <c r="S606" s="32">
        <v>44870</v>
      </c>
      <c r="T606" s="33">
        <v>0</v>
      </c>
      <c r="U606" s="34">
        <f t="shared" si="9"/>
        <v>61180000</v>
      </c>
      <c r="V606" s="26" t="s">
        <v>1990</v>
      </c>
    </row>
    <row r="607" spans="2:22" s="4" customFormat="1" ht="24.95" customHeight="1" x14ac:dyDescent="0.3">
      <c r="B607" s="26">
        <v>618</v>
      </c>
      <c r="C607" s="26">
        <v>2022</v>
      </c>
      <c r="D607" s="26">
        <v>1026265413</v>
      </c>
      <c r="E607" s="26" t="s">
        <v>623</v>
      </c>
      <c r="F607" s="26" t="s">
        <v>1946</v>
      </c>
      <c r="G607" s="26" t="s">
        <v>1969</v>
      </c>
      <c r="H607" s="26" t="s">
        <v>1573</v>
      </c>
      <c r="I607" s="28">
        <v>44580</v>
      </c>
      <c r="J607" s="28">
        <v>44582</v>
      </c>
      <c r="K607" s="28">
        <v>44915</v>
      </c>
      <c r="L607" s="29">
        <v>57222000</v>
      </c>
      <c r="M607" s="15">
        <v>0.84848484848484851</v>
      </c>
      <c r="N607" s="30">
        <v>48552000</v>
      </c>
      <c r="O607" s="30">
        <v>0</v>
      </c>
      <c r="P607" s="30">
        <v>8670000</v>
      </c>
      <c r="Q607" s="26">
        <v>0</v>
      </c>
      <c r="R607" s="26">
        <v>0</v>
      </c>
      <c r="S607" s="32">
        <v>44915</v>
      </c>
      <c r="T607" s="33">
        <v>0</v>
      </c>
      <c r="U607" s="34">
        <f t="shared" si="9"/>
        <v>57222000</v>
      </c>
      <c r="V607" s="26" t="s">
        <v>1997</v>
      </c>
    </row>
    <row r="608" spans="2:22" s="4" customFormat="1" ht="24.95" customHeight="1" x14ac:dyDescent="0.3">
      <c r="B608" s="26">
        <v>619</v>
      </c>
      <c r="C608" s="26">
        <v>2022</v>
      </c>
      <c r="D608" s="26">
        <v>80723573</v>
      </c>
      <c r="E608" s="26" t="s">
        <v>624</v>
      </c>
      <c r="F608" s="26" t="s">
        <v>1936</v>
      </c>
      <c r="G608" s="26" t="s">
        <v>1960</v>
      </c>
      <c r="H608" s="26" t="s">
        <v>1574</v>
      </c>
      <c r="I608" s="28">
        <v>44581</v>
      </c>
      <c r="J608" s="28">
        <v>44582</v>
      </c>
      <c r="K608" s="28">
        <v>44926</v>
      </c>
      <c r="L608" s="29">
        <v>82891666</v>
      </c>
      <c r="M608" s="15">
        <v>0.82352941103419053</v>
      </c>
      <c r="N608" s="30">
        <v>66313333</v>
      </c>
      <c r="O608" s="30">
        <v>2368333</v>
      </c>
      <c r="P608" s="30">
        <v>14210000</v>
      </c>
      <c r="Q608" s="26">
        <v>0</v>
      </c>
      <c r="R608" s="26">
        <v>0</v>
      </c>
      <c r="S608" s="32">
        <v>44926</v>
      </c>
      <c r="T608" s="33">
        <v>0</v>
      </c>
      <c r="U608" s="34">
        <f t="shared" si="9"/>
        <v>82891666</v>
      </c>
      <c r="V608" s="26" t="s">
        <v>1987</v>
      </c>
    </row>
    <row r="609" spans="2:22" s="4" customFormat="1" ht="24.95" customHeight="1" x14ac:dyDescent="0.3">
      <c r="B609" s="26">
        <v>620</v>
      </c>
      <c r="C609" s="26">
        <v>2022</v>
      </c>
      <c r="D609" s="26">
        <v>80058485</v>
      </c>
      <c r="E609" s="26" t="s">
        <v>625</v>
      </c>
      <c r="F609" s="26" t="s">
        <v>1936</v>
      </c>
      <c r="G609" s="26" t="s">
        <v>1960</v>
      </c>
      <c r="H609" s="26" t="s">
        <v>1575</v>
      </c>
      <c r="I609" s="28">
        <v>44581</v>
      </c>
      <c r="J609" s="28">
        <v>44582</v>
      </c>
      <c r="K609" s="28">
        <v>44926</v>
      </c>
      <c r="L609" s="29">
        <v>74600500</v>
      </c>
      <c r="M609" s="15">
        <v>0.8235294109645962</v>
      </c>
      <c r="N609" s="30">
        <v>60545333</v>
      </c>
      <c r="O609" s="30">
        <v>1081167</v>
      </c>
      <c r="P609" s="30">
        <v>12974000</v>
      </c>
      <c r="Q609" s="26">
        <v>0</v>
      </c>
      <c r="R609" s="26">
        <v>0</v>
      </c>
      <c r="S609" s="32">
        <v>44926</v>
      </c>
      <c r="T609" s="33">
        <v>0</v>
      </c>
      <c r="U609" s="34">
        <f t="shared" si="9"/>
        <v>74600500</v>
      </c>
      <c r="V609" s="26" t="s">
        <v>1987</v>
      </c>
    </row>
    <row r="610" spans="2:22" s="4" customFormat="1" ht="24.95" customHeight="1" x14ac:dyDescent="0.3">
      <c r="B610" s="26">
        <v>621</v>
      </c>
      <c r="C610" s="26">
        <v>2022</v>
      </c>
      <c r="D610" s="26">
        <v>1070969716</v>
      </c>
      <c r="E610" s="26" t="s">
        <v>626</v>
      </c>
      <c r="F610" s="26" t="s">
        <v>1946</v>
      </c>
      <c r="G610" s="26" t="s">
        <v>1969</v>
      </c>
      <c r="H610" s="26" t="s">
        <v>1576</v>
      </c>
      <c r="I610" s="28">
        <v>44581</v>
      </c>
      <c r="J610" s="28">
        <v>44582</v>
      </c>
      <c r="K610" s="28">
        <v>44915</v>
      </c>
      <c r="L610" s="29">
        <v>63019000</v>
      </c>
      <c r="M610" s="15">
        <v>0.84848485377425853</v>
      </c>
      <c r="N610" s="30">
        <v>53470667</v>
      </c>
      <c r="O610" s="30">
        <v>0</v>
      </c>
      <c r="P610" s="30">
        <v>9548333</v>
      </c>
      <c r="Q610" s="26">
        <v>0</v>
      </c>
      <c r="R610" s="26">
        <v>0</v>
      </c>
      <c r="S610" s="32">
        <v>44915</v>
      </c>
      <c r="T610" s="33">
        <v>0</v>
      </c>
      <c r="U610" s="34">
        <f t="shared" si="9"/>
        <v>63019000</v>
      </c>
      <c r="V610" s="26" t="s">
        <v>1997</v>
      </c>
    </row>
    <row r="611" spans="2:22" s="4" customFormat="1" ht="24.95" customHeight="1" x14ac:dyDescent="0.3">
      <c r="B611" s="26">
        <v>622</v>
      </c>
      <c r="C611" s="26">
        <v>2022</v>
      </c>
      <c r="D611" s="26">
        <v>1032368119</v>
      </c>
      <c r="E611" s="26" t="s">
        <v>627</v>
      </c>
      <c r="F611" s="26" t="s">
        <v>1946</v>
      </c>
      <c r="G611" s="26" t="s">
        <v>1969</v>
      </c>
      <c r="H611" s="26" t="s">
        <v>1577</v>
      </c>
      <c r="I611" s="28">
        <v>44581</v>
      </c>
      <c r="J611" s="28">
        <v>44582</v>
      </c>
      <c r="K611" s="28">
        <v>44915</v>
      </c>
      <c r="L611" s="29">
        <v>63811000</v>
      </c>
      <c r="M611" s="15">
        <v>0.84848485370860827</v>
      </c>
      <c r="N611" s="30">
        <v>54142667</v>
      </c>
      <c r="O611" s="30">
        <v>0</v>
      </c>
      <c r="P611" s="30">
        <v>9668333</v>
      </c>
      <c r="Q611" s="26">
        <v>0</v>
      </c>
      <c r="R611" s="26">
        <v>0</v>
      </c>
      <c r="S611" s="32">
        <v>44915</v>
      </c>
      <c r="T611" s="33">
        <v>0</v>
      </c>
      <c r="U611" s="34">
        <f t="shared" si="9"/>
        <v>63811000</v>
      </c>
      <c r="V611" s="26" t="s">
        <v>1997</v>
      </c>
    </row>
    <row r="612" spans="2:22" s="4" customFormat="1" ht="24.95" customHeight="1" x14ac:dyDescent="0.3">
      <c r="B612" s="26">
        <v>623</v>
      </c>
      <c r="C612" s="26">
        <v>2022</v>
      </c>
      <c r="D612" s="26">
        <v>1005734739</v>
      </c>
      <c r="E612" s="26" t="s">
        <v>628</v>
      </c>
      <c r="F612" s="26" t="s">
        <v>1939</v>
      </c>
      <c r="G612" s="26" t="s">
        <v>1963</v>
      </c>
      <c r="H612" s="26" t="s">
        <v>1578</v>
      </c>
      <c r="I612" s="28">
        <v>44581</v>
      </c>
      <c r="J612" s="28">
        <v>44585</v>
      </c>
      <c r="K612" s="28">
        <v>44918</v>
      </c>
      <c r="L612" s="29">
        <v>56650000</v>
      </c>
      <c r="M612" s="15">
        <v>0.82195845799914458</v>
      </c>
      <c r="N612" s="30">
        <v>47551667</v>
      </c>
      <c r="O612" s="30">
        <v>0</v>
      </c>
      <c r="P612" s="30">
        <v>10300000</v>
      </c>
      <c r="Q612" s="26">
        <v>1</v>
      </c>
      <c r="R612" s="26">
        <v>8</v>
      </c>
      <c r="S612" s="32">
        <v>44926</v>
      </c>
      <c r="T612" s="62">
        <v>1201667</v>
      </c>
      <c r="U612" s="34">
        <f t="shared" si="9"/>
        <v>57851667</v>
      </c>
      <c r="V612" s="26" t="s">
        <v>1990</v>
      </c>
    </row>
    <row r="613" spans="2:22" s="4" customFormat="1" ht="24.95" customHeight="1" x14ac:dyDescent="0.3">
      <c r="B613" s="26">
        <v>624</v>
      </c>
      <c r="C613" s="26">
        <v>2022</v>
      </c>
      <c r="D613" s="26">
        <v>52726936</v>
      </c>
      <c r="E613" s="26" t="s">
        <v>629</v>
      </c>
      <c r="F613" s="26" t="s">
        <v>1939</v>
      </c>
      <c r="G613" s="26" t="s">
        <v>1963</v>
      </c>
      <c r="H613" s="26" t="s">
        <v>1579</v>
      </c>
      <c r="I613" s="28">
        <v>44581</v>
      </c>
      <c r="J613" s="28">
        <v>44585</v>
      </c>
      <c r="K613" s="28">
        <v>44918</v>
      </c>
      <c r="L613" s="29">
        <v>56650000</v>
      </c>
      <c r="M613" s="15">
        <v>0.82195845799914458</v>
      </c>
      <c r="N613" s="30">
        <v>47551667</v>
      </c>
      <c r="O613" s="30">
        <v>0</v>
      </c>
      <c r="P613" s="30">
        <v>10300000</v>
      </c>
      <c r="Q613" s="26">
        <v>1</v>
      </c>
      <c r="R613" s="26">
        <v>7</v>
      </c>
      <c r="S613" s="32">
        <v>44926</v>
      </c>
      <c r="T613" s="62">
        <v>1201667</v>
      </c>
      <c r="U613" s="34">
        <f t="shared" si="9"/>
        <v>57851667</v>
      </c>
      <c r="V613" s="26" t="s">
        <v>1990</v>
      </c>
    </row>
    <row r="614" spans="2:22" s="4" customFormat="1" ht="24.95" customHeight="1" x14ac:dyDescent="0.3">
      <c r="B614" s="26">
        <v>627</v>
      </c>
      <c r="C614" s="26">
        <v>2022</v>
      </c>
      <c r="D614" s="26">
        <v>10232800</v>
      </c>
      <c r="E614" s="26" t="s">
        <v>630</v>
      </c>
      <c r="F614" s="26" t="s">
        <v>1952</v>
      </c>
      <c r="G614" s="26" t="s">
        <v>1974</v>
      </c>
      <c r="H614" s="26" t="s">
        <v>1580</v>
      </c>
      <c r="I614" s="28">
        <v>44581</v>
      </c>
      <c r="J614" s="28">
        <v>44582</v>
      </c>
      <c r="K614" s="28">
        <v>44926</v>
      </c>
      <c r="L614" s="29">
        <v>63250000</v>
      </c>
      <c r="M614" s="15">
        <v>0.7352941162315193</v>
      </c>
      <c r="N614" s="30">
        <v>45833333</v>
      </c>
      <c r="O614" s="30">
        <v>916667</v>
      </c>
      <c r="P614" s="30">
        <v>16500000</v>
      </c>
      <c r="Q614" s="26">
        <v>0</v>
      </c>
      <c r="R614" s="26">
        <v>0</v>
      </c>
      <c r="S614" s="32">
        <v>44926</v>
      </c>
      <c r="T614" s="33">
        <v>0</v>
      </c>
      <c r="U614" s="34">
        <f t="shared" si="9"/>
        <v>63250000</v>
      </c>
      <c r="V614" s="26" t="s">
        <v>2000</v>
      </c>
    </row>
    <row r="615" spans="2:22" s="4" customFormat="1" ht="24.95" customHeight="1" x14ac:dyDescent="0.3">
      <c r="B615" s="26">
        <v>628</v>
      </c>
      <c r="C615" s="26">
        <v>2022</v>
      </c>
      <c r="D615" s="26">
        <v>1083866189</v>
      </c>
      <c r="E615" s="26" t="s">
        <v>631</v>
      </c>
      <c r="F615" s="26" t="s">
        <v>1952</v>
      </c>
      <c r="G615" s="26" t="s">
        <v>1974</v>
      </c>
      <c r="H615" s="26" t="s">
        <v>1581</v>
      </c>
      <c r="I615" s="28">
        <v>44581</v>
      </c>
      <c r="J615" s="28">
        <v>44586</v>
      </c>
      <c r="K615" s="28">
        <v>44924</v>
      </c>
      <c r="L615" s="29">
        <v>80271333</v>
      </c>
      <c r="M615" s="15">
        <v>0.82634730882069696</v>
      </c>
      <c r="N615" s="30">
        <v>66332000</v>
      </c>
      <c r="O615" s="30">
        <v>0</v>
      </c>
      <c r="P615" s="30">
        <v>13939333</v>
      </c>
      <c r="Q615" s="26">
        <v>0</v>
      </c>
      <c r="R615" s="26">
        <v>0</v>
      </c>
      <c r="S615" s="32">
        <v>44924</v>
      </c>
      <c r="T615" s="33">
        <v>0</v>
      </c>
      <c r="U615" s="34">
        <f t="shared" si="9"/>
        <v>80271333</v>
      </c>
      <c r="V615" s="26" t="s">
        <v>2000</v>
      </c>
    </row>
    <row r="616" spans="2:22" s="4" customFormat="1" ht="24.95" customHeight="1" x14ac:dyDescent="0.3">
      <c r="B616" s="26">
        <v>629</v>
      </c>
      <c r="C616" s="26">
        <v>2022</v>
      </c>
      <c r="D616" s="26">
        <v>1000577432</v>
      </c>
      <c r="E616" s="26" t="s">
        <v>632</v>
      </c>
      <c r="F616" s="26" t="s">
        <v>1941</v>
      </c>
      <c r="G616" s="26" t="s">
        <v>1965</v>
      </c>
      <c r="H616" s="26" t="s">
        <v>1582</v>
      </c>
      <c r="I616" s="28">
        <v>44581</v>
      </c>
      <c r="J616" s="28">
        <v>44585</v>
      </c>
      <c r="K616" s="28">
        <v>44926</v>
      </c>
      <c r="L616" s="29">
        <v>58638500</v>
      </c>
      <c r="M616" s="15">
        <v>0.82195845800940515</v>
      </c>
      <c r="N616" s="30">
        <v>47080767</v>
      </c>
      <c r="O616" s="30">
        <v>1359733</v>
      </c>
      <c r="P616" s="30">
        <v>10198000</v>
      </c>
      <c r="Q616" s="26">
        <v>0</v>
      </c>
      <c r="R616" s="26">
        <v>0</v>
      </c>
      <c r="S616" s="32">
        <v>44926</v>
      </c>
      <c r="T616" s="33">
        <v>0</v>
      </c>
      <c r="U616" s="34">
        <f t="shared" si="9"/>
        <v>58638500</v>
      </c>
      <c r="V616" s="26" t="s">
        <v>1992</v>
      </c>
    </row>
    <row r="617" spans="2:22" s="4" customFormat="1" ht="24.95" customHeight="1" x14ac:dyDescent="0.3">
      <c r="B617" s="26">
        <v>631</v>
      </c>
      <c r="C617" s="26">
        <v>2022</v>
      </c>
      <c r="D617" s="26">
        <v>52931885</v>
      </c>
      <c r="E617" s="26" t="s">
        <v>633</v>
      </c>
      <c r="F617" s="26" t="s">
        <v>1952</v>
      </c>
      <c r="G617" s="26" t="s">
        <v>1974</v>
      </c>
      <c r="H617" s="26" t="s">
        <v>1583</v>
      </c>
      <c r="I617" s="28">
        <v>44581</v>
      </c>
      <c r="J617" s="28">
        <v>44582</v>
      </c>
      <c r="K617" s="28">
        <v>44926</v>
      </c>
      <c r="L617" s="29">
        <v>34500000</v>
      </c>
      <c r="M617" s="15">
        <v>0.82352941176470584</v>
      </c>
      <c r="N617" s="30">
        <v>28000000</v>
      </c>
      <c r="O617" s="30">
        <v>500000</v>
      </c>
      <c r="P617" s="30">
        <v>6000000</v>
      </c>
      <c r="Q617" s="26">
        <v>0</v>
      </c>
      <c r="R617" s="26">
        <v>0</v>
      </c>
      <c r="S617" s="32">
        <v>44926</v>
      </c>
      <c r="T617" s="33">
        <v>0</v>
      </c>
      <c r="U617" s="34">
        <f t="shared" si="9"/>
        <v>34500000</v>
      </c>
      <c r="V617" s="26" t="s">
        <v>2000</v>
      </c>
    </row>
    <row r="618" spans="2:22" s="4" customFormat="1" ht="24.95" customHeight="1" x14ac:dyDescent="0.3">
      <c r="B618" s="26">
        <v>635</v>
      </c>
      <c r="C618" s="26">
        <v>2022</v>
      </c>
      <c r="D618" s="26">
        <v>39767738</v>
      </c>
      <c r="E618" s="26" t="s">
        <v>634</v>
      </c>
      <c r="F618" s="26" t="s">
        <v>1939</v>
      </c>
      <c r="G618" s="26" t="s">
        <v>1963</v>
      </c>
      <c r="H618" s="26" t="s">
        <v>1584</v>
      </c>
      <c r="I618" s="28">
        <v>44581</v>
      </c>
      <c r="J618" s="28">
        <v>44586</v>
      </c>
      <c r="K618" s="28">
        <v>44919</v>
      </c>
      <c r="L618" s="29">
        <v>32483000</v>
      </c>
      <c r="M618" s="15">
        <v>0.83636363636363631</v>
      </c>
      <c r="N618" s="30">
        <v>27167600</v>
      </c>
      <c r="O618" s="30">
        <v>0</v>
      </c>
      <c r="P618" s="30">
        <v>5315400</v>
      </c>
      <c r="Q618" s="26">
        <v>0</v>
      </c>
      <c r="R618" s="26">
        <v>0</v>
      </c>
      <c r="S618" s="32">
        <v>44919</v>
      </c>
      <c r="T618" s="33">
        <v>0</v>
      </c>
      <c r="U618" s="34">
        <f t="shared" si="9"/>
        <v>32483000</v>
      </c>
      <c r="V618" s="26" t="s">
        <v>1990</v>
      </c>
    </row>
    <row r="619" spans="2:22" s="4" customFormat="1" ht="24.95" customHeight="1" x14ac:dyDescent="0.3">
      <c r="B619" s="5">
        <v>636</v>
      </c>
      <c r="C619" s="5">
        <v>2022</v>
      </c>
      <c r="D619" s="5">
        <v>53153823</v>
      </c>
      <c r="E619" s="5" t="s">
        <v>635</v>
      </c>
      <c r="F619" s="5" t="s">
        <v>1939</v>
      </c>
      <c r="G619" s="5" t="s">
        <v>1963</v>
      </c>
      <c r="H619" s="5" t="s">
        <v>1585</v>
      </c>
      <c r="I619" s="6">
        <v>44581</v>
      </c>
      <c r="J619" s="6">
        <v>44585</v>
      </c>
      <c r="K619" s="6">
        <v>44918</v>
      </c>
      <c r="L619" s="7">
        <v>71698000</v>
      </c>
      <c r="M619" s="15">
        <v>0.82195845778383869</v>
      </c>
      <c r="N619" s="30">
        <v>60182867</v>
      </c>
      <c r="O619" s="30">
        <v>0</v>
      </c>
      <c r="P619" s="30">
        <v>13036000</v>
      </c>
      <c r="Q619" s="5">
        <v>1</v>
      </c>
      <c r="R619" s="5">
        <v>8</v>
      </c>
      <c r="S619" s="9">
        <v>44926</v>
      </c>
      <c r="T619" s="10">
        <v>1520867</v>
      </c>
      <c r="U619" s="11">
        <f t="shared" si="9"/>
        <v>73218867</v>
      </c>
      <c r="V619" s="5" t="s">
        <v>1990</v>
      </c>
    </row>
    <row r="620" spans="2:22" s="4" customFormat="1" ht="24.95" customHeight="1" x14ac:dyDescent="0.3">
      <c r="B620" s="26">
        <v>637</v>
      </c>
      <c r="C620" s="26">
        <v>2022</v>
      </c>
      <c r="D620" s="26">
        <v>52964235</v>
      </c>
      <c r="E620" s="26" t="s">
        <v>636</v>
      </c>
      <c r="F620" s="26" t="s">
        <v>1952</v>
      </c>
      <c r="G620" s="26" t="s">
        <v>1974</v>
      </c>
      <c r="H620" s="26" t="s">
        <v>1586</v>
      </c>
      <c r="I620" s="28">
        <v>44581</v>
      </c>
      <c r="J620" s="28">
        <v>44582</v>
      </c>
      <c r="K620" s="28">
        <v>44920</v>
      </c>
      <c r="L620" s="29">
        <v>57336667</v>
      </c>
      <c r="M620" s="15">
        <v>0.83832335423333904</v>
      </c>
      <c r="N620" s="30">
        <v>48066667</v>
      </c>
      <c r="O620" s="30">
        <v>0</v>
      </c>
      <c r="P620" s="30">
        <v>9270000</v>
      </c>
      <c r="Q620" s="26">
        <v>0</v>
      </c>
      <c r="R620" s="26">
        <v>0</v>
      </c>
      <c r="S620" s="9">
        <v>44926</v>
      </c>
      <c r="T620" s="33">
        <v>0</v>
      </c>
      <c r="U620" s="34">
        <f t="shared" si="9"/>
        <v>57336667</v>
      </c>
      <c r="V620" s="26" t="s">
        <v>2000</v>
      </c>
    </row>
    <row r="621" spans="2:22" s="4" customFormat="1" ht="24.95" customHeight="1" x14ac:dyDescent="0.3">
      <c r="B621" s="26">
        <v>638</v>
      </c>
      <c r="C621" s="26">
        <v>2022</v>
      </c>
      <c r="D621" s="26">
        <v>1026263560</v>
      </c>
      <c r="E621" s="26" t="s">
        <v>637</v>
      </c>
      <c r="F621" s="26" t="s">
        <v>1952</v>
      </c>
      <c r="G621" s="26" t="s">
        <v>1974</v>
      </c>
      <c r="H621" s="26" t="s">
        <v>1587</v>
      </c>
      <c r="I621" s="28">
        <v>44581</v>
      </c>
      <c r="J621" s="28">
        <v>44585</v>
      </c>
      <c r="K621" s="28">
        <v>44923</v>
      </c>
      <c r="L621" s="29">
        <v>57336667</v>
      </c>
      <c r="M621" s="15">
        <v>0.77844312087411704</v>
      </c>
      <c r="N621" s="30">
        <v>44633334</v>
      </c>
      <c r="O621" s="30">
        <v>0</v>
      </c>
      <c r="P621" s="30">
        <v>12703333</v>
      </c>
      <c r="Q621" s="26">
        <v>0</v>
      </c>
      <c r="R621" s="26">
        <v>0</v>
      </c>
      <c r="S621" s="32">
        <v>44923</v>
      </c>
      <c r="T621" s="33">
        <v>0</v>
      </c>
      <c r="U621" s="34">
        <f t="shared" si="9"/>
        <v>57336667</v>
      </c>
      <c r="V621" s="26" t="s">
        <v>2000</v>
      </c>
    </row>
    <row r="622" spans="2:22" s="4" customFormat="1" ht="24.95" customHeight="1" x14ac:dyDescent="0.3">
      <c r="B622" s="5">
        <v>639</v>
      </c>
      <c r="C622" s="5">
        <v>2022</v>
      </c>
      <c r="D622" s="5">
        <v>53077411</v>
      </c>
      <c r="E622" s="5" t="s">
        <v>638</v>
      </c>
      <c r="F622" s="5" t="s">
        <v>1939</v>
      </c>
      <c r="G622" s="5" t="s">
        <v>1963</v>
      </c>
      <c r="H622" s="5" t="s">
        <v>1588</v>
      </c>
      <c r="I622" s="6">
        <v>44581</v>
      </c>
      <c r="J622" s="6">
        <v>44582</v>
      </c>
      <c r="K622" s="6">
        <v>44870</v>
      </c>
      <c r="L622" s="7">
        <v>79258500</v>
      </c>
      <c r="M622" s="15">
        <v>0.88888888888888884</v>
      </c>
      <c r="N622" s="30">
        <v>77868000</v>
      </c>
      <c r="O622" s="30">
        <v>0</v>
      </c>
      <c r="P622" s="30">
        <v>9733500</v>
      </c>
      <c r="Q622" s="5">
        <v>1</v>
      </c>
      <c r="R622" s="5">
        <v>30</v>
      </c>
      <c r="S622" s="9">
        <v>44900</v>
      </c>
      <c r="T622" s="16">
        <v>8343000</v>
      </c>
      <c r="U622" s="11">
        <f t="shared" si="9"/>
        <v>87601500</v>
      </c>
      <c r="V622" s="5" t="s">
        <v>1990</v>
      </c>
    </row>
    <row r="623" spans="2:22" s="4" customFormat="1" ht="24.95" customHeight="1" x14ac:dyDescent="0.3">
      <c r="B623" s="26">
        <v>646</v>
      </c>
      <c r="C623" s="26">
        <v>2022</v>
      </c>
      <c r="D623" s="26">
        <v>1019030276</v>
      </c>
      <c r="E623" s="26" t="s">
        <v>639</v>
      </c>
      <c r="F623" s="26" t="s">
        <v>1946</v>
      </c>
      <c r="G623" s="26" t="s">
        <v>1969</v>
      </c>
      <c r="H623" s="26" t="s">
        <v>1589</v>
      </c>
      <c r="I623" s="28">
        <v>44581</v>
      </c>
      <c r="J623" s="28">
        <v>44585</v>
      </c>
      <c r="K623" s="28">
        <v>44918</v>
      </c>
      <c r="L623" s="29">
        <v>54351000</v>
      </c>
      <c r="M623" s="15">
        <v>0.83939393939393936</v>
      </c>
      <c r="N623" s="30">
        <v>45621900</v>
      </c>
      <c r="O623" s="30">
        <v>0</v>
      </c>
      <c r="P623" s="30">
        <v>8729100</v>
      </c>
      <c r="Q623" s="26">
        <v>0</v>
      </c>
      <c r="R623" s="26">
        <v>0</v>
      </c>
      <c r="S623" s="32">
        <v>44918</v>
      </c>
      <c r="T623" s="33">
        <v>0</v>
      </c>
      <c r="U623" s="34">
        <f t="shared" si="9"/>
        <v>54351000</v>
      </c>
      <c r="V623" s="26" t="s">
        <v>1997</v>
      </c>
    </row>
    <row r="624" spans="2:22" s="4" customFormat="1" ht="24.95" customHeight="1" x14ac:dyDescent="0.3">
      <c r="B624" s="26">
        <v>647</v>
      </c>
      <c r="C624" s="26">
        <v>2022</v>
      </c>
      <c r="D624" s="26">
        <v>1026289095</v>
      </c>
      <c r="E624" s="26" t="s">
        <v>640</v>
      </c>
      <c r="F624" s="26" t="s">
        <v>1946</v>
      </c>
      <c r="G624" s="26" t="s">
        <v>1969</v>
      </c>
      <c r="H624" s="26" t="s">
        <v>1590</v>
      </c>
      <c r="I624" s="28">
        <v>44581</v>
      </c>
      <c r="J624" s="28">
        <v>44585</v>
      </c>
      <c r="K624" s="28">
        <v>44918</v>
      </c>
      <c r="L624" s="29">
        <v>54351000</v>
      </c>
      <c r="M624" s="15">
        <v>0.83939393939393936</v>
      </c>
      <c r="N624" s="30">
        <v>45621900</v>
      </c>
      <c r="O624" s="30">
        <v>0</v>
      </c>
      <c r="P624" s="30">
        <v>8729100</v>
      </c>
      <c r="Q624" s="26">
        <v>0</v>
      </c>
      <c r="R624" s="26">
        <v>0</v>
      </c>
      <c r="S624" s="32">
        <v>44918</v>
      </c>
      <c r="T624" s="33">
        <v>0</v>
      </c>
      <c r="U624" s="34">
        <f t="shared" si="9"/>
        <v>54351000</v>
      </c>
      <c r="V624" s="26" t="s">
        <v>1997</v>
      </c>
    </row>
    <row r="625" spans="2:22" s="4" customFormat="1" ht="24.95" customHeight="1" x14ac:dyDescent="0.3">
      <c r="B625" s="26">
        <v>648</v>
      </c>
      <c r="C625" s="26">
        <v>2022</v>
      </c>
      <c r="D625" s="26">
        <v>52295798</v>
      </c>
      <c r="E625" s="26" t="s">
        <v>641</v>
      </c>
      <c r="F625" s="26" t="s">
        <v>1946</v>
      </c>
      <c r="G625" s="26" t="s">
        <v>1969</v>
      </c>
      <c r="H625" s="26" t="s">
        <v>1591</v>
      </c>
      <c r="I625" s="28">
        <v>44582</v>
      </c>
      <c r="J625" s="28">
        <v>44585</v>
      </c>
      <c r="K625" s="28">
        <v>44918</v>
      </c>
      <c r="L625" s="29">
        <v>46453000</v>
      </c>
      <c r="M625" s="15">
        <v>0.83939394656965105</v>
      </c>
      <c r="N625" s="30">
        <v>38992367</v>
      </c>
      <c r="O625" s="30">
        <v>0</v>
      </c>
      <c r="P625" s="30">
        <v>7460633</v>
      </c>
      <c r="Q625" s="26">
        <v>0</v>
      </c>
      <c r="R625" s="26">
        <v>0</v>
      </c>
      <c r="S625" s="32">
        <v>44918</v>
      </c>
      <c r="T625" s="33">
        <v>0</v>
      </c>
      <c r="U625" s="34">
        <f t="shared" si="9"/>
        <v>46453000</v>
      </c>
      <c r="V625" s="26" t="s">
        <v>1997</v>
      </c>
    </row>
    <row r="626" spans="2:22" s="4" customFormat="1" ht="24.95" customHeight="1" x14ac:dyDescent="0.3">
      <c r="B626" s="26">
        <v>649</v>
      </c>
      <c r="C626" s="26">
        <v>2022</v>
      </c>
      <c r="D626" s="26">
        <v>1059812398</v>
      </c>
      <c r="E626" s="26" t="s">
        <v>642</v>
      </c>
      <c r="F626" s="26" t="s">
        <v>1951</v>
      </c>
      <c r="G626" s="26" t="s">
        <v>1973</v>
      </c>
      <c r="H626" s="26" t="s">
        <v>1592</v>
      </c>
      <c r="I626" s="28">
        <v>44582</v>
      </c>
      <c r="J626" s="28">
        <v>44585</v>
      </c>
      <c r="K626" s="28">
        <v>44926</v>
      </c>
      <c r="L626" s="29">
        <v>40133333</v>
      </c>
      <c r="M626" s="15">
        <v>0.82195845848275995</v>
      </c>
      <c r="N626" s="30">
        <v>32316667</v>
      </c>
      <c r="O626" s="30">
        <v>816666</v>
      </c>
      <c r="P626" s="30">
        <v>7000000</v>
      </c>
      <c r="Q626" s="26">
        <v>0</v>
      </c>
      <c r="R626" s="26">
        <v>0</v>
      </c>
      <c r="S626" s="32">
        <v>44926</v>
      </c>
      <c r="T626" s="33">
        <v>0</v>
      </c>
      <c r="U626" s="34">
        <f t="shared" si="9"/>
        <v>40133333</v>
      </c>
      <c r="V626" s="26" t="s">
        <v>1999</v>
      </c>
    </row>
    <row r="627" spans="2:22" s="4" customFormat="1" ht="24.95" customHeight="1" x14ac:dyDescent="0.3">
      <c r="B627" s="26">
        <v>650</v>
      </c>
      <c r="C627" s="26">
        <v>2022</v>
      </c>
      <c r="D627" s="26">
        <v>21075333</v>
      </c>
      <c r="E627" s="26" t="s">
        <v>643</v>
      </c>
      <c r="F627" s="26" t="s">
        <v>1939</v>
      </c>
      <c r="G627" s="26" t="s">
        <v>1963</v>
      </c>
      <c r="H627" s="26" t="s">
        <v>1593</v>
      </c>
      <c r="I627" s="28">
        <v>44582</v>
      </c>
      <c r="J627" s="28">
        <v>44586</v>
      </c>
      <c r="K627" s="28">
        <v>44919</v>
      </c>
      <c r="L627" s="29">
        <v>32483000</v>
      </c>
      <c r="M627" s="15">
        <v>0.83636363636363631</v>
      </c>
      <c r="N627" s="30">
        <v>27167600</v>
      </c>
      <c r="O627" s="30">
        <v>0</v>
      </c>
      <c r="P627" s="30">
        <v>5315400</v>
      </c>
      <c r="Q627" s="26">
        <v>0</v>
      </c>
      <c r="R627" s="26">
        <v>0</v>
      </c>
      <c r="S627" s="32">
        <v>44919</v>
      </c>
      <c r="T627" s="33">
        <v>0</v>
      </c>
      <c r="U627" s="34">
        <f t="shared" si="9"/>
        <v>32483000</v>
      </c>
      <c r="V627" s="26" t="s">
        <v>1990</v>
      </c>
    </row>
    <row r="628" spans="2:22" s="4" customFormat="1" ht="24.95" customHeight="1" x14ac:dyDescent="0.3">
      <c r="B628" s="26">
        <v>651</v>
      </c>
      <c r="C628" s="26">
        <v>2022</v>
      </c>
      <c r="D628" s="26">
        <v>53017009</v>
      </c>
      <c r="E628" s="26" t="s">
        <v>644</v>
      </c>
      <c r="F628" s="26" t="s">
        <v>1939</v>
      </c>
      <c r="G628" s="26" t="s">
        <v>1963</v>
      </c>
      <c r="H628" s="26" t="s">
        <v>1594</v>
      </c>
      <c r="I628" s="28">
        <v>44582</v>
      </c>
      <c r="J628" s="28">
        <v>44586</v>
      </c>
      <c r="K628" s="28">
        <v>44919</v>
      </c>
      <c r="L628" s="29">
        <v>58014000</v>
      </c>
      <c r="M628" s="15">
        <v>0.83636363636363631</v>
      </c>
      <c r="N628" s="30">
        <v>48520800</v>
      </c>
      <c r="O628" s="30">
        <v>0</v>
      </c>
      <c r="P628" s="30">
        <v>9493200</v>
      </c>
      <c r="Q628" s="26">
        <v>0</v>
      </c>
      <c r="R628" s="26">
        <v>0</v>
      </c>
      <c r="S628" s="32">
        <v>44919</v>
      </c>
      <c r="T628" s="33">
        <v>0</v>
      </c>
      <c r="U628" s="34">
        <f t="shared" si="9"/>
        <v>58014000</v>
      </c>
      <c r="V628" s="26" t="s">
        <v>1990</v>
      </c>
    </row>
    <row r="629" spans="2:22" s="4" customFormat="1" ht="24.95" customHeight="1" x14ac:dyDescent="0.3">
      <c r="B629" s="26">
        <v>652</v>
      </c>
      <c r="C629" s="26">
        <v>2022</v>
      </c>
      <c r="D629" s="26">
        <v>22612827</v>
      </c>
      <c r="E629" s="26" t="s">
        <v>645</v>
      </c>
      <c r="F629" s="26" t="s">
        <v>1939</v>
      </c>
      <c r="G629" s="26" t="s">
        <v>1963</v>
      </c>
      <c r="H629" s="26" t="s">
        <v>1595</v>
      </c>
      <c r="I629" s="28">
        <v>44582</v>
      </c>
      <c r="J629" s="28">
        <v>44586</v>
      </c>
      <c r="K629" s="28">
        <v>44919</v>
      </c>
      <c r="L629" s="29">
        <v>58014000</v>
      </c>
      <c r="M629" s="15">
        <v>0.83939393939393936</v>
      </c>
      <c r="N629" s="30">
        <v>48696600</v>
      </c>
      <c r="O629" s="30">
        <v>0</v>
      </c>
      <c r="P629" s="30">
        <v>9317400</v>
      </c>
      <c r="Q629" s="26">
        <v>0</v>
      </c>
      <c r="R629" s="26">
        <v>0</v>
      </c>
      <c r="S629" s="32">
        <v>44919</v>
      </c>
      <c r="T629" s="33">
        <v>0</v>
      </c>
      <c r="U629" s="34">
        <f t="shared" si="9"/>
        <v>58014000</v>
      </c>
      <c r="V629" s="26" t="s">
        <v>1990</v>
      </c>
    </row>
    <row r="630" spans="2:22" s="4" customFormat="1" ht="24.95" customHeight="1" x14ac:dyDescent="0.3">
      <c r="B630" s="26">
        <v>653</v>
      </c>
      <c r="C630" s="26">
        <v>2022</v>
      </c>
      <c r="D630" s="26">
        <v>1015395389</v>
      </c>
      <c r="E630" s="26" t="s">
        <v>646</v>
      </c>
      <c r="F630" s="26" t="s">
        <v>1945</v>
      </c>
      <c r="G630" s="26" t="s">
        <v>1968</v>
      </c>
      <c r="H630" s="26" t="s">
        <v>1596</v>
      </c>
      <c r="I630" s="28">
        <v>44582</v>
      </c>
      <c r="J630" s="28">
        <v>44586</v>
      </c>
      <c r="K630" s="28">
        <v>44919</v>
      </c>
      <c r="L630" s="29">
        <v>39655000</v>
      </c>
      <c r="M630" s="15">
        <v>0.83636363636363631</v>
      </c>
      <c r="N630" s="30">
        <v>33166000</v>
      </c>
      <c r="O630" s="30">
        <v>0</v>
      </c>
      <c r="P630" s="30">
        <v>6489000</v>
      </c>
      <c r="Q630" s="26">
        <v>0</v>
      </c>
      <c r="R630" s="26">
        <v>0</v>
      </c>
      <c r="S630" s="32">
        <v>44919</v>
      </c>
      <c r="T630" s="33">
        <v>0</v>
      </c>
      <c r="U630" s="34">
        <f t="shared" si="9"/>
        <v>39655000</v>
      </c>
      <c r="V630" s="26" t="s">
        <v>1996</v>
      </c>
    </row>
    <row r="631" spans="2:22" s="4" customFormat="1" ht="24.95" customHeight="1" x14ac:dyDescent="0.3">
      <c r="B631" s="26">
        <v>654</v>
      </c>
      <c r="C631" s="26">
        <v>2022</v>
      </c>
      <c r="D631" s="26">
        <v>1019054554</v>
      </c>
      <c r="E631" s="26" t="s">
        <v>647</v>
      </c>
      <c r="F631" s="26" t="s">
        <v>1945</v>
      </c>
      <c r="G631" s="26" t="s">
        <v>1968</v>
      </c>
      <c r="H631" s="26" t="s">
        <v>1597</v>
      </c>
      <c r="I631" s="28">
        <v>44582</v>
      </c>
      <c r="J631" s="28">
        <v>44588</v>
      </c>
      <c r="K631" s="28">
        <v>44921</v>
      </c>
      <c r="L631" s="29">
        <v>39655000</v>
      </c>
      <c r="M631" s="15">
        <v>0.83030303870886391</v>
      </c>
      <c r="N631" s="30">
        <v>32925667</v>
      </c>
      <c r="O631" s="30">
        <v>0</v>
      </c>
      <c r="P631" s="30">
        <v>6729333</v>
      </c>
      <c r="Q631" s="26">
        <v>0</v>
      </c>
      <c r="R631" s="26">
        <v>0</v>
      </c>
      <c r="S631" s="32">
        <v>44921</v>
      </c>
      <c r="T631" s="33">
        <v>0</v>
      </c>
      <c r="U631" s="34">
        <f t="shared" si="9"/>
        <v>39655000</v>
      </c>
      <c r="V631" s="26" t="s">
        <v>1996</v>
      </c>
    </row>
    <row r="632" spans="2:22" s="4" customFormat="1" ht="24.95" customHeight="1" x14ac:dyDescent="0.3">
      <c r="B632" s="26">
        <v>655</v>
      </c>
      <c r="C632" s="26">
        <v>2022</v>
      </c>
      <c r="D632" s="26">
        <v>1018488404</v>
      </c>
      <c r="E632" s="26" t="s">
        <v>648</v>
      </c>
      <c r="F632" s="26" t="s">
        <v>1945</v>
      </c>
      <c r="G632" s="26" t="s">
        <v>1968</v>
      </c>
      <c r="H632" s="26" t="s">
        <v>1598</v>
      </c>
      <c r="I632" s="28">
        <v>44582</v>
      </c>
      <c r="J632" s="28">
        <v>44593</v>
      </c>
      <c r="K632" s="28">
        <v>44925</v>
      </c>
      <c r="L632" s="29">
        <v>39655000</v>
      </c>
      <c r="M632" s="15">
        <v>0.81818181818181823</v>
      </c>
      <c r="N632" s="30">
        <v>32445000</v>
      </c>
      <c r="O632" s="30">
        <v>0</v>
      </c>
      <c r="P632" s="30">
        <v>7210000</v>
      </c>
      <c r="Q632" s="26">
        <v>0</v>
      </c>
      <c r="R632" s="26">
        <v>0</v>
      </c>
      <c r="S632" s="32">
        <v>44925</v>
      </c>
      <c r="T632" s="33">
        <v>0</v>
      </c>
      <c r="U632" s="34">
        <f t="shared" si="9"/>
        <v>39655000</v>
      </c>
      <c r="V632" s="26" t="s">
        <v>1996</v>
      </c>
    </row>
    <row r="633" spans="2:22" s="4" customFormat="1" ht="24.95" customHeight="1" x14ac:dyDescent="0.3">
      <c r="B633" s="26">
        <v>656</v>
      </c>
      <c r="C633" s="26">
        <v>2022</v>
      </c>
      <c r="D633" s="26">
        <v>1030584942</v>
      </c>
      <c r="E633" s="26" t="s">
        <v>649</v>
      </c>
      <c r="F633" s="26" t="s">
        <v>1952</v>
      </c>
      <c r="G633" s="26" t="s">
        <v>1974</v>
      </c>
      <c r="H633" s="26" t="s">
        <v>1599</v>
      </c>
      <c r="I633" s="28">
        <v>44582</v>
      </c>
      <c r="J633" s="28">
        <v>44586</v>
      </c>
      <c r="K633" s="28">
        <v>44926</v>
      </c>
      <c r="L633" s="29">
        <v>41337333</v>
      </c>
      <c r="M633" s="15">
        <v>0.8214285714285714</v>
      </c>
      <c r="N633" s="30">
        <v>33166000</v>
      </c>
      <c r="O633" s="30">
        <v>961333</v>
      </c>
      <c r="P633" s="30">
        <v>7210000</v>
      </c>
      <c r="Q633" s="26">
        <v>0</v>
      </c>
      <c r="R633" s="26">
        <v>0</v>
      </c>
      <c r="S633" s="32">
        <v>44926</v>
      </c>
      <c r="T633" s="33">
        <v>0</v>
      </c>
      <c r="U633" s="34">
        <f t="shared" si="9"/>
        <v>41337333</v>
      </c>
      <c r="V633" s="26" t="s">
        <v>2000</v>
      </c>
    </row>
    <row r="634" spans="2:22" s="4" customFormat="1" ht="24.95" customHeight="1" x14ac:dyDescent="0.3">
      <c r="B634" s="26">
        <v>657</v>
      </c>
      <c r="C634" s="26">
        <v>2022</v>
      </c>
      <c r="D634" s="26">
        <v>1032393353</v>
      </c>
      <c r="E634" s="26" t="s">
        <v>650</v>
      </c>
      <c r="F634" s="26" t="s">
        <v>1939</v>
      </c>
      <c r="G634" s="26" t="s">
        <v>1963</v>
      </c>
      <c r="H634" s="26" t="s">
        <v>1600</v>
      </c>
      <c r="I634" s="28">
        <v>44583</v>
      </c>
      <c r="J634" s="28">
        <v>44586</v>
      </c>
      <c r="K634" s="28">
        <v>44919</v>
      </c>
      <c r="L634" s="29">
        <v>23793000</v>
      </c>
      <c r="M634" s="15">
        <v>0.83636363636363631</v>
      </c>
      <c r="N634" s="30">
        <v>19899600</v>
      </c>
      <c r="O634" s="30">
        <v>0</v>
      </c>
      <c r="P634" s="30">
        <v>3893400</v>
      </c>
      <c r="Q634" s="26">
        <v>0</v>
      </c>
      <c r="R634" s="26">
        <v>0</v>
      </c>
      <c r="S634" s="32">
        <v>44919</v>
      </c>
      <c r="T634" s="33">
        <v>0</v>
      </c>
      <c r="U634" s="34">
        <f t="shared" si="9"/>
        <v>23793000</v>
      </c>
      <c r="V634" s="26" t="s">
        <v>1990</v>
      </c>
    </row>
    <row r="635" spans="2:22" s="4" customFormat="1" ht="24.95" customHeight="1" x14ac:dyDescent="0.3">
      <c r="B635" s="5">
        <v>658</v>
      </c>
      <c r="C635" s="5">
        <v>2022</v>
      </c>
      <c r="D635" s="5">
        <v>79796504</v>
      </c>
      <c r="E635" s="5" t="s">
        <v>651</v>
      </c>
      <c r="F635" s="5" t="s">
        <v>1937</v>
      </c>
      <c r="G635" s="5" t="s">
        <v>1961</v>
      </c>
      <c r="H635" s="5" t="s">
        <v>1601</v>
      </c>
      <c r="I635" s="6">
        <v>44582</v>
      </c>
      <c r="J635" s="6">
        <v>44585</v>
      </c>
      <c r="K635" s="6">
        <v>44827</v>
      </c>
      <c r="L635" s="7">
        <v>52144000</v>
      </c>
      <c r="M635" s="15">
        <v>0.83939394404306955</v>
      </c>
      <c r="N635" s="30">
        <v>60182867</v>
      </c>
      <c r="O635" s="30">
        <v>0</v>
      </c>
      <c r="P635" s="30">
        <v>11515133</v>
      </c>
      <c r="Q635" s="5">
        <v>1</v>
      </c>
      <c r="R635" s="5">
        <v>90</v>
      </c>
      <c r="S635" s="9">
        <v>44918</v>
      </c>
      <c r="T635" s="16">
        <v>19554000</v>
      </c>
      <c r="U635" s="11">
        <f t="shared" si="9"/>
        <v>71698000</v>
      </c>
      <c r="V635" s="5" t="s">
        <v>1988</v>
      </c>
    </row>
    <row r="636" spans="2:22" s="4" customFormat="1" ht="24.95" customHeight="1" x14ac:dyDescent="0.3">
      <c r="B636" s="5">
        <v>659</v>
      </c>
      <c r="C636" s="5">
        <v>2022</v>
      </c>
      <c r="D636" s="5">
        <v>80414123</v>
      </c>
      <c r="E636" s="5" t="s">
        <v>652</v>
      </c>
      <c r="F636" s="5" t="s">
        <v>1944</v>
      </c>
      <c r="G636" s="5" t="s">
        <v>1967</v>
      </c>
      <c r="H636" s="5" t="s">
        <v>1602</v>
      </c>
      <c r="I636" s="6">
        <v>44582</v>
      </c>
      <c r="J636" s="6">
        <v>44593</v>
      </c>
      <c r="K636" s="6">
        <v>44910</v>
      </c>
      <c r="L636" s="7">
        <v>66630000</v>
      </c>
      <c r="M636" s="15">
        <v>0.8571428571428571</v>
      </c>
      <c r="N636" s="30">
        <v>79956000</v>
      </c>
      <c r="O636" s="30">
        <v>4442000</v>
      </c>
      <c r="P636" s="30">
        <v>13326000</v>
      </c>
      <c r="Q636" s="5">
        <v>1</v>
      </c>
      <c r="R636" s="5">
        <v>105</v>
      </c>
      <c r="S636" s="9">
        <v>44910</v>
      </c>
      <c r="T636" s="10">
        <v>31094000</v>
      </c>
      <c r="U636" s="11">
        <f t="shared" si="9"/>
        <v>97724000</v>
      </c>
      <c r="V636" s="5" t="s">
        <v>1995</v>
      </c>
    </row>
    <row r="637" spans="2:22" s="4" customFormat="1" ht="24.95" customHeight="1" x14ac:dyDescent="0.3">
      <c r="B637" s="26">
        <v>660</v>
      </c>
      <c r="C637" s="26">
        <v>2022</v>
      </c>
      <c r="D637" s="26">
        <v>1032393159</v>
      </c>
      <c r="E637" s="26" t="s">
        <v>653</v>
      </c>
      <c r="F637" s="26" t="s">
        <v>1946</v>
      </c>
      <c r="G637" s="26" t="s">
        <v>1969</v>
      </c>
      <c r="H637" s="26" t="s">
        <v>1603</v>
      </c>
      <c r="I637" s="28">
        <v>44582</v>
      </c>
      <c r="J637" s="28">
        <v>44585</v>
      </c>
      <c r="K637" s="28">
        <v>44918</v>
      </c>
      <c r="L637" s="29">
        <v>63811000</v>
      </c>
      <c r="M637" s="15">
        <v>0.83939394461769912</v>
      </c>
      <c r="N637" s="30">
        <v>53562567</v>
      </c>
      <c r="O637" s="30">
        <v>0</v>
      </c>
      <c r="P637" s="30">
        <v>10248433</v>
      </c>
      <c r="Q637" s="26">
        <v>0</v>
      </c>
      <c r="R637" s="26">
        <v>0</v>
      </c>
      <c r="S637" s="32">
        <v>44918</v>
      </c>
      <c r="T637" s="33">
        <v>0</v>
      </c>
      <c r="U637" s="34">
        <f t="shared" si="9"/>
        <v>63811000</v>
      </c>
      <c r="V637" s="26" t="s">
        <v>1997</v>
      </c>
    </row>
    <row r="638" spans="2:22" s="4" customFormat="1" ht="24.95" customHeight="1" x14ac:dyDescent="0.3">
      <c r="B638" s="26">
        <v>661</v>
      </c>
      <c r="C638" s="26">
        <v>2022</v>
      </c>
      <c r="D638" s="26">
        <v>1085336829</v>
      </c>
      <c r="E638" s="26" t="s">
        <v>654</v>
      </c>
      <c r="F638" s="26" t="s">
        <v>1946</v>
      </c>
      <c r="G638" s="26" t="s">
        <v>1969</v>
      </c>
      <c r="H638" s="26" t="s">
        <v>1604</v>
      </c>
      <c r="I638" s="28">
        <v>44582</v>
      </c>
      <c r="J638" s="28">
        <v>44585</v>
      </c>
      <c r="K638" s="28">
        <v>44918</v>
      </c>
      <c r="L638" s="29">
        <v>63811000</v>
      </c>
      <c r="M638" s="15">
        <v>0.83939394461769912</v>
      </c>
      <c r="N638" s="30">
        <v>53562567</v>
      </c>
      <c r="O638" s="30">
        <v>0</v>
      </c>
      <c r="P638" s="30">
        <v>10248433</v>
      </c>
      <c r="Q638" s="26">
        <v>0</v>
      </c>
      <c r="R638" s="26">
        <v>0</v>
      </c>
      <c r="S638" s="32">
        <v>44918</v>
      </c>
      <c r="T638" s="33">
        <v>0</v>
      </c>
      <c r="U638" s="34">
        <f t="shared" si="9"/>
        <v>63811000</v>
      </c>
      <c r="V638" s="26" t="s">
        <v>1997</v>
      </c>
    </row>
    <row r="639" spans="2:22" s="4" customFormat="1" ht="24.95" customHeight="1" x14ac:dyDescent="0.3">
      <c r="B639" s="26">
        <v>662</v>
      </c>
      <c r="C639" s="26">
        <v>2022</v>
      </c>
      <c r="D639" s="26">
        <v>1015437344</v>
      </c>
      <c r="E639" s="26" t="s">
        <v>655</v>
      </c>
      <c r="F639" s="26" t="s">
        <v>1946</v>
      </c>
      <c r="G639" s="26" t="s">
        <v>1969</v>
      </c>
      <c r="H639" s="26" t="s">
        <v>1605</v>
      </c>
      <c r="I639" s="28">
        <v>44582</v>
      </c>
      <c r="J639" s="28">
        <v>44585</v>
      </c>
      <c r="K639" s="28">
        <v>44918</v>
      </c>
      <c r="L639" s="29">
        <v>63811000</v>
      </c>
      <c r="M639" s="15">
        <v>0.83939394461769912</v>
      </c>
      <c r="N639" s="30">
        <v>53562567</v>
      </c>
      <c r="O639" s="30">
        <v>0</v>
      </c>
      <c r="P639" s="30">
        <v>10248433</v>
      </c>
      <c r="Q639" s="26">
        <v>0</v>
      </c>
      <c r="R639" s="26">
        <v>0</v>
      </c>
      <c r="S639" s="32">
        <v>44918</v>
      </c>
      <c r="T639" s="33">
        <v>0</v>
      </c>
      <c r="U639" s="34">
        <f t="shared" si="9"/>
        <v>63811000</v>
      </c>
      <c r="V639" s="26" t="s">
        <v>1997</v>
      </c>
    </row>
    <row r="640" spans="2:22" s="4" customFormat="1" ht="24.95" customHeight="1" x14ac:dyDescent="0.3">
      <c r="B640" s="26">
        <v>663</v>
      </c>
      <c r="C640" s="26">
        <v>2022</v>
      </c>
      <c r="D640" s="26">
        <v>39546102</v>
      </c>
      <c r="E640" s="26" t="s">
        <v>656</v>
      </c>
      <c r="F640" s="26" t="s">
        <v>1937</v>
      </c>
      <c r="G640" s="26" t="s">
        <v>1961</v>
      </c>
      <c r="H640" s="26" t="s">
        <v>1606</v>
      </c>
      <c r="I640" s="28">
        <v>44582</v>
      </c>
      <c r="J640" s="28">
        <v>44585</v>
      </c>
      <c r="K640" s="28">
        <v>44926</v>
      </c>
      <c r="L640" s="29">
        <v>28400000</v>
      </c>
      <c r="M640" s="15">
        <v>0.82195845697329373</v>
      </c>
      <c r="N640" s="30">
        <v>22160000</v>
      </c>
      <c r="O640" s="30">
        <v>1440000</v>
      </c>
      <c r="P640" s="30">
        <v>4800000</v>
      </c>
      <c r="Q640" s="26">
        <v>0</v>
      </c>
      <c r="R640" s="26">
        <v>0</v>
      </c>
      <c r="S640" s="32">
        <v>44926</v>
      </c>
      <c r="T640" s="33">
        <v>0</v>
      </c>
      <c r="U640" s="34">
        <f t="shared" si="9"/>
        <v>28400000</v>
      </c>
      <c r="V640" s="26" t="s">
        <v>1988</v>
      </c>
    </row>
    <row r="641" spans="2:22" s="4" customFormat="1" ht="24.95" customHeight="1" x14ac:dyDescent="0.3">
      <c r="B641" s="26">
        <v>664</v>
      </c>
      <c r="C641" s="26">
        <v>2022</v>
      </c>
      <c r="D641" s="26">
        <v>52189721</v>
      </c>
      <c r="E641" s="26" t="s">
        <v>657</v>
      </c>
      <c r="F641" s="26" t="s">
        <v>1937</v>
      </c>
      <c r="G641" s="26" t="s">
        <v>1961</v>
      </c>
      <c r="H641" s="26" t="s">
        <v>1607</v>
      </c>
      <c r="I641" s="28">
        <v>44582</v>
      </c>
      <c r="J641" s="28">
        <v>44585</v>
      </c>
      <c r="K641" s="28">
        <v>44926</v>
      </c>
      <c r="L641" s="29">
        <v>28400000</v>
      </c>
      <c r="M641" s="15">
        <v>0.82195845697329373</v>
      </c>
      <c r="N641" s="30">
        <v>22160000</v>
      </c>
      <c r="O641" s="30">
        <v>1440000</v>
      </c>
      <c r="P641" s="30">
        <v>4800000</v>
      </c>
      <c r="Q641" s="26">
        <v>0</v>
      </c>
      <c r="R641" s="26">
        <v>0</v>
      </c>
      <c r="S641" s="32">
        <v>44926</v>
      </c>
      <c r="T641" s="33">
        <v>0</v>
      </c>
      <c r="U641" s="34">
        <f t="shared" si="9"/>
        <v>28400000</v>
      </c>
      <c r="V641" s="26" t="s">
        <v>1988</v>
      </c>
    </row>
    <row r="642" spans="2:22" s="4" customFormat="1" ht="24.95" customHeight="1" x14ac:dyDescent="0.3">
      <c r="B642" s="26">
        <v>665</v>
      </c>
      <c r="C642" s="26">
        <v>2022</v>
      </c>
      <c r="D642" s="26">
        <v>1032495824</v>
      </c>
      <c r="E642" s="26" t="s">
        <v>658</v>
      </c>
      <c r="F642" s="26" t="s">
        <v>1934</v>
      </c>
      <c r="G642" s="26" t="s">
        <v>1958</v>
      </c>
      <c r="H642" s="26" t="s">
        <v>1608</v>
      </c>
      <c r="I642" s="28">
        <v>44582</v>
      </c>
      <c r="J642" s="28">
        <v>44585</v>
      </c>
      <c r="K642" s="28">
        <v>44926</v>
      </c>
      <c r="L642" s="29">
        <v>36565000</v>
      </c>
      <c r="M642" s="15">
        <v>0.82195845697329373</v>
      </c>
      <c r="N642" s="30">
        <v>28531000</v>
      </c>
      <c r="O642" s="30">
        <v>1854000</v>
      </c>
      <c r="P642" s="30">
        <v>6180000</v>
      </c>
      <c r="Q642" s="26">
        <v>0</v>
      </c>
      <c r="R642" s="26">
        <v>0</v>
      </c>
      <c r="S642" s="32">
        <v>44926</v>
      </c>
      <c r="T642" s="33">
        <v>0</v>
      </c>
      <c r="U642" s="34">
        <f t="shared" si="9"/>
        <v>36565000</v>
      </c>
      <c r="V642" s="26" t="s">
        <v>1985</v>
      </c>
    </row>
    <row r="643" spans="2:22" s="4" customFormat="1" ht="24.95" customHeight="1" x14ac:dyDescent="0.3">
      <c r="B643" s="26">
        <v>666</v>
      </c>
      <c r="C643" s="26">
        <v>2022</v>
      </c>
      <c r="D643" s="26">
        <v>1023897774</v>
      </c>
      <c r="E643" s="26" t="s">
        <v>659</v>
      </c>
      <c r="F643" s="26" t="s">
        <v>1952</v>
      </c>
      <c r="G643" s="26" t="s">
        <v>1974</v>
      </c>
      <c r="H643" s="26" t="s">
        <v>1609</v>
      </c>
      <c r="I643" s="28">
        <v>44582</v>
      </c>
      <c r="J643" s="28">
        <v>44585</v>
      </c>
      <c r="K643" s="28">
        <v>44926</v>
      </c>
      <c r="L643" s="29">
        <v>34500000</v>
      </c>
      <c r="M643" s="15">
        <v>0.82195845697329373</v>
      </c>
      <c r="N643" s="30">
        <v>27700000</v>
      </c>
      <c r="O643" s="30">
        <v>800000</v>
      </c>
      <c r="P643" s="30">
        <v>6000000</v>
      </c>
      <c r="Q643" s="26">
        <v>0</v>
      </c>
      <c r="R643" s="26">
        <v>0</v>
      </c>
      <c r="S643" s="32">
        <v>44926</v>
      </c>
      <c r="T643" s="33">
        <v>0</v>
      </c>
      <c r="U643" s="34">
        <f t="shared" si="9"/>
        <v>34500000</v>
      </c>
      <c r="V643" s="26" t="s">
        <v>2000</v>
      </c>
    </row>
    <row r="644" spans="2:22" s="4" customFormat="1" ht="24.95" customHeight="1" x14ac:dyDescent="0.3">
      <c r="B644" s="26">
        <v>667</v>
      </c>
      <c r="C644" s="26">
        <v>2022</v>
      </c>
      <c r="D644" s="26">
        <v>1022342491</v>
      </c>
      <c r="E644" s="26" t="s">
        <v>660</v>
      </c>
      <c r="F644" s="26" t="s">
        <v>1952</v>
      </c>
      <c r="G644" s="26" t="s">
        <v>1974</v>
      </c>
      <c r="H644" s="26" t="s">
        <v>1610</v>
      </c>
      <c r="I644" s="28">
        <v>44582</v>
      </c>
      <c r="J644" s="28">
        <v>44585</v>
      </c>
      <c r="K644" s="28">
        <v>44926</v>
      </c>
      <c r="L644" s="29">
        <v>60941667</v>
      </c>
      <c r="M644" s="15">
        <v>0.82195845799914458</v>
      </c>
      <c r="N644" s="30">
        <v>47551667</v>
      </c>
      <c r="O644" s="30">
        <v>3090000</v>
      </c>
      <c r="P644" s="30">
        <v>10300000</v>
      </c>
      <c r="Q644" s="26">
        <v>0</v>
      </c>
      <c r="R644" s="26">
        <v>0</v>
      </c>
      <c r="S644" s="32">
        <v>44926</v>
      </c>
      <c r="T644" s="33">
        <v>0</v>
      </c>
      <c r="U644" s="34">
        <f t="shared" si="9"/>
        <v>60941667</v>
      </c>
      <c r="V644" s="26" t="s">
        <v>2000</v>
      </c>
    </row>
    <row r="645" spans="2:22" s="4" customFormat="1" ht="24.95" customHeight="1" x14ac:dyDescent="0.3">
      <c r="B645" s="26">
        <v>668</v>
      </c>
      <c r="C645" s="26">
        <v>2022</v>
      </c>
      <c r="D645" s="26">
        <v>52541579</v>
      </c>
      <c r="E645" s="26" t="s">
        <v>661</v>
      </c>
      <c r="F645" s="26" t="s">
        <v>1952</v>
      </c>
      <c r="G645" s="26" t="s">
        <v>1974</v>
      </c>
      <c r="H645" s="26" t="s">
        <v>1611</v>
      </c>
      <c r="I645" s="28">
        <v>44582</v>
      </c>
      <c r="J645" s="28">
        <v>44585</v>
      </c>
      <c r="K645" s="28">
        <v>44926</v>
      </c>
      <c r="L645" s="29">
        <v>106500000</v>
      </c>
      <c r="M645" s="15">
        <v>0.82195845697329373</v>
      </c>
      <c r="N645" s="30">
        <v>83100000</v>
      </c>
      <c r="O645" s="30">
        <v>5400000</v>
      </c>
      <c r="P645" s="30">
        <v>18000000</v>
      </c>
      <c r="Q645" s="26">
        <v>0</v>
      </c>
      <c r="R645" s="26">
        <v>0</v>
      </c>
      <c r="S645" s="32">
        <v>44926</v>
      </c>
      <c r="T645" s="33">
        <v>0</v>
      </c>
      <c r="U645" s="34">
        <f t="shared" si="9"/>
        <v>106500000</v>
      </c>
      <c r="V645" s="26" t="s">
        <v>2000</v>
      </c>
    </row>
    <row r="646" spans="2:22" s="4" customFormat="1" ht="24.95" customHeight="1" x14ac:dyDescent="0.3">
      <c r="B646" s="26">
        <v>669</v>
      </c>
      <c r="C646" s="26">
        <v>2022</v>
      </c>
      <c r="D646" s="26">
        <v>53004529</v>
      </c>
      <c r="E646" s="26" t="s">
        <v>662</v>
      </c>
      <c r="F646" s="26" t="s">
        <v>1939</v>
      </c>
      <c r="G646" s="26" t="s">
        <v>1963</v>
      </c>
      <c r="H646" s="26" t="s">
        <v>1612</v>
      </c>
      <c r="I646" s="28">
        <v>44582</v>
      </c>
      <c r="J646" s="28">
        <v>44587</v>
      </c>
      <c r="K646" s="28">
        <v>44920</v>
      </c>
      <c r="L646" s="29">
        <v>71698000</v>
      </c>
      <c r="M646" s="15">
        <v>0.82089552156780776</v>
      </c>
      <c r="N646" s="30">
        <v>59748333</v>
      </c>
      <c r="O646" s="30">
        <v>0</v>
      </c>
      <c r="P646" s="30">
        <v>13036000</v>
      </c>
      <c r="Q646" s="26">
        <v>1</v>
      </c>
      <c r="R646" s="26">
        <v>6</v>
      </c>
      <c r="S646" s="32">
        <v>44926</v>
      </c>
      <c r="T646" s="62">
        <v>1086333</v>
      </c>
      <c r="U646" s="34">
        <f t="shared" si="9"/>
        <v>72784333</v>
      </c>
      <c r="V646" s="26" t="s">
        <v>1990</v>
      </c>
    </row>
    <row r="647" spans="2:22" s="4" customFormat="1" ht="24.95" customHeight="1" x14ac:dyDescent="0.3">
      <c r="B647" s="26">
        <v>670</v>
      </c>
      <c r="C647" s="26">
        <v>2022</v>
      </c>
      <c r="D647" s="26">
        <v>69006930</v>
      </c>
      <c r="E647" s="26" t="s">
        <v>663</v>
      </c>
      <c r="F647" s="26" t="s">
        <v>1939</v>
      </c>
      <c r="G647" s="26" t="s">
        <v>1963</v>
      </c>
      <c r="H647" s="26" t="s">
        <v>1613</v>
      </c>
      <c r="I647" s="28">
        <v>44582</v>
      </c>
      <c r="J647" s="28">
        <v>44586</v>
      </c>
      <c r="K647" s="28">
        <v>44919</v>
      </c>
      <c r="L647" s="29">
        <v>56650000</v>
      </c>
      <c r="M647" s="15">
        <v>0.8214285714285714</v>
      </c>
      <c r="N647" s="30">
        <v>47380000</v>
      </c>
      <c r="O647" s="30">
        <v>0</v>
      </c>
      <c r="P647" s="30">
        <v>10300000</v>
      </c>
      <c r="Q647" s="26">
        <v>1</v>
      </c>
      <c r="R647" s="26">
        <v>7</v>
      </c>
      <c r="S647" s="32">
        <v>44926</v>
      </c>
      <c r="T647" s="62">
        <v>1030000</v>
      </c>
      <c r="U647" s="34">
        <f t="shared" ref="U647:U710" si="10">L647+T647</f>
        <v>57680000</v>
      </c>
      <c r="V647" s="26" t="s">
        <v>1990</v>
      </c>
    </row>
    <row r="648" spans="2:22" s="4" customFormat="1" ht="24.95" customHeight="1" x14ac:dyDescent="0.3">
      <c r="B648" s="26">
        <v>671</v>
      </c>
      <c r="C648" s="26">
        <v>2022</v>
      </c>
      <c r="D648" s="26">
        <v>52828360</v>
      </c>
      <c r="E648" s="26" t="s">
        <v>664</v>
      </c>
      <c r="F648" s="26" t="s">
        <v>1946</v>
      </c>
      <c r="G648" s="26" t="s">
        <v>1969</v>
      </c>
      <c r="H648" s="26" t="s">
        <v>1614</v>
      </c>
      <c r="I648" s="28">
        <v>44582</v>
      </c>
      <c r="J648" s="28">
        <v>44585</v>
      </c>
      <c r="K648" s="28">
        <v>44918</v>
      </c>
      <c r="L648" s="29">
        <v>57222000</v>
      </c>
      <c r="M648" s="15">
        <v>0.83939393939393936</v>
      </c>
      <c r="N648" s="30">
        <v>48031800</v>
      </c>
      <c r="O648" s="30">
        <v>0</v>
      </c>
      <c r="P648" s="30">
        <v>9190200</v>
      </c>
      <c r="Q648" s="26">
        <v>0</v>
      </c>
      <c r="R648" s="26">
        <v>0</v>
      </c>
      <c r="S648" s="32">
        <v>44918</v>
      </c>
      <c r="T648" s="33">
        <v>0</v>
      </c>
      <c r="U648" s="34">
        <f t="shared" si="10"/>
        <v>57222000</v>
      </c>
      <c r="V648" s="26" t="s">
        <v>1997</v>
      </c>
    </row>
    <row r="649" spans="2:22" s="4" customFormat="1" ht="24.95" customHeight="1" x14ac:dyDescent="0.3">
      <c r="B649" s="26">
        <v>672</v>
      </c>
      <c r="C649" s="26">
        <v>2022</v>
      </c>
      <c r="D649" s="26">
        <v>1019077800</v>
      </c>
      <c r="E649" s="26" t="s">
        <v>665</v>
      </c>
      <c r="F649" s="26" t="s">
        <v>1946</v>
      </c>
      <c r="G649" s="26" t="s">
        <v>1969</v>
      </c>
      <c r="H649" s="26" t="s">
        <v>1615</v>
      </c>
      <c r="I649" s="28">
        <v>44582</v>
      </c>
      <c r="J649" s="28">
        <v>44585</v>
      </c>
      <c r="K649" s="28">
        <v>44918</v>
      </c>
      <c r="L649" s="29">
        <v>57222000</v>
      </c>
      <c r="M649" s="15">
        <v>0.83939393939393936</v>
      </c>
      <c r="N649" s="30">
        <v>48031800</v>
      </c>
      <c r="O649" s="30">
        <v>0</v>
      </c>
      <c r="P649" s="30">
        <v>9190200</v>
      </c>
      <c r="Q649" s="26">
        <v>0</v>
      </c>
      <c r="R649" s="26">
        <v>0</v>
      </c>
      <c r="S649" s="32">
        <v>44918</v>
      </c>
      <c r="T649" s="33">
        <v>0</v>
      </c>
      <c r="U649" s="34">
        <f t="shared" si="10"/>
        <v>57222000</v>
      </c>
      <c r="V649" s="26" t="s">
        <v>1997</v>
      </c>
    </row>
    <row r="650" spans="2:22" s="4" customFormat="1" ht="24.95" customHeight="1" x14ac:dyDescent="0.3">
      <c r="B650" s="26">
        <v>673</v>
      </c>
      <c r="C650" s="26">
        <v>2022</v>
      </c>
      <c r="D650" s="26">
        <v>1013625307</v>
      </c>
      <c r="E650" s="26" t="s">
        <v>666</v>
      </c>
      <c r="F650" s="26" t="s">
        <v>1941</v>
      </c>
      <c r="G650" s="26" t="s">
        <v>1965</v>
      </c>
      <c r="H650" s="26" t="s">
        <v>1616</v>
      </c>
      <c r="I650" s="28">
        <v>44582</v>
      </c>
      <c r="J650" s="28">
        <v>44586</v>
      </c>
      <c r="K650" s="28">
        <v>44926</v>
      </c>
      <c r="L650" s="29">
        <v>58638500</v>
      </c>
      <c r="M650" s="15">
        <v>0.8214285714285714</v>
      </c>
      <c r="N650" s="30">
        <v>46910800</v>
      </c>
      <c r="O650" s="30">
        <v>1529700</v>
      </c>
      <c r="P650" s="30">
        <v>10198000</v>
      </c>
      <c r="Q650" s="26">
        <v>0</v>
      </c>
      <c r="R650" s="26">
        <v>0</v>
      </c>
      <c r="S650" s="32">
        <v>44926</v>
      </c>
      <c r="T650" s="33">
        <v>0</v>
      </c>
      <c r="U650" s="34">
        <f t="shared" si="10"/>
        <v>58638500</v>
      </c>
      <c r="V650" s="26" t="s">
        <v>1992</v>
      </c>
    </row>
    <row r="651" spans="2:22" s="4" customFormat="1" ht="24.95" customHeight="1" x14ac:dyDescent="0.3">
      <c r="B651" s="26">
        <v>674</v>
      </c>
      <c r="C651" s="26">
        <v>2022</v>
      </c>
      <c r="D651" s="26">
        <v>51729728</v>
      </c>
      <c r="E651" s="26" t="s">
        <v>667</v>
      </c>
      <c r="F651" s="26" t="s">
        <v>1941</v>
      </c>
      <c r="G651" s="26" t="s">
        <v>1965</v>
      </c>
      <c r="H651" s="26" t="s">
        <v>1617</v>
      </c>
      <c r="I651" s="28">
        <v>44582</v>
      </c>
      <c r="J651" s="28">
        <v>44585</v>
      </c>
      <c r="K651" s="28">
        <v>44926</v>
      </c>
      <c r="L651" s="29">
        <v>58638500</v>
      </c>
      <c r="M651" s="15">
        <v>0.82195845800940515</v>
      </c>
      <c r="N651" s="30">
        <v>47080767</v>
      </c>
      <c r="O651" s="30">
        <v>1359733</v>
      </c>
      <c r="P651" s="30">
        <v>10198000</v>
      </c>
      <c r="Q651" s="26">
        <v>0</v>
      </c>
      <c r="R651" s="26">
        <v>0</v>
      </c>
      <c r="S651" s="32">
        <v>44926</v>
      </c>
      <c r="T651" s="33">
        <v>0</v>
      </c>
      <c r="U651" s="34">
        <f t="shared" si="10"/>
        <v>58638500</v>
      </c>
      <c r="V651" s="26" t="s">
        <v>1992</v>
      </c>
    </row>
    <row r="652" spans="2:22" s="4" customFormat="1" ht="24.95" customHeight="1" x14ac:dyDescent="0.3">
      <c r="B652" s="26">
        <v>675</v>
      </c>
      <c r="C652" s="26">
        <v>2022</v>
      </c>
      <c r="D652" s="26">
        <v>41736650</v>
      </c>
      <c r="E652" s="26" t="s">
        <v>668</v>
      </c>
      <c r="F652" s="26" t="s">
        <v>1941</v>
      </c>
      <c r="G652" s="26" t="s">
        <v>1965</v>
      </c>
      <c r="H652" s="26" t="s">
        <v>1618</v>
      </c>
      <c r="I652" s="28">
        <v>44582</v>
      </c>
      <c r="J652" s="28">
        <v>44585</v>
      </c>
      <c r="K652" s="28">
        <v>44926</v>
      </c>
      <c r="L652" s="29">
        <v>54360500</v>
      </c>
      <c r="M652" s="15">
        <v>0.82195845809094381</v>
      </c>
      <c r="N652" s="30">
        <v>43645967</v>
      </c>
      <c r="O652" s="30">
        <v>1260533</v>
      </c>
      <c r="P652" s="30">
        <v>9454000</v>
      </c>
      <c r="Q652" s="26">
        <v>0</v>
      </c>
      <c r="R652" s="26">
        <v>0</v>
      </c>
      <c r="S652" s="32">
        <v>44926</v>
      </c>
      <c r="T652" s="33">
        <v>0</v>
      </c>
      <c r="U652" s="34">
        <f t="shared" si="10"/>
        <v>54360500</v>
      </c>
      <c r="V652" s="26" t="s">
        <v>1992</v>
      </c>
    </row>
    <row r="653" spans="2:22" s="4" customFormat="1" ht="24.95" customHeight="1" x14ac:dyDescent="0.3">
      <c r="B653" s="26">
        <v>676</v>
      </c>
      <c r="C653" s="26">
        <v>2022</v>
      </c>
      <c r="D653" s="26">
        <v>1010184242</v>
      </c>
      <c r="E653" s="26" t="s">
        <v>669</v>
      </c>
      <c r="F653" s="26" t="s">
        <v>1941</v>
      </c>
      <c r="G653" s="26" t="s">
        <v>1965</v>
      </c>
      <c r="H653" s="26" t="s">
        <v>1619</v>
      </c>
      <c r="I653" s="28">
        <v>44582</v>
      </c>
      <c r="J653" s="28">
        <v>44585</v>
      </c>
      <c r="K653" s="28">
        <v>44926</v>
      </c>
      <c r="L653" s="29">
        <v>26657000</v>
      </c>
      <c r="M653" s="15">
        <v>0.82195845925247057</v>
      </c>
      <c r="N653" s="30">
        <v>21402867</v>
      </c>
      <c r="O653" s="30">
        <v>618133</v>
      </c>
      <c r="P653" s="30">
        <v>4636000</v>
      </c>
      <c r="Q653" s="26">
        <v>0</v>
      </c>
      <c r="R653" s="26">
        <v>0</v>
      </c>
      <c r="S653" s="32">
        <v>44926</v>
      </c>
      <c r="T653" s="33">
        <v>0</v>
      </c>
      <c r="U653" s="34">
        <f t="shared" si="10"/>
        <v>26657000</v>
      </c>
      <c r="V653" s="26" t="s">
        <v>1992</v>
      </c>
    </row>
    <row r="654" spans="2:22" s="4" customFormat="1" ht="24.95" customHeight="1" x14ac:dyDescent="0.3">
      <c r="B654" s="26">
        <v>677</v>
      </c>
      <c r="C654" s="26">
        <v>2022</v>
      </c>
      <c r="D654" s="26">
        <v>51982279</v>
      </c>
      <c r="E654" s="26" t="s">
        <v>670</v>
      </c>
      <c r="F654" s="26" t="s">
        <v>1941</v>
      </c>
      <c r="G654" s="26" t="s">
        <v>1965</v>
      </c>
      <c r="H654" s="26" t="s">
        <v>1620</v>
      </c>
      <c r="I654" s="28">
        <v>44582</v>
      </c>
      <c r="J654" s="28">
        <v>44586</v>
      </c>
      <c r="K654" s="28">
        <v>44926</v>
      </c>
      <c r="L654" s="29">
        <v>29233000</v>
      </c>
      <c r="M654" s="15">
        <v>0.8214285714285714</v>
      </c>
      <c r="N654" s="30">
        <v>23386400</v>
      </c>
      <c r="O654" s="30">
        <v>762600</v>
      </c>
      <c r="P654" s="30">
        <v>5084000</v>
      </c>
      <c r="Q654" s="26">
        <v>0</v>
      </c>
      <c r="R654" s="26">
        <v>0</v>
      </c>
      <c r="S654" s="32">
        <v>44926</v>
      </c>
      <c r="T654" s="33">
        <v>0</v>
      </c>
      <c r="U654" s="34">
        <f t="shared" si="10"/>
        <v>29233000</v>
      </c>
      <c r="V654" s="26" t="s">
        <v>1992</v>
      </c>
    </row>
    <row r="655" spans="2:22" s="4" customFormat="1" ht="24.95" customHeight="1" x14ac:dyDescent="0.3">
      <c r="B655" s="26">
        <v>678</v>
      </c>
      <c r="C655" s="26">
        <v>2022</v>
      </c>
      <c r="D655" s="26">
        <v>1049636072</v>
      </c>
      <c r="E655" s="26" t="s">
        <v>671</v>
      </c>
      <c r="F655" s="26" t="s">
        <v>1952</v>
      </c>
      <c r="G655" s="26" t="s">
        <v>1974</v>
      </c>
      <c r="H655" s="26" t="s">
        <v>1621</v>
      </c>
      <c r="I655" s="28">
        <v>44582</v>
      </c>
      <c r="J655" s="28">
        <v>44585</v>
      </c>
      <c r="K655" s="28">
        <v>44926</v>
      </c>
      <c r="L655" s="29">
        <v>82674667</v>
      </c>
      <c r="M655" s="15">
        <v>0.8219584562405432</v>
      </c>
      <c r="N655" s="30">
        <v>66572333</v>
      </c>
      <c r="O655" s="30">
        <v>1682334</v>
      </c>
      <c r="P655" s="30">
        <v>14420000</v>
      </c>
      <c r="Q655" s="26">
        <v>0</v>
      </c>
      <c r="R655" s="26">
        <v>0</v>
      </c>
      <c r="S655" s="32">
        <v>44926</v>
      </c>
      <c r="T655" s="33">
        <v>0</v>
      </c>
      <c r="U655" s="34">
        <f t="shared" si="10"/>
        <v>82674667</v>
      </c>
      <c r="V655" s="26" t="s">
        <v>2000</v>
      </c>
    </row>
    <row r="656" spans="2:22" s="4" customFormat="1" ht="24.95" customHeight="1" x14ac:dyDescent="0.3">
      <c r="B656" s="26">
        <v>679</v>
      </c>
      <c r="C656" s="26">
        <v>2022</v>
      </c>
      <c r="D656" s="26">
        <v>1065242351</v>
      </c>
      <c r="E656" s="26" t="s">
        <v>672</v>
      </c>
      <c r="F656" s="26" t="s">
        <v>1946</v>
      </c>
      <c r="G656" s="26" t="s">
        <v>1969</v>
      </c>
      <c r="H656" s="26" t="s">
        <v>1622</v>
      </c>
      <c r="I656" s="28">
        <v>44582</v>
      </c>
      <c r="J656" s="28">
        <v>44586</v>
      </c>
      <c r="K656" s="28">
        <v>44919</v>
      </c>
      <c r="L656" s="29">
        <v>54351000</v>
      </c>
      <c r="M656" s="15">
        <v>0.83636363636363631</v>
      </c>
      <c r="N656" s="30">
        <v>45457200</v>
      </c>
      <c r="O656" s="30">
        <v>0</v>
      </c>
      <c r="P656" s="30">
        <v>8893800</v>
      </c>
      <c r="Q656" s="26">
        <v>0</v>
      </c>
      <c r="R656" s="26">
        <v>0</v>
      </c>
      <c r="S656" s="32">
        <v>44919</v>
      </c>
      <c r="T656" s="33">
        <v>0</v>
      </c>
      <c r="U656" s="34">
        <f t="shared" si="10"/>
        <v>54351000</v>
      </c>
      <c r="V656" s="26" t="s">
        <v>1997</v>
      </c>
    </row>
    <row r="657" spans="2:22" s="4" customFormat="1" ht="24.95" customHeight="1" x14ac:dyDescent="0.3">
      <c r="B657" s="26">
        <v>680</v>
      </c>
      <c r="C657" s="26">
        <v>2022</v>
      </c>
      <c r="D657" s="26">
        <v>32764379</v>
      </c>
      <c r="E657" s="26" t="s">
        <v>673</v>
      </c>
      <c r="F657" s="26" t="s">
        <v>1946</v>
      </c>
      <c r="G657" s="26" t="s">
        <v>1969</v>
      </c>
      <c r="H657" s="26" t="s">
        <v>1623</v>
      </c>
      <c r="I657" s="28">
        <v>44582</v>
      </c>
      <c r="J657" s="28">
        <v>44586</v>
      </c>
      <c r="K657" s="28">
        <v>44919</v>
      </c>
      <c r="L657" s="29">
        <v>47586000</v>
      </c>
      <c r="M657" s="15">
        <v>0.74545454545454548</v>
      </c>
      <c r="N657" s="30">
        <v>35473200</v>
      </c>
      <c r="O657" s="30">
        <v>0</v>
      </c>
      <c r="P657" s="30">
        <v>12112800</v>
      </c>
      <c r="Q657" s="26">
        <v>0</v>
      </c>
      <c r="R657" s="26">
        <v>0</v>
      </c>
      <c r="S657" s="32">
        <v>44919</v>
      </c>
      <c r="T657" s="33">
        <v>0</v>
      </c>
      <c r="U657" s="34">
        <f t="shared" si="10"/>
        <v>47586000</v>
      </c>
      <c r="V657" s="26" t="s">
        <v>1997</v>
      </c>
    </row>
    <row r="658" spans="2:22" s="4" customFormat="1" ht="24.95" customHeight="1" x14ac:dyDescent="0.3">
      <c r="B658" s="26">
        <v>681</v>
      </c>
      <c r="C658" s="26">
        <v>2022</v>
      </c>
      <c r="D658" s="26">
        <v>52373257</v>
      </c>
      <c r="E658" s="26" t="s">
        <v>674</v>
      </c>
      <c r="F658" s="26" t="s">
        <v>1939</v>
      </c>
      <c r="G658" s="26" t="s">
        <v>1963</v>
      </c>
      <c r="H658" s="26" t="s">
        <v>1624</v>
      </c>
      <c r="I658" s="28">
        <v>44582</v>
      </c>
      <c r="J658" s="28">
        <v>44586</v>
      </c>
      <c r="K658" s="28">
        <v>44919</v>
      </c>
      <c r="L658" s="29">
        <v>32483000</v>
      </c>
      <c r="M658" s="15">
        <v>0.83636363636363631</v>
      </c>
      <c r="N658" s="30">
        <v>27167600</v>
      </c>
      <c r="O658" s="30">
        <v>0</v>
      </c>
      <c r="P658" s="30">
        <v>5315400</v>
      </c>
      <c r="Q658" s="26">
        <v>0</v>
      </c>
      <c r="R658" s="26">
        <v>0</v>
      </c>
      <c r="S658" s="32">
        <v>44919</v>
      </c>
      <c r="T658" s="33">
        <v>0</v>
      </c>
      <c r="U658" s="34">
        <f t="shared" si="10"/>
        <v>32483000</v>
      </c>
      <c r="V658" s="26" t="s">
        <v>1990</v>
      </c>
    </row>
    <row r="659" spans="2:22" s="4" customFormat="1" ht="24.95" customHeight="1" x14ac:dyDescent="0.3">
      <c r="B659" s="26">
        <v>682</v>
      </c>
      <c r="C659" s="26">
        <v>2022</v>
      </c>
      <c r="D659" s="26">
        <v>53925156</v>
      </c>
      <c r="E659" s="26" t="s">
        <v>675</v>
      </c>
      <c r="F659" s="26" t="s">
        <v>1952</v>
      </c>
      <c r="G659" s="26" t="s">
        <v>1974</v>
      </c>
      <c r="H659" s="26" t="s">
        <v>1625</v>
      </c>
      <c r="I659" s="28">
        <v>44582</v>
      </c>
      <c r="J659" s="28">
        <v>44586</v>
      </c>
      <c r="K659" s="28">
        <v>44926</v>
      </c>
      <c r="L659" s="29">
        <v>41337333</v>
      </c>
      <c r="M659" s="15">
        <v>0.8214285714285714</v>
      </c>
      <c r="N659" s="30">
        <v>33166000</v>
      </c>
      <c r="O659" s="30">
        <v>961333</v>
      </c>
      <c r="P659" s="30">
        <v>7210000</v>
      </c>
      <c r="Q659" s="26">
        <v>0</v>
      </c>
      <c r="R659" s="26">
        <v>0</v>
      </c>
      <c r="S659" s="32">
        <v>44926</v>
      </c>
      <c r="T659" s="33">
        <v>0</v>
      </c>
      <c r="U659" s="34">
        <f t="shared" si="10"/>
        <v>41337333</v>
      </c>
      <c r="V659" s="26" t="s">
        <v>2000</v>
      </c>
    </row>
    <row r="660" spans="2:22" s="4" customFormat="1" ht="24.95" customHeight="1" x14ac:dyDescent="0.3">
      <c r="B660" s="26">
        <v>683</v>
      </c>
      <c r="C660" s="26">
        <v>2022</v>
      </c>
      <c r="D660" s="26">
        <v>65761424</v>
      </c>
      <c r="E660" s="26" t="s">
        <v>676</v>
      </c>
      <c r="F660" s="26" t="s">
        <v>1939</v>
      </c>
      <c r="G660" s="26" t="s">
        <v>1963</v>
      </c>
      <c r="H660" s="26" t="s">
        <v>1626</v>
      </c>
      <c r="I660" s="28">
        <v>44582</v>
      </c>
      <c r="J660" s="28">
        <v>44585</v>
      </c>
      <c r="K660" s="28">
        <v>44918</v>
      </c>
      <c r="L660" s="29">
        <v>71698000</v>
      </c>
      <c r="M660" s="15">
        <v>0.82195845778383869</v>
      </c>
      <c r="N660" s="30">
        <v>60182867</v>
      </c>
      <c r="O660" s="30">
        <v>0</v>
      </c>
      <c r="P660" s="30">
        <v>13036000</v>
      </c>
      <c r="Q660" s="26">
        <v>1</v>
      </c>
      <c r="R660" s="26">
        <v>7</v>
      </c>
      <c r="S660" s="32">
        <v>44926</v>
      </c>
      <c r="T660" s="62">
        <v>1520867</v>
      </c>
      <c r="U660" s="34">
        <f t="shared" si="10"/>
        <v>73218867</v>
      </c>
      <c r="V660" s="26" t="s">
        <v>1990</v>
      </c>
    </row>
    <row r="661" spans="2:22" s="4" customFormat="1" ht="24.95" customHeight="1" x14ac:dyDescent="0.3">
      <c r="B661" s="26">
        <v>684</v>
      </c>
      <c r="C661" s="26">
        <v>2022</v>
      </c>
      <c r="D661" s="26">
        <v>66734146</v>
      </c>
      <c r="E661" s="26" t="s">
        <v>677</v>
      </c>
      <c r="F661" s="26" t="s">
        <v>1939</v>
      </c>
      <c r="G661" s="26" t="s">
        <v>1963</v>
      </c>
      <c r="H661" s="26" t="s">
        <v>1627</v>
      </c>
      <c r="I661" s="28">
        <v>44582</v>
      </c>
      <c r="J661" s="28">
        <v>44585</v>
      </c>
      <c r="K661" s="28">
        <v>44918</v>
      </c>
      <c r="L661" s="29">
        <v>23793000</v>
      </c>
      <c r="M661" s="15">
        <v>0.83939393939393936</v>
      </c>
      <c r="N661" s="30">
        <v>19971700</v>
      </c>
      <c r="O661" s="30">
        <v>0</v>
      </c>
      <c r="P661" s="30">
        <v>3821300</v>
      </c>
      <c r="Q661" s="26">
        <v>0</v>
      </c>
      <c r="R661" s="26">
        <v>0</v>
      </c>
      <c r="S661" s="32">
        <v>44918</v>
      </c>
      <c r="T661" s="33">
        <v>0</v>
      </c>
      <c r="U661" s="34">
        <f t="shared" si="10"/>
        <v>23793000</v>
      </c>
      <c r="V661" s="26" t="s">
        <v>1990</v>
      </c>
    </row>
    <row r="662" spans="2:22" s="4" customFormat="1" ht="24.95" customHeight="1" x14ac:dyDescent="0.3">
      <c r="B662" s="26">
        <v>685</v>
      </c>
      <c r="C662" s="26">
        <v>2022</v>
      </c>
      <c r="D662" s="26">
        <v>52200496</v>
      </c>
      <c r="E662" s="26" t="s">
        <v>678</v>
      </c>
      <c r="F662" s="26" t="s">
        <v>1946</v>
      </c>
      <c r="G662" s="26" t="s">
        <v>1969</v>
      </c>
      <c r="H662" s="26" t="s">
        <v>1628</v>
      </c>
      <c r="I662" s="28">
        <v>44582</v>
      </c>
      <c r="J662" s="28">
        <v>44586</v>
      </c>
      <c r="K662" s="28">
        <v>44919</v>
      </c>
      <c r="L662" s="29">
        <v>63019000</v>
      </c>
      <c r="M662" s="15">
        <v>0.77272727272727271</v>
      </c>
      <c r="N662" s="30">
        <v>48696500</v>
      </c>
      <c r="O662" s="30">
        <v>0</v>
      </c>
      <c r="P662" s="30">
        <v>14322500</v>
      </c>
      <c r="Q662" s="26">
        <v>0</v>
      </c>
      <c r="R662" s="26">
        <v>0</v>
      </c>
      <c r="S662" s="32">
        <v>44919</v>
      </c>
      <c r="T662" s="33">
        <v>0</v>
      </c>
      <c r="U662" s="34">
        <f t="shared" si="10"/>
        <v>63019000</v>
      </c>
      <c r="V662" s="26" t="s">
        <v>1997</v>
      </c>
    </row>
    <row r="663" spans="2:22" s="4" customFormat="1" ht="24.95" customHeight="1" x14ac:dyDescent="0.3">
      <c r="B663" s="26">
        <v>686</v>
      </c>
      <c r="C663" s="26">
        <v>2022</v>
      </c>
      <c r="D663" s="26">
        <v>53080974</v>
      </c>
      <c r="E663" s="26" t="s">
        <v>679</v>
      </c>
      <c r="F663" s="26" t="s">
        <v>1946</v>
      </c>
      <c r="G663" s="26" t="s">
        <v>1969</v>
      </c>
      <c r="H663" s="26" t="s">
        <v>1629</v>
      </c>
      <c r="I663" s="28">
        <v>44582</v>
      </c>
      <c r="J663" s="28">
        <v>44585</v>
      </c>
      <c r="K663" s="28">
        <v>44918</v>
      </c>
      <c r="L663" s="29">
        <v>63019000</v>
      </c>
      <c r="M663" s="15">
        <v>0.83939394468334949</v>
      </c>
      <c r="N663" s="30">
        <v>52897767</v>
      </c>
      <c r="O663" s="30">
        <v>0</v>
      </c>
      <c r="P663" s="30">
        <v>10121233</v>
      </c>
      <c r="Q663" s="26">
        <v>0</v>
      </c>
      <c r="R663" s="26">
        <v>0</v>
      </c>
      <c r="S663" s="32">
        <v>44918</v>
      </c>
      <c r="T663" s="33">
        <v>0</v>
      </c>
      <c r="U663" s="34">
        <f t="shared" si="10"/>
        <v>63019000</v>
      </c>
      <c r="V663" s="26" t="s">
        <v>1997</v>
      </c>
    </row>
    <row r="664" spans="2:22" s="4" customFormat="1" ht="24.95" customHeight="1" x14ac:dyDescent="0.3">
      <c r="B664" s="26">
        <v>687</v>
      </c>
      <c r="C664" s="26">
        <v>2022</v>
      </c>
      <c r="D664" s="26">
        <v>1020739089</v>
      </c>
      <c r="E664" s="26" t="s">
        <v>680</v>
      </c>
      <c r="F664" s="26" t="s">
        <v>1939</v>
      </c>
      <c r="G664" s="26" t="s">
        <v>1963</v>
      </c>
      <c r="H664" s="26" t="s">
        <v>1630</v>
      </c>
      <c r="I664" s="28">
        <v>44582</v>
      </c>
      <c r="J664" s="28">
        <v>44586</v>
      </c>
      <c r="K664" s="28">
        <v>44889</v>
      </c>
      <c r="L664" s="29">
        <v>68560000</v>
      </c>
      <c r="M664" s="15">
        <v>0.83636363636363631</v>
      </c>
      <c r="N664" s="30">
        <v>63075200</v>
      </c>
      <c r="O664" s="30">
        <v>0</v>
      </c>
      <c r="P664" s="30">
        <v>12340800</v>
      </c>
      <c r="Q664" s="26">
        <v>1</v>
      </c>
      <c r="R664" s="26">
        <v>30</v>
      </c>
      <c r="S664" s="32">
        <v>44926</v>
      </c>
      <c r="T664" s="62">
        <v>6856000</v>
      </c>
      <c r="U664" s="34">
        <f t="shared" si="10"/>
        <v>75416000</v>
      </c>
      <c r="V664" s="26" t="s">
        <v>1990</v>
      </c>
    </row>
    <row r="665" spans="2:22" s="4" customFormat="1" ht="24.95" customHeight="1" x14ac:dyDescent="0.3">
      <c r="B665" s="26">
        <v>688</v>
      </c>
      <c r="C665" s="26">
        <v>2022</v>
      </c>
      <c r="D665" s="26">
        <v>1020778135</v>
      </c>
      <c r="E665" s="26" t="s">
        <v>681</v>
      </c>
      <c r="F665" s="26" t="s">
        <v>1939</v>
      </c>
      <c r="G665" s="26" t="s">
        <v>1963</v>
      </c>
      <c r="H665" s="26" t="s">
        <v>1631</v>
      </c>
      <c r="I665" s="28">
        <v>44582</v>
      </c>
      <c r="J665" s="28">
        <v>44586</v>
      </c>
      <c r="K665" s="28">
        <v>44919</v>
      </c>
      <c r="L665" s="29">
        <v>71698000</v>
      </c>
      <c r="M665" s="15">
        <v>0.8214285714285714</v>
      </c>
      <c r="N665" s="30">
        <v>59965600</v>
      </c>
      <c r="O665" s="30">
        <v>0</v>
      </c>
      <c r="P665" s="30">
        <v>13036000</v>
      </c>
      <c r="Q665" s="26">
        <v>1</v>
      </c>
      <c r="R665" s="26">
        <v>7</v>
      </c>
      <c r="S665" s="32">
        <v>44926</v>
      </c>
      <c r="T665" s="62">
        <v>1303600</v>
      </c>
      <c r="U665" s="34">
        <f t="shared" si="10"/>
        <v>73001600</v>
      </c>
      <c r="V665" s="26" t="s">
        <v>1990</v>
      </c>
    </row>
    <row r="666" spans="2:22" s="4" customFormat="1" ht="24.95" customHeight="1" x14ac:dyDescent="0.3">
      <c r="B666" s="26">
        <v>689</v>
      </c>
      <c r="C666" s="26">
        <v>2022</v>
      </c>
      <c r="D666" s="26">
        <v>79566950</v>
      </c>
      <c r="E666" s="26" t="s">
        <v>682</v>
      </c>
      <c r="F666" s="26" t="s">
        <v>1937</v>
      </c>
      <c r="G666" s="26" t="s">
        <v>1961</v>
      </c>
      <c r="H666" s="26" t="s">
        <v>1632</v>
      </c>
      <c r="I666" s="28">
        <v>44582</v>
      </c>
      <c r="J666" s="28">
        <v>44587</v>
      </c>
      <c r="K666" s="28">
        <v>44926</v>
      </c>
      <c r="L666" s="29">
        <v>30470833</v>
      </c>
      <c r="M666" s="15">
        <v>0.82089552446433245</v>
      </c>
      <c r="N666" s="30">
        <v>23604167</v>
      </c>
      <c r="O666" s="30">
        <v>1716666</v>
      </c>
      <c r="P666" s="30">
        <v>5150000</v>
      </c>
      <c r="Q666" s="26">
        <v>0</v>
      </c>
      <c r="R666" s="26">
        <v>0</v>
      </c>
      <c r="S666" s="32">
        <v>44926</v>
      </c>
      <c r="T666" s="33">
        <v>0</v>
      </c>
      <c r="U666" s="34">
        <f t="shared" si="10"/>
        <v>30470833</v>
      </c>
      <c r="V666" s="26" t="s">
        <v>1988</v>
      </c>
    </row>
    <row r="667" spans="2:22" s="4" customFormat="1" ht="24.95" customHeight="1" x14ac:dyDescent="0.3">
      <c r="B667" s="26">
        <v>690</v>
      </c>
      <c r="C667" s="26">
        <v>2022</v>
      </c>
      <c r="D667" s="26">
        <v>1112767702</v>
      </c>
      <c r="E667" s="26" t="s">
        <v>683</v>
      </c>
      <c r="F667" s="26" t="s">
        <v>1941</v>
      </c>
      <c r="G667" s="26" t="s">
        <v>1965</v>
      </c>
      <c r="H667" s="26" t="s">
        <v>1633</v>
      </c>
      <c r="I667" s="28">
        <v>44582</v>
      </c>
      <c r="J667" s="28">
        <v>44586</v>
      </c>
      <c r="K667" s="28">
        <v>44926</v>
      </c>
      <c r="L667" s="29">
        <v>39088500</v>
      </c>
      <c r="M667" s="15">
        <v>0.8214285714285714</v>
      </c>
      <c r="N667" s="30">
        <v>31270800</v>
      </c>
      <c r="O667" s="30">
        <v>1019700</v>
      </c>
      <c r="P667" s="30">
        <v>6798000</v>
      </c>
      <c r="Q667" s="26">
        <v>0</v>
      </c>
      <c r="R667" s="26">
        <v>0</v>
      </c>
      <c r="S667" s="32">
        <v>44926</v>
      </c>
      <c r="T667" s="33">
        <v>0</v>
      </c>
      <c r="U667" s="34">
        <f t="shared" si="10"/>
        <v>39088500</v>
      </c>
      <c r="V667" s="26" t="s">
        <v>1992</v>
      </c>
    </row>
    <row r="668" spans="2:22" s="4" customFormat="1" ht="24.95" customHeight="1" x14ac:dyDescent="0.3">
      <c r="B668" s="26">
        <v>691</v>
      </c>
      <c r="C668" s="26">
        <v>2022</v>
      </c>
      <c r="D668" s="26">
        <v>1013645642</v>
      </c>
      <c r="E668" s="26" t="s">
        <v>684</v>
      </c>
      <c r="F668" s="26" t="s">
        <v>1951</v>
      </c>
      <c r="G668" s="26" t="s">
        <v>1973</v>
      </c>
      <c r="H668" s="26" t="s">
        <v>1634</v>
      </c>
      <c r="I668" s="28">
        <v>44582</v>
      </c>
      <c r="J668" s="28">
        <v>44585</v>
      </c>
      <c r="K668" s="28">
        <v>44773</v>
      </c>
      <c r="L668" s="29">
        <v>23903333</v>
      </c>
      <c r="M668" s="15">
        <v>1</v>
      </c>
      <c r="N668" s="30">
        <v>22128333</v>
      </c>
      <c r="O668" s="30">
        <v>1775000</v>
      </c>
      <c r="P668" s="30">
        <v>0</v>
      </c>
      <c r="Q668" s="26">
        <v>0</v>
      </c>
      <c r="R668" s="26">
        <v>0</v>
      </c>
      <c r="S668" s="32">
        <v>44773</v>
      </c>
      <c r="T668" s="33">
        <v>0</v>
      </c>
      <c r="U668" s="34">
        <f t="shared" si="10"/>
        <v>23903333</v>
      </c>
      <c r="V668" s="26" t="s">
        <v>1999</v>
      </c>
    </row>
    <row r="669" spans="2:22" s="4" customFormat="1" ht="24.95" customHeight="1" x14ac:dyDescent="0.3">
      <c r="B669" s="26">
        <v>692</v>
      </c>
      <c r="C669" s="26">
        <v>2022</v>
      </c>
      <c r="D669" s="26">
        <v>30374101</v>
      </c>
      <c r="E669" s="26" t="s">
        <v>685</v>
      </c>
      <c r="F669" s="26" t="s">
        <v>1946</v>
      </c>
      <c r="G669" s="26" t="s">
        <v>1969</v>
      </c>
      <c r="H669" s="26" t="s">
        <v>1635</v>
      </c>
      <c r="I669" s="28">
        <v>44582</v>
      </c>
      <c r="J669" s="28">
        <v>44586</v>
      </c>
      <c r="K669" s="28">
        <v>44919</v>
      </c>
      <c r="L669" s="29">
        <v>84700000</v>
      </c>
      <c r="M669" s="15">
        <v>0.83636363636363631</v>
      </c>
      <c r="N669" s="30">
        <v>70840000</v>
      </c>
      <c r="O669" s="30">
        <v>0</v>
      </c>
      <c r="P669" s="30">
        <v>13860000</v>
      </c>
      <c r="Q669" s="26">
        <v>0</v>
      </c>
      <c r="R669" s="26">
        <v>0</v>
      </c>
      <c r="S669" s="32">
        <v>44919</v>
      </c>
      <c r="T669" s="33">
        <v>0</v>
      </c>
      <c r="U669" s="34">
        <f t="shared" si="10"/>
        <v>84700000</v>
      </c>
      <c r="V669" s="26" t="s">
        <v>1997</v>
      </c>
    </row>
    <row r="670" spans="2:22" s="4" customFormat="1" ht="24.95" customHeight="1" x14ac:dyDescent="0.3">
      <c r="B670" s="26">
        <v>693</v>
      </c>
      <c r="C670" s="26">
        <v>2022</v>
      </c>
      <c r="D670" s="26">
        <v>1022403905</v>
      </c>
      <c r="E670" s="26" t="s">
        <v>686</v>
      </c>
      <c r="F670" s="26" t="s">
        <v>1945</v>
      </c>
      <c r="G670" s="26" t="s">
        <v>1968</v>
      </c>
      <c r="H670" s="26" t="s">
        <v>1636</v>
      </c>
      <c r="I670" s="28">
        <v>44585</v>
      </c>
      <c r="J670" s="28">
        <v>44587</v>
      </c>
      <c r="K670" s="28">
        <v>44920</v>
      </c>
      <c r="L670" s="29">
        <v>39655000</v>
      </c>
      <c r="M670" s="15">
        <v>0.83333332492749967</v>
      </c>
      <c r="N670" s="30">
        <v>33045833</v>
      </c>
      <c r="O670" s="30">
        <v>0</v>
      </c>
      <c r="P670" s="30">
        <v>6609167</v>
      </c>
      <c r="Q670" s="26">
        <v>0</v>
      </c>
      <c r="R670" s="26">
        <v>0</v>
      </c>
      <c r="S670" s="32">
        <v>44920</v>
      </c>
      <c r="T670" s="33">
        <v>0</v>
      </c>
      <c r="U670" s="34">
        <f t="shared" si="10"/>
        <v>39655000</v>
      </c>
      <c r="V670" s="26" t="s">
        <v>1996</v>
      </c>
    </row>
    <row r="671" spans="2:22" s="4" customFormat="1" ht="24.95" customHeight="1" x14ac:dyDescent="0.3">
      <c r="B671" s="26">
        <v>694</v>
      </c>
      <c r="C671" s="26">
        <v>2022</v>
      </c>
      <c r="D671" s="26">
        <v>1026587861</v>
      </c>
      <c r="E671" s="26" t="s">
        <v>687</v>
      </c>
      <c r="F671" s="26" t="s">
        <v>1945</v>
      </c>
      <c r="G671" s="26" t="s">
        <v>1968</v>
      </c>
      <c r="H671" s="26" t="s">
        <v>1637</v>
      </c>
      <c r="I671" s="28">
        <v>44585</v>
      </c>
      <c r="J671" s="28">
        <v>44587</v>
      </c>
      <c r="K671" s="28">
        <v>44920</v>
      </c>
      <c r="L671" s="29">
        <v>39655000</v>
      </c>
      <c r="M671" s="15">
        <v>0.83333332492749967</v>
      </c>
      <c r="N671" s="30">
        <v>33045833</v>
      </c>
      <c r="O671" s="30">
        <v>0</v>
      </c>
      <c r="P671" s="30">
        <v>6609167</v>
      </c>
      <c r="Q671" s="26">
        <v>0</v>
      </c>
      <c r="R671" s="26">
        <v>0</v>
      </c>
      <c r="S671" s="32">
        <v>44920</v>
      </c>
      <c r="T671" s="33">
        <v>0</v>
      </c>
      <c r="U671" s="34">
        <f t="shared" si="10"/>
        <v>39655000</v>
      </c>
      <c r="V671" s="26" t="s">
        <v>1996</v>
      </c>
    </row>
    <row r="672" spans="2:22" s="4" customFormat="1" ht="24.95" customHeight="1" x14ac:dyDescent="0.3">
      <c r="B672" s="26">
        <v>695</v>
      </c>
      <c r="C672" s="26">
        <v>2022</v>
      </c>
      <c r="D672" s="26">
        <v>1013652985</v>
      </c>
      <c r="E672" s="26" t="s">
        <v>688</v>
      </c>
      <c r="F672" s="26" t="s">
        <v>1945</v>
      </c>
      <c r="G672" s="26" t="s">
        <v>1968</v>
      </c>
      <c r="H672" s="26" t="s">
        <v>1638</v>
      </c>
      <c r="I672" s="28">
        <v>44585</v>
      </c>
      <c r="J672" s="28">
        <v>44587</v>
      </c>
      <c r="K672" s="28">
        <v>44920</v>
      </c>
      <c r="L672" s="29">
        <v>39655000</v>
      </c>
      <c r="M672" s="15">
        <v>0.83333332492749967</v>
      </c>
      <c r="N672" s="30">
        <v>33045833</v>
      </c>
      <c r="O672" s="30">
        <v>0</v>
      </c>
      <c r="P672" s="30">
        <v>6609167</v>
      </c>
      <c r="Q672" s="26">
        <v>0</v>
      </c>
      <c r="R672" s="26">
        <v>0</v>
      </c>
      <c r="S672" s="32">
        <v>44920</v>
      </c>
      <c r="T672" s="33">
        <v>0</v>
      </c>
      <c r="U672" s="34">
        <f t="shared" si="10"/>
        <v>39655000</v>
      </c>
      <c r="V672" s="26" t="s">
        <v>1996</v>
      </c>
    </row>
    <row r="673" spans="2:22" s="4" customFormat="1" ht="24.95" customHeight="1" x14ac:dyDescent="0.3">
      <c r="B673" s="26">
        <v>696</v>
      </c>
      <c r="C673" s="26">
        <v>2022</v>
      </c>
      <c r="D673" s="26">
        <v>53095842</v>
      </c>
      <c r="E673" s="26" t="s">
        <v>689</v>
      </c>
      <c r="F673" s="26" t="s">
        <v>1945</v>
      </c>
      <c r="G673" s="26" t="s">
        <v>1968</v>
      </c>
      <c r="H673" s="26" t="s">
        <v>1639</v>
      </c>
      <c r="I673" s="28">
        <v>44585</v>
      </c>
      <c r="J673" s="28">
        <v>44587</v>
      </c>
      <c r="K673" s="28">
        <v>44920</v>
      </c>
      <c r="L673" s="29">
        <v>39655000</v>
      </c>
      <c r="M673" s="15">
        <v>0.83333332492749967</v>
      </c>
      <c r="N673" s="30">
        <v>33045833</v>
      </c>
      <c r="O673" s="30">
        <v>0</v>
      </c>
      <c r="P673" s="30">
        <v>6609167</v>
      </c>
      <c r="Q673" s="26">
        <v>0</v>
      </c>
      <c r="R673" s="26">
        <v>0</v>
      </c>
      <c r="S673" s="32">
        <v>44920</v>
      </c>
      <c r="T673" s="33">
        <v>0</v>
      </c>
      <c r="U673" s="34">
        <f t="shared" si="10"/>
        <v>39655000</v>
      </c>
      <c r="V673" s="26" t="s">
        <v>1996</v>
      </c>
    </row>
    <row r="674" spans="2:22" s="4" customFormat="1" ht="24.95" customHeight="1" x14ac:dyDescent="0.3">
      <c r="B674" s="26">
        <v>697</v>
      </c>
      <c r="C674" s="26">
        <v>2022</v>
      </c>
      <c r="D674" s="26">
        <v>52231493</v>
      </c>
      <c r="E674" s="26" t="s">
        <v>690</v>
      </c>
      <c r="F674" s="26" t="s">
        <v>1945</v>
      </c>
      <c r="G674" s="26" t="s">
        <v>1968</v>
      </c>
      <c r="H674" s="26" t="s">
        <v>1640</v>
      </c>
      <c r="I674" s="28">
        <v>44585</v>
      </c>
      <c r="J674" s="28">
        <v>44588</v>
      </c>
      <c r="K674" s="28">
        <v>44926</v>
      </c>
      <c r="L674" s="29">
        <v>80340000</v>
      </c>
      <c r="M674" s="15">
        <v>0.82035928224048116</v>
      </c>
      <c r="N674" s="30">
        <v>61147667</v>
      </c>
      <c r="O674" s="30">
        <v>5802333</v>
      </c>
      <c r="P674" s="30">
        <v>13390000</v>
      </c>
      <c r="Q674" s="26">
        <v>0</v>
      </c>
      <c r="R674" s="26">
        <v>0</v>
      </c>
      <c r="S674" s="32">
        <v>44926</v>
      </c>
      <c r="T674" s="33">
        <v>0</v>
      </c>
      <c r="U674" s="34">
        <f t="shared" si="10"/>
        <v>80340000</v>
      </c>
      <c r="V674" s="26" t="s">
        <v>1996</v>
      </c>
    </row>
    <row r="675" spans="2:22" s="4" customFormat="1" ht="24.95" customHeight="1" x14ac:dyDescent="0.3">
      <c r="B675" s="26">
        <v>698</v>
      </c>
      <c r="C675" s="26">
        <v>2022</v>
      </c>
      <c r="D675" s="26">
        <v>1010195006</v>
      </c>
      <c r="E675" s="26" t="s">
        <v>691</v>
      </c>
      <c r="F675" s="26" t="s">
        <v>1939</v>
      </c>
      <c r="G675" s="26" t="s">
        <v>1963</v>
      </c>
      <c r="H675" s="26" t="s">
        <v>1641</v>
      </c>
      <c r="I675" s="28">
        <v>44585</v>
      </c>
      <c r="J675" s="28">
        <v>44588</v>
      </c>
      <c r="K675" s="28">
        <v>44921</v>
      </c>
      <c r="L675" s="29">
        <v>39655000</v>
      </c>
      <c r="M675" s="15">
        <v>0.83030303870886391</v>
      </c>
      <c r="N675" s="30">
        <v>32925667</v>
      </c>
      <c r="O675" s="30">
        <v>0</v>
      </c>
      <c r="P675" s="30">
        <v>6729333</v>
      </c>
      <c r="Q675" s="26">
        <v>0</v>
      </c>
      <c r="R675" s="26">
        <v>0</v>
      </c>
      <c r="S675" s="32">
        <v>44921</v>
      </c>
      <c r="T675" s="33">
        <v>0</v>
      </c>
      <c r="U675" s="34">
        <f t="shared" si="10"/>
        <v>39655000</v>
      </c>
      <c r="V675" s="26" t="s">
        <v>1990</v>
      </c>
    </row>
    <row r="676" spans="2:22" s="4" customFormat="1" ht="24.95" customHeight="1" x14ac:dyDescent="0.3">
      <c r="B676" s="26">
        <v>700</v>
      </c>
      <c r="C676" s="26">
        <v>2022</v>
      </c>
      <c r="D676" s="26">
        <v>1023913947</v>
      </c>
      <c r="E676" s="26" t="s">
        <v>692</v>
      </c>
      <c r="F676" s="26" t="s">
        <v>1945</v>
      </c>
      <c r="G676" s="26" t="s">
        <v>1968</v>
      </c>
      <c r="H676" s="26" t="s">
        <v>1642</v>
      </c>
      <c r="I676" s="28">
        <v>44585</v>
      </c>
      <c r="J676" s="28">
        <v>44587</v>
      </c>
      <c r="K676" s="28">
        <v>44920</v>
      </c>
      <c r="L676" s="29">
        <v>39655000</v>
      </c>
      <c r="M676" s="15">
        <v>0.83333332492749967</v>
      </c>
      <c r="N676" s="30">
        <v>33045833</v>
      </c>
      <c r="O676" s="30">
        <v>0</v>
      </c>
      <c r="P676" s="30">
        <v>6609167</v>
      </c>
      <c r="Q676" s="26">
        <v>0</v>
      </c>
      <c r="R676" s="26">
        <v>0</v>
      </c>
      <c r="S676" s="32">
        <v>44920</v>
      </c>
      <c r="T676" s="33">
        <v>0</v>
      </c>
      <c r="U676" s="34">
        <f t="shared" si="10"/>
        <v>39655000</v>
      </c>
      <c r="V676" s="26" t="s">
        <v>1996</v>
      </c>
    </row>
    <row r="677" spans="2:22" s="4" customFormat="1" ht="24.95" customHeight="1" x14ac:dyDescent="0.3">
      <c r="B677" s="26">
        <v>701</v>
      </c>
      <c r="C677" s="26">
        <v>2022</v>
      </c>
      <c r="D677" s="26">
        <v>52750847</v>
      </c>
      <c r="E677" s="26" t="s">
        <v>693</v>
      </c>
      <c r="F677" s="26" t="s">
        <v>1945</v>
      </c>
      <c r="G677" s="26" t="s">
        <v>1968</v>
      </c>
      <c r="H677" s="26" t="s">
        <v>1643</v>
      </c>
      <c r="I677" s="28">
        <v>44585</v>
      </c>
      <c r="J677" s="28">
        <v>44587</v>
      </c>
      <c r="K677" s="28">
        <v>44920</v>
      </c>
      <c r="L677" s="29">
        <v>39655000</v>
      </c>
      <c r="M677" s="15">
        <v>0.83333332492749967</v>
      </c>
      <c r="N677" s="30">
        <v>33045833</v>
      </c>
      <c r="O677" s="30">
        <v>0</v>
      </c>
      <c r="P677" s="30">
        <v>6609167</v>
      </c>
      <c r="Q677" s="26">
        <v>0</v>
      </c>
      <c r="R677" s="26">
        <v>0</v>
      </c>
      <c r="S677" s="32">
        <v>44920</v>
      </c>
      <c r="T677" s="33">
        <v>0</v>
      </c>
      <c r="U677" s="34">
        <f t="shared" si="10"/>
        <v>39655000</v>
      </c>
      <c r="V677" s="26" t="s">
        <v>1996</v>
      </c>
    </row>
    <row r="678" spans="2:22" s="4" customFormat="1" ht="24.95" customHeight="1" x14ac:dyDescent="0.3">
      <c r="B678" s="26">
        <v>702</v>
      </c>
      <c r="C678" s="26">
        <v>2022</v>
      </c>
      <c r="D678" s="26">
        <v>1026294611</v>
      </c>
      <c r="E678" s="26" t="s">
        <v>694</v>
      </c>
      <c r="F678" s="26" t="s">
        <v>1946</v>
      </c>
      <c r="G678" s="26" t="s">
        <v>1969</v>
      </c>
      <c r="H678" s="26" t="s">
        <v>1644</v>
      </c>
      <c r="I678" s="28">
        <v>44585</v>
      </c>
      <c r="J678" s="28">
        <v>44587</v>
      </c>
      <c r="K678" s="28">
        <v>44920</v>
      </c>
      <c r="L678" s="29">
        <v>54351000</v>
      </c>
      <c r="M678" s="15">
        <v>0.83333333333333337</v>
      </c>
      <c r="N678" s="30">
        <v>45292500</v>
      </c>
      <c r="O678" s="30">
        <v>0</v>
      </c>
      <c r="P678" s="30">
        <v>9058500</v>
      </c>
      <c r="Q678" s="26">
        <v>0</v>
      </c>
      <c r="R678" s="26">
        <v>0</v>
      </c>
      <c r="S678" s="32">
        <v>44920</v>
      </c>
      <c r="T678" s="33">
        <v>0</v>
      </c>
      <c r="U678" s="34">
        <f t="shared" si="10"/>
        <v>54351000</v>
      </c>
      <c r="V678" s="26" t="s">
        <v>1997</v>
      </c>
    </row>
    <row r="679" spans="2:22" s="4" customFormat="1" ht="24.95" customHeight="1" x14ac:dyDescent="0.3">
      <c r="B679" s="26">
        <v>703</v>
      </c>
      <c r="C679" s="26">
        <v>2022</v>
      </c>
      <c r="D679" s="26">
        <v>1026285502</v>
      </c>
      <c r="E679" s="26" t="s">
        <v>695</v>
      </c>
      <c r="F679" s="26" t="s">
        <v>1946</v>
      </c>
      <c r="G679" s="26" t="s">
        <v>1969</v>
      </c>
      <c r="H679" s="26" t="s">
        <v>1645</v>
      </c>
      <c r="I679" s="28">
        <v>44585</v>
      </c>
      <c r="J679" s="28">
        <v>44587</v>
      </c>
      <c r="K679" s="28">
        <v>44920</v>
      </c>
      <c r="L679" s="29">
        <v>54351000</v>
      </c>
      <c r="M679" s="15">
        <v>0.83333333333333337</v>
      </c>
      <c r="N679" s="30">
        <v>45292500</v>
      </c>
      <c r="O679" s="30">
        <v>0</v>
      </c>
      <c r="P679" s="30">
        <v>9058500</v>
      </c>
      <c r="Q679" s="26">
        <v>0</v>
      </c>
      <c r="R679" s="26">
        <v>0</v>
      </c>
      <c r="S679" s="32">
        <v>44920</v>
      </c>
      <c r="T679" s="33">
        <v>0</v>
      </c>
      <c r="U679" s="34">
        <f t="shared" si="10"/>
        <v>54351000</v>
      </c>
      <c r="V679" s="26" t="s">
        <v>1997</v>
      </c>
    </row>
    <row r="680" spans="2:22" s="4" customFormat="1" ht="24.95" customHeight="1" x14ac:dyDescent="0.3">
      <c r="B680" s="26">
        <v>704</v>
      </c>
      <c r="C680" s="26">
        <v>2022</v>
      </c>
      <c r="D680" s="26">
        <v>1070959471</v>
      </c>
      <c r="E680" s="26" t="s">
        <v>696</v>
      </c>
      <c r="F680" s="26" t="s">
        <v>1946</v>
      </c>
      <c r="G680" s="26" t="s">
        <v>1969</v>
      </c>
      <c r="H680" s="26" t="s">
        <v>1646</v>
      </c>
      <c r="I680" s="28">
        <v>44585</v>
      </c>
      <c r="J680" s="28">
        <v>44587</v>
      </c>
      <c r="K680" s="28">
        <v>44920</v>
      </c>
      <c r="L680" s="29">
        <v>63019000</v>
      </c>
      <c r="M680" s="15">
        <v>0.83333332804392324</v>
      </c>
      <c r="N680" s="30">
        <v>52515833</v>
      </c>
      <c r="O680" s="30">
        <v>0</v>
      </c>
      <c r="P680" s="30">
        <v>10503167</v>
      </c>
      <c r="Q680" s="26">
        <v>0</v>
      </c>
      <c r="R680" s="26">
        <v>0</v>
      </c>
      <c r="S680" s="32">
        <v>44920</v>
      </c>
      <c r="T680" s="33">
        <v>0</v>
      </c>
      <c r="U680" s="34">
        <f t="shared" si="10"/>
        <v>63019000</v>
      </c>
      <c r="V680" s="26" t="s">
        <v>1997</v>
      </c>
    </row>
    <row r="681" spans="2:22" s="4" customFormat="1" ht="24.95" customHeight="1" x14ac:dyDescent="0.3">
      <c r="B681" s="26">
        <v>705</v>
      </c>
      <c r="C681" s="26">
        <v>2022</v>
      </c>
      <c r="D681" s="26">
        <v>53028357</v>
      </c>
      <c r="E681" s="26" t="s">
        <v>697</v>
      </c>
      <c r="F681" s="26" t="s">
        <v>1946</v>
      </c>
      <c r="G681" s="26" t="s">
        <v>1969</v>
      </c>
      <c r="H681" s="26" t="s">
        <v>1647</v>
      </c>
      <c r="I681" s="28">
        <v>44585</v>
      </c>
      <c r="J681" s="28">
        <v>44587</v>
      </c>
      <c r="K681" s="28">
        <v>44920</v>
      </c>
      <c r="L681" s="29">
        <v>63811000</v>
      </c>
      <c r="M681" s="15">
        <v>0.8</v>
      </c>
      <c r="N681" s="30">
        <v>51048800</v>
      </c>
      <c r="O681" s="30">
        <v>0</v>
      </c>
      <c r="P681" s="30">
        <v>12762200</v>
      </c>
      <c r="Q681" s="26">
        <v>0</v>
      </c>
      <c r="R681" s="26">
        <v>0</v>
      </c>
      <c r="S681" s="32">
        <v>44920</v>
      </c>
      <c r="T681" s="33">
        <v>0</v>
      </c>
      <c r="U681" s="34">
        <f t="shared" si="10"/>
        <v>63811000</v>
      </c>
      <c r="V681" s="26" t="s">
        <v>1997</v>
      </c>
    </row>
    <row r="682" spans="2:22" s="4" customFormat="1" ht="24.95" customHeight="1" x14ac:dyDescent="0.3">
      <c r="B682" s="26">
        <v>706</v>
      </c>
      <c r="C682" s="26">
        <v>2022</v>
      </c>
      <c r="D682" s="26">
        <v>1026274362</v>
      </c>
      <c r="E682" s="26" t="s">
        <v>698</v>
      </c>
      <c r="F682" s="26" t="s">
        <v>1946</v>
      </c>
      <c r="G682" s="26" t="s">
        <v>1969</v>
      </c>
      <c r="H682" s="26" t="s">
        <v>1648</v>
      </c>
      <c r="I682" s="28">
        <v>44585</v>
      </c>
      <c r="J682" s="28">
        <v>44587</v>
      </c>
      <c r="K682" s="28">
        <v>44920</v>
      </c>
      <c r="L682" s="29">
        <v>54351000</v>
      </c>
      <c r="M682" s="15">
        <v>0.83333333333333337</v>
      </c>
      <c r="N682" s="30">
        <v>45292500</v>
      </c>
      <c r="O682" s="30">
        <v>0</v>
      </c>
      <c r="P682" s="30">
        <v>9058500</v>
      </c>
      <c r="Q682" s="26">
        <v>0</v>
      </c>
      <c r="R682" s="26">
        <v>0</v>
      </c>
      <c r="S682" s="32">
        <v>44920</v>
      </c>
      <c r="T682" s="33">
        <v>0</v>
      </c>
      <c r="U682" s="34">
        <f t="shared" si="10"/>
        <v>54351000</v>
      </c>
      <c r="V682" s="26" t="s">
        <v>1997</v>
      </c>
    </row>
    <row r="683" spans="2:22" s="4" customFormat="1" ht="24.95" customHeight="1" x14ac:dyDescent="0.3">
      <c r="B683" s="26">
        <v>707</v>
      </c>
      <c r="C683" s="26">
        <v>2022</v>
      </c>
      <c r="D683" s="26">
        <v>1014229104</v>
      </c>
      <c r="E683" s="26" t="s">
        <v>699</v>
      </c>
      <c r="F683" s="26" t="s">
        <v>1946</v>
      </c>
      <c r="G683" s="26" t="s">
        <v>1969</v>
      </c>
      <c r="H683" s="26" t="s">
        <v>1649</v>
      </c>
      <c r="I683" s="28">
        <v>44585</v>
      </c>
      <c r="J683" s="28">
        <v>44587</v>
      </c>
      <c r="K683" s="28">
        <v>44920</v>
      </c>
      <c r="L683" s="29">
        <v>63019000</v>
      </c>
      <c r="M683" s="15">
        <v>0.83333332804392324</v>
      </c>
      <c r="N683" s="30">
        <v>52515833</v>
      </c>
      <c r="O683" s="30">
        <v>0</v>
      </c>
      <c r="P683" s="30">
        <v>10503167</v>
      </c>
      <c r="Q683" s="26">
        <v>0</v>
      </c>
      <c r="R683" s="26">
        <v>0</v>
      </c>
      <c r="S683" s="32">
        <v>44920</v>
      </c>
      <c r="T683" s="33">
        <v>0</v>
      </c>
      <c r="U683" s="34">
        <f t="shared" si="10"/>
        <v>63019000</v>
      </c>
      <c r="V683" s="26" t="s">
        <v>1997</v>
      </c>
    </row>
    <row r="684" spans="2:22" s="4" customFormat="1" ht="24.95" customHeight="1" x14ac:dyDescent="0.3">
      <c r="B684" s="26">
        <v>708</v>
      </c>
      <c r="C684" s="26">
        <v>2022</v>
      </c>
      <c r="D684" s="26">
        <v>60371694</v>
      </c>
      <c r="E684" s="26" t="s">
        <v>700</v>
      </c>
      <c r="F684" s="26" t="s">
        <v>1946</v>
      </c>
      <c r="G684" s="26" t="s">
        <v>1969</v>
      </c>
      <c r="H684" s="26" t="s">
        <v>1650</v>
      </c>
      <c r="I684" s="28">
        <v>44585</v>
      </c>
      <c r="J684" s="28">
        <v>44588</v>
      </c>
      <c r="K684" s="28">
        <v>44921</v>
      </c>
      <c r="L684" s="29">
        <v>63019000</v>
      </c>
      <c r="M684" s="15">
        <v>0.83030303559244034</v>
      </c>
      <c r="N684" s="30">
        <v>52324867</v>
      </c>
      <c r="O684" s="30">
        <v>0</v>
      </c>
      <c r="P684" s="30">
        <v>10694133</v>
      </c>
      <c r="Q684" s="26">
        <v>0</v>
      </c>
      <c r="R684" s="26">
        <v>0</v>
      </c>
      <c r="S684" s="32">
        <v>44921</v>
      </c>
      <c r="T684" s="33">
        <v>0</v>
      </c>
      <c r="U684" s="34">
        <f t="shared" si="10"/>
        <v>63019000</v>
      </c>
      <c r="V684" s="26" t="s">
        <v>1997</v>
      </c>
    </row>
    <row r="685" spans="2:22" s="4" customFormat="1" ht="24.95" customHeight="1" x14ac:dyDescent="0.3">
      <c r="B685" s="26">
        <v>710</v>
      </c>
      <c r="C685" s="26">
        <v>2022</v>
      </c>
      <c r="D685" s="26">
        <v>24729493</v>
      </c>
      <c r="E685" s="26" t="s">
        <v>701</v>
      </c>
      <c r="F685" s="26" t="s">
        <v>1946</v>
      </c>
      <c r="G685" s="26" t="s">
        <v>1969</v>
      </c>
      <c r="H685" s="26" t="s">
        <v>1651</v>
      </c>
      <c r="I685" s="28">
        <v>44585</v>
      </c>
      <c r="J685" s="28">
        <v>44586</v>
      </c>
      <c r="K685" s="28">
        <v>44919</v>
      </c>
      <c r="L685" s="29">
        <v>46453000</v>
      </c>
      <c r="M685" s="15">
        <v>0.83636363636363631</v>
      </c>
      <c r="N685" s="30">
        <v>38851600</v>
      </c>
      <c r="O685" s="30">
        <v>0</v>
      </c>
      <c r="P685" s="30">
        <v>7601400</v>
      </c>
      <c r="Q685" s="26">
        <v>0</v>
      </c>
      <c r="R685" s="26">
        <v>0</v>
      </c>
      <c r="S685" s="32">
        <v>44919</v>
      </c>
      <c r="T685" s="33">
        <v>0</v>
      </c>
      <c r="U685" s="34">
        <f t="shared" si="10"/>
        <v>46453000</v>
      </c>
      <c r="V685" s="26" t="s">
        <v>1997</v>
      </c>
    </row>
    <row r="686" spans="2:22" s="4" customFormat="1" ht="24.95" customHeight="1" x14ac:dyDescent="0.3">
      <c r="B686" s="26">
        <v>711</v>
      </c>
      <c r="C686" s="26">
        <v>2022</v>
      </c>
      <c r="D686" s="26">
        <v>1024464205</v>
      </c>
      <c r="E686" s="26" t="s">
        <v>702</v>
      </c>
      <c r="F686" s="26" t="s">
        <v>1952</v>
      </c>
      <c r="G686" s="26" t="s">
        <v>1974</v>
      </c>
      <c r="H686" s="26" t="s">
        <v>1652</v>
      </c>
      <c r="I686" s="28">
        <v>44585</v>
      </c>
      <c r="J686" s="28">
        <v>44587</v>
      </c>
      <c r="K686" s="28">
        <v>44925</v>
      </c>
      <c r="L686" s="29">
        <v>41337333</v>
      </c>
      <c r="M686" s="15">
        <v>0.7321428571428571</v>
      </c>
      <c r="N686" s="30">
        <v>29561000</v>
      </c>
      <c r="O686" s="30">
        <v>961333</v>
      </c>
      <c r="P686" s="30">
        <v>10815000</v>
      </c>
      <c r="Q686" s="26">
        <v>0</v>
      </c>
      <c r="R686" s="26">
        <v>0</v>
      </c>
      <c r="S686" s="32">
        <v>44925</v>
      </c>
      <c r="T686" s="33">
        <v>0</v>
      </c>
      <c r="U686" s="34">
        <f t="shared" si="10"/>
        <v>41337333</v>
      </c>
      <c r="V686" s="26" t="s">
        <v>2000</v>
      </c>
    </row>
    <row r="687" spans="2:22" s="4" customFormat="1" ht="24.95" customHeight="1" x14ac:dyDescent="0.3">
      <c r="B687" s="26">
        <v>712</v>
      </c>
      <c r="C687" s="26">
        <v>2022</v>
      </c>
      <c r="D687" s="26">
        <v>53905017</v>
      </c>
      <c r="E687" s="26" t="s">
        <v>703</v>
      </c>
      <c r="F687" s="26" t="s">
        <v>1952</v>
      </c>
      <c r="G687" s="26" t="s">
        <v>1974</v>
      </c>
      <c r="H687" s="26" t="s">
        <v>1653</v>
      </c>
      <c r="I687" s="28">
        <v>44585</v>
      </c>
      <c r="J687" s="28">
        <v>44587</v>
      </c>
      <c r="K687" s="28">
        <v>44924</v>
      </c>
      <c r="L687" s="29">
        <v>57336667</v>
      </c>
      <c r="M687" s="15">
        <v>0.82335329717287709</v>
      </c>
      <c r="N687" s="30">
        <v>47208333</v>
      </c>
      <c r="O687" s="30">
        <v>1</v>
      </c>
      <c r="P687" s="30">
        <v>10128333</v>
      </c>
      <c r="Q687" s="26">
        <v>0</v>
      </c>
      <c r="R687" s="26">
        <v>0</v>
      </c>
      <c r="S687" s="32">
        <v>44924</v>
      </c>
      <c r="T687" s="33">
        <v>0</v>
      </c>
      <c r="U687" s="34">
        <f t="shared" si="10"/>
        <v>57336667</v>
      </c>
      <c r="V687" s="26" t="s">
        <v>2000</v>
      </c>
    </row>
    <row r="688" spans="2:22" s="4" customFormat="1" ht="24.95" customHeight="1" x14ac:dyDescent="0.3">
      <c r="B688" s="26">
        <v>713</v>
      </c>
      <c r="C688" s="26">
        <v>2022</v>
      </c>
      <c r="D688" s="26">
        <v>1022356641</v>
      </c>
      <c r="E688" s="26" t="s">
        <v>704</v>
      </c>
      <c r="F688" s="26" t="s">
        <v>1952</v>
      </c>
      <c r="G688" s="26" t="s">
        <v>1974</v>
      </c>
      <c r="H688" s="26" t="s">
        <v>1654</v>
      </c>
      <c r="I688" s="28">
        <v>44585</v>
      </c>
      <c r="J688" s="28">
        <v>44588</v>
      </c>
      <c r="K688" s="28">
        <v>44926</v>
      </c>
      <c r="L688" s="29">
        <v>82674667</v>
      </c>
      <c r="M688" s="15">
        <v>0.82035928069115283</v>
      </c>
      <c r="N688" s="30">
        <v>65851333</v>
      </c>
      <c r="O688" s="30">
        <v>2403334</v>
      </c>
      <c r="P688" s="30">
        <v>14420000</v>
      </c>
      <c r="Q688" s="26">
        <v>0</v>
      </c>
      <c r="R688" s="26">
        <v>0</v>
      </c>
      <c r="S688" s="32">
        <v>44926</v>
      </c>
      <c r="T688" s="33">
        <v>0</v>
      </c>
      <c r="U688" s="34">
        <f t="shared" si="10"/>
        <v>82674667</v>
      </c>
      <c r="V688" s="26" t="s">
        <v>2000</v>
      </c>
    </row>
    <row r="689" spans="2:22" s="4" customFormat="1" ht="24.95" customHeight="1" x14ac:dyDescent="0.3">
      <c r="B689" s="26">
        <v>714</v>
      </c>
      <c r="C689" s="26">
        <v>2022</v>
      </c>
      <c r="D689" s="26">
        <v>52341816</v>
      </c>
      <c r="E689" s="26" t="s">
        <v>705</v>
      </c>
      <c r="F689" s="26" t="s">
        <v>1939</v>
      </c>
      <c r="G689" s="26" t="s">
        <v>1963</v>
      </c>
      <c r="H689" s="26" t="s">
        <v>1655</v>
      </c>
      <c r="I689" s="28">
        <v>44585</v>
      </c>
      <c r="J689" s="28">
        <v>44588</v>
      </c>
      <c r="K689" s="28">
        <v>44921</v>
      </c>
      <c r="L689" s="29">
        <v>71698000</v>
      </c>
      <c r="M689" s="15">
        <v>0.8303030349521604</v>
      </c>
      <c r="N689" s="30">
        <v>59531067</v>
      </c>
      <c r="O689" s="30">
        <v>0</v>
      </c>
      <c r="P689" s="30">
        <v>12166933</v>
      </c>
      <c r="Q689" s="26">
        <v>0</v>
      </c>
      <c r="R689" s="26">
        <v>0</v>
      </c>
      <c r="S689" s="32">
        <v>44921</v>
      </c>
      <c r="T689" s="33">
        <v>0</v>
      </c>
      <c r="U689" s="34">
        <f t="shared" si="10"/>
        <v>71698000</v>
      </c>
      <c r="V689" s="26" t="s">
        <v>1990</v>
      </c>
    </row>
    <row r="690" spans="2:22" s="4" customFormat="1" ht="24.95" customHeight="1" x14ac:dyDescent="0.3">
      <c r="B690" s="26">
        <v>718</v>
      </c>
      <c r="C690" s="26">
        <v>2022</v>
      </c>
      <c r="D690" s="26">
        <v>52736932</v>
      </c>
      <c r="E690" s="26" t="s">
        <v>706</v>
      </c>
      <c r="F690" s="26" t="s">
        <v>1946</v>
      </c>
      <c r="G690" s="26" t="s">
        <v>1969</v>
      </c>
      <c r="H690" s="26" t="s">
        <v>1656</v>
      </c>
      <c r="I690" s="28">
        <v>44585</v>
      </c>
      <c r="J690" s="28">
        <v>44587</v>
      </c>
      <c r="K690" s="28">
        <v>44920</v>
      </c>
      <c r="L690" s="29">
        <v>69608000</v>
      </c>
      <c r="M690" s="15">
        <v>0.8333333381220549</v>
      </c>
      <c r="N690" s="30">
        <v>58006667</v>
      </c>
      <c r="O690" s="30">
        <v>0</v>
      </c>
      <c r="P690" s="30">
        <v>11601333</v>
      </c>
      <c r="Q690" s="26">
        <v>0</v>
      </c>
      <c r="R690" s="26">
        <v>0</v>
      </c>
      <c r="S690" s="32">
        <v>44920</v>
      </c>
      <c r="T690" s="33">
        <v>0</v>
      </c>
      <c r="U690" s="34">
        <f t="shared" si="10"/>
        <v>69608000</v>
      </c>
      <c r="V690" s="26" t="s">
        <v>1997</v>
      </c>
    </row>
    <row r="691" spans="2:22" s="4" customFormat="1" ht="24.95" customHeight="1" x14ac:dyDescent="0.3">
      <c r="B691" s="26">
        <v>719</v>
      </c>
      <c r="C691" s="26">
        <v>2022</v>
      </c>
      <c r="D691" s="26">
        <v>51704361</v>
      </c>
      <c r="E691" s="26" t="s">
        <v>707</v>
      </c>
      <c r="F691" s="26" t="s">
        <v>1952</v>
      </c>
      <c r="G691" s="26" t="s">
        <v>1974</v>
      </c>
      <c r="H691" s="26" t="s">
        <v>1657</v>
      </c>
      <c r="I691" s="28">
        <v>44585</v>
      </c>
      <c r="J691" s="28">
        <v>44589</v>
      </c>
      <c r="K691" s="28">
        <v>44926</v>
      </c>
      <c r="L691" s="29">
        <v>47242667</v>
      </c>
      <c r="M691" s="15">
        <v>0.81981981981981977</v>
      </c>
      <c r="N691" s="30">
        <v>37492000</v>
      </c>
      <c r="O691" s="30">
        <v>1510667</v>
      </c>
      <c r="P691" s="30">
        <v>8240000</v>
      </c>
      <c r="Q691" s="26">
        <v>0</v>
      </c>
      <c r="R691" s="26">
        <v>0</v>
      </c>
      <c r="S691" s="32">
        <v>44926</v>
      </c>
      <c r="T691" s="33">
        <v>0</v>
      </c>
      <c r="U691" s="34">
        <f t="shared" si="10"/>
        <v>47242667</v>
      </c>
      <c r="V691" s="26" t="s">
        <v>2000</v>
      </c>
    </row>
    <row r="692" spans="2:22" s="4" customFormat="1" ht="24.95" customHeight="1" x14ac:dyDescent="0.3">
      <c r="B692" s="26">
        <v>720</v>
      </c>
      <c r="C692" s="26">
        <v>2022</v>
      </c>
      <c r="D692" s="26">
        <v>53121562</v>
      </c>
      <c r="E692" s="26" t="s">
        <v>708</v>
      </c>
      <c r="F692" s="26" t="s">
        <v>1952</v>
      </c>
      <c r="G692" s="26" t="s">
        <v>1974</v>
      </c>
      <c r="H692" s="26" t="s">
        <v>1658</v>
      </c>
      <c r="I692" s="28">
        <v>44585</v>
      </c>
      <c r="J692" s="28">
        <v>44596</v>
      </c>
      <c r="K692" s="28">
        <v>44926</v>
      </c>
      <c r="L692" s="29">
        <v>47242667</v>
      </c>
      <c r="M692" s="15">
        <v>0.81538461400585971</v>
      </c>
      <c r="N692" s="30">
        <v>36393333</v>
      </c>
      <c r="O692" s="30">
        <v>2609334</v>
      </c>
      <c r="P692" s="30">
        <v>8240000</v>
      </c>
      <c r="Q692" s="26">
        <v>0</v>
      </c>
      <c r="R692" s="26">
        <v>0</v>
      </c>
      <c r="S692" s="32">
        <v>44926</v>
      </c>
      <c r="T692" s="33">
        <v>0</v>
      </c>
      <c r="U692" s="34">
        <f t="shared" si="10"/>
        <v>47242667</v>
      </c>
      <c r="V692" s="26" t="s">
        <v>2000</v>
      </c>
    </row>
    <row r="693" spans="2:22" s="4" customFormat="1" ht="24.95" customHeight="1" x14ac:dyDescent="0.3">
      <c r="B693" s="26">
        <v>721</v>
      </c>
      <c r="C693" s="26">
        <v>2022</v>
      </c>
      <c r="D693" s="26">
        <v>1018427195</v>
      </c>
      <c r="E693" s="26" t="s">
        <v>709</v>
      </c>
      <c r="F693" s="26" t="s">
        <v>1952</v>
      </c>
      <c r="G693" s="26" t="s">
        <v>1974</v>
      </c>
      <c r="H693" s="26" t="s">
        <v>1659</v>
      </c>
      <c r="I693" s="28">
        <v>44585</v>
      </c>
      <c r="J693" s="28">
        <v>44588</v>
      </c>
      <c r="K693" s="28">
        <v>44926</v>
      </c>
      <c r="L693" s="29">
        <v>57336667</v>
      </c>
      <c r="M693" s="15">
        <v>0.82035928248148782</v>
      </c>
      <c r="N693" s="30">
        <v>47036667</v>
      </c>
      <c r="O693" s="30">
        <v>0</v>
      </c>
      <c r="P693" s="30">
        <v>10300000</v>
      </c>
      <c r="Q693" s="26">
        <v>0</v>
      </c>
      <c r="R693" s="26">
        <v>0</v>
      </c>
      <c r="S693" s="32">
        <v>44926</v>
      </c>
      <c r="T693" s="33">
        <v>0</v>
      </c>
      <c r="U693" s="34">
        <f t="shared" si="10"/>
        <v>57336667</v>
      </c>
      <c r="V693" s="26" t="s">
        <v>2000</v>
      </c>
    </row>
    <row r="694" spans="2:22" s="4" customFormat="1" ht="24.95" customHeight="1" x14ac:dyDescent="0.3">
      <c r="B694" s="26">
        <v>722</v>
      </c>
      <c r="C694" s="26">
        <v>2022</v>
      </c>
      <c r="D694" s="26">
        <v>1032433060</v>
      </c>
      <c r="E694" s="26" t="s">
        <v>710</v>
      </c>
      <c r="F694" s="26" t="s">
        <v>1946</v>
      </c>
      <c r="G694" s="26" t="s">
        <v>1969</v>
      </c>
      <c r="H694" s="26" t="s">
        <v>1660</v>
      </c>
      <c r="I694" s="28">
        <v>44585</v>
      </c>
      <c r="J694" s="28">
        <v>44586</v>
      </c>
      <c r="K694" s="28">
        <v>44919</v>
      </c>
      <c r="L694" s="29">
        <v>69608000</v>
      </c>
      <c r="M694" s="15">
        <v>0.8214285714285714</v>
      </c>
      <c r="N694" s="30">
        <v>58217600</v>
      </c>
      <c r="O694" s="30">
        <v>0</v>
      </c>
      <c r="P694" s="30">
        <v>12656000</v>
      </c>
      <c r="Q694" s="26">
        <v>1</v>
      </c>
      <c r="R694" s="26">
        <v>7</v>
      </c>
      <c r="S694" s="32">
        <v>44926</v>
      </c>
      <c r="T694" s="62">
        <v>1265600</v>
      </c>
      <c r="U694" s="34">
        <f t="shared" si="10"/>
        <v>70873600</v>
      </c>
      <c r="V694" s="26" t="s">
        <v>1997</v>
      </c>
    </row>
    <row r="695" spans="2:22" s="4" customFormat="1" ht="24.95" customHeight="1" x14ac:dyDescent="0.3">
      <c r="B695" s="26">
        <v>723</v>
      </c>
      <c r="C695" s="26">
        <v>2022</v>
      </c>
      <c r="D695" s="26">
        <v>1049617459</v>
      </c>
      <c r="E695" s="26" t="s">
        <v>711</v>
      </c>
      <c r="F695" s="26" t="s">
        <v>1946</v>
      </c>
      <c r="G695" s="26" t="s">
        <v>1969</v>
      </c>
      <c r="H695" s="26" t="s">
        <v>1661</v>
      </c>
      <c r="I695" s="28">
        <v>44585</v>
      </c>
      <c r="J695" s="28">
        <v>44587</v>
      </c>
      <c r="K695" s="28">
        <v>44920</v>
      </c>
      <c r="L695" s="29">
        <v>92356000</v>
      </c>
      <c r="M695" s="15">
        <v>0.833333329724111</v>
      </c>
      <c r="N695" s="30">
        <v>76963333</v>
      </c>
      <c r="O695" s="30">
        <v>0</v>
      </c>
      <c r="P695" s="30">
        <v>15392667</v>
      </c>
      <c r="Q695" s="26">
        <v>0</v>
      </c>
      <c r="R695" s="26">
        <v>0</v>
      </c>
      <c r="S695" s="32">
        <v>44920</v>
      </c>
      <c r="T695" s="33">
        <v>0</v>
      </c>
      <c r="U695" s="34">
        <f t="shared" si="10"/>
        <v>92356000</v>
      </c>
      <c r="V695" s="26" t="s">
        <v>1997</v>
      </c>
    </row>
    <row r="696" spans="2:22" s="4" customFormat="1" ht="24.95" customHeight="1" x14ac:dyDescent="0.3">
      <c r="B696" s="26">
        <v>724</v>
      </c>
      <c r="C696" s="26">
        <v>2022</v>
      </c>
      <c r="D696" s="26">
        <v>1061788540</v>
      </c>
      <c r="E696" s="26" t="s">
        <v>712</v>
      </c>
      <c r="F696" s="26" t="s">
        <v>1946</v>
      </c>
      <c r="G696" s="26" t="s">
        <v>1969</v>
      </c>
      <c r="H696" s="26" t="s">
        <v>1662</v>
      </c>
      <c r="I696" s="28">
        <v>44585</v>
      </c>
      <c r="J696" s="28">
        <v>44586</v>
      </c>
      <c r="K696" s="28">
        <v>44919</v>
      </c>
      <c r="L696" s="29">
        <v>54351000</v>
      </c>
      <c r="M696" s="15">
        <v>0.83636363636363631</v>
      </c>
      <c r="N696" s="30">
        <v>45457200</v>
      </c>
      <c r="O696" s="30">
        <v>0</v>
      </c>
      <c r="P696" s="30">
        <v>8893800</v>
      </c>
      <c r="Q696" s="26">
        <v>0</v>
      </c>
      <c r="R696" s="26">
        <v>0</v>
      </c>
      <c r="S696" s="32">
        <v>44919</v>
      </c>
      <c r="T696" s="33">
        <v>0</v>
      </c>
      <c r="U696" s="34">
        <f t="shared" si="10"/>
        <v>54351000</v>
      </c>
      <c r="V696" s="26" t="s">
        <v>1997</v>
      </c>
    </row>
    <row r="697" spans="2:22" s="4" customFormat="1" ht="24.95" customHeight="1" x14ac:dyDescent="0.3">
      <c r="B697" s="26">
        <v>726</v>
      </c>
      <c r="C697" s="26">
        <v>2022</v>
      </c>
      <c r="D697" s="26">
        <v>52111077</v>
      </c>
      <c r="E697" s="26" t="s">
        <v>713</v>
      </c>
      <c r="F697" s="26" t="s">
        <v>1935</v>
      </c>
      <c r="G697" s="26" t="s">
        <v>1959</v>
      </c>
      <c r="H697" s="26" t="s">
        <v>1663</v>
      </c>
      <c r="I697" s="28">
        <v>44585</v>
      </c>
      <c r="J697" s="28">
        <v>44586</v>
      </c>
      <c r="K697" s="28">
        <v>44926</v>
      </c>
      <c r="L697" s="29">
        <v>98347833</v>
      </c>
      <c r="M697" s="15">
        <v>0.8214285714285714</v>
      </c>
      <c r="N697" s="30">
        <v>80546000</v>
      </c>
      <c r="O697" s="30">
        <v>291833</v>
      </c>
      <c r="P697" s="30">
        <v>17510000</v>
      </c>
      <c r="Q697" s="26">
        <v>0</v>
      </c>
      <c r="R697" s="26">
        <v>0</v>
      </c>
      <c r="S697" s="32">
        <v>44926</v>
      </c>
      <c r="T697" s="33">
        <v>0</v>
      </c>
      <c r="U697" s="34">
        <f t="shared" si="10"/>
        <v>98347833</v>
      </c>
      <c r="V697" s="26" t="s">
        <v>1986</v>
      </c>
    </row>
    <row r="698" spans="2:22" s="4" customFormat="1" ht="24.95" customHeight="1" x14ac:dyDescent="0.3">
      <c r="B698" s="26">
        <v>727</v>
      </c>
      <c r="C698" s="26">
        <v>2022</v>
      </c>
      <c r="D698" s="26">
        <v>1019044995</v>
      </c>
      <c r="E698" s="26" t="s">
        <v>36</v>
      </c>
      <c r="F698" s="26" t="s">
        <v>1951</v>
      </c>
      <c r="G698" s="26" t="s">
        <v>1973</v>
      </c>
      <c r="H698" s="26" t="s">
        <v>1664</v>
      </c>
      <c r="I698" s="28">
        <v>44585</v>
      </c>
      <c r="J698" s="28">
        <v>44587</v>
      </c>
      <c r="K698" s="28">
        <v>44926</v>
      </c>
      <c r="L698" s="29">
        <v>115351333</v>
      </c>
      <c r="M698" s="15">
        <v>0.82089552293652113</v>
      </c>
      <c r="N698" s="30">
        <v>89356667</v>
      </c>
      <c r="O698" s="30">
        <v>6498666</v>
      </c>
      <c r="P698" s="30">
        <v>19496000</v>
      </c>
      <c r="Q698" s="26">
        <v>0</v>
      </c>
      <c r="R698" s="26">
        <v>0</v>
      </c>
      <c r="S698" s="32">
        <v>44926</v>
      </c>
      <c r="T698" s="33">
        <v>0</v>
      </c>
      <c r="U698" s="34">
        <f t="shared" si="10"/>
        <v>115351333</v>
      </c>
      <c r="V698" s="26" t="s">
        <v>1999</v>
      </c>
    </row>
    <row r="699" spans="2:22" s="4" customFormat="1" ht="24.95" customHeight="1" x14ac:dyDescent="0.3">
      <c r="B699" s="36">
        <v>728</v>
      </c>
      <c r="C699" s="26">
        <v>2022</v>
      </c>
      <c r="D699" s="26">
        <v>41556628</v>
      </c>
      <c r="E699" s="26" t="s">
        <v>714</v>
      </c>
      <c r="F699" s="26" t="s">
        <v>1937</v>
      </c>
      <c r="G699" s="26" t="s">
        <v>1961</v>
      </c>
      <c r="H699" s="26" t="s">
        <v>1665</v>
      </c>
      <c r="I699" s="28">
        <v>44585</v>
      </c>
      <c r="J699" s="28">
        <v>44586</v>
      </c>
      <c r="K699" s="28">
        <v>44946</v>
      </c>
      <c r="L699" s="29">
        <v>125837557</v>
      </c>
      <c r="M699" s="15">
        <v>0.92436978095498146</v>
      </c>
      <c r="N699" s="30">
        <v>116320435</v>
      </c>
      <c r="O699" s="30">
        <v>0</v>
      </c>
      <c r="P699" s="30">
        <v>9517122</v>
      </c>
      <c r="Q699" s="26">
        <v>0</v>
      </c>
      <c r="R699" s="26">
        <v>0</v>
      </c>
      <c r="S699" s="32">
        <v>44946</v>
      </c>
      <c r="T699" s="33">
        <v>0</v>
      </c>
      <c r="U699" s="34">
        <f t="shared" si="10"/>
        <v>125837557</v>
      </c>
      <c r="V699" s="26" t="s">
        <v>1988</v>
      </c>
    </row>
    <row r="700" spans="2:22" s="4" customFormat="1" ht="24.95" customHeight="1" x14ac:dyDescent="0.3">
      <c r="B700" s="26">
        <v>729</v>
      </c>
      <c r="C700" s="26">
        <v>2022</v>
      </c>
      <c r="D700" s="26">
        <v>1026272157</v>
      </c>
      <c r="E700" s="26" t="s">
        <v>715</v>
      </c>
      <c r="F700" s="26" t="s">
        <v>1939</v>
      </c>
      <c r="G700" s="26" t="s">
        <v>1963</v>
      </c>
      <c r="H700" s="26" t="s">
        <v>1666</v>
      </c>
      <c r="I700" s="28">
        <v>44585</v>
      </c>
      <c r="J700" s="28">
        <v>44586</v>
      </c>
      <c r="K700" s="28">
        <v>44919</v>
      </c>
      <c r="L700" s="29">
        <v>58014000</v>
      </c>
      <c r="M700" s="15">
        <v>0.83636363636363631</v>
      </c>
      <c r="N700" s="30">
        <v>48520800</v>
      </c>
      <c r="O700" s="30">
        <v>0</v>
      </c>
      <c r="P700" s="30">
        <v>9493200</v>
      </c>
      <c r="Q700" s="26">
        <v>0</v>
      </c>
      <c r="R700" s="26">
        <v>0</v>
      </c>
      <c r="S700" s="32">
        <v>44919</v>
      </c>
      <c r="T700" s="33">
        <v>0</v>
      </c>
      <c r="U700" s="34">
        <f t="shared" si="10"/>
        <v>58014000</v>
      </c>
      <c r="V700" s="26" t="s">
        <v>1990</v>
      </c>
    </row>
    <row r="701" spans="2:22" s="4" customFormat="1" ht="24.95" customHeight="1" x14ac:dyDescent="0.3">
      <c r="B701" s="26">
        <v>730</v>
      </c>
      <c r="C701" s="26">
        <v>2022</v>
      </c>
      <c r="D701" s="26">
        <v>1019059223</v>
      </c>
      <c r="E701" s="26" t="s">
        <v>716</v>
      </c>
      <c r="F701" s="26" t="s">
        <v>1939</v>
      </c>
      <c r="G701" s="26" t="s">
        <v>1963</v>
      </c>
      <c r="H701" s="26" t="s">
        <v>1667</v>
      </c>
      <c r="I701" s="28">
        <v>44585</v>
      </c>
      <c r="J701" s="28">
        <v>44586</v>
      </c>
      <c r="K701" s="28">
        <v>44919</v>
      </c>
      <c r="L701" s="29">
        <v>58014000</v>
      </c>
      <c r="M701" s="15">
        <v>0.83636363636363631</v>
      </c>
      <c r="N701" s="30">
        <v>48520800</v>
      </c>
      <c r="O701" s="30">
        <v>0</v>
      </c>
      <c r="P701" s="30">
        <v>9493200</v>
      </c>
      <c r="Q701" s="26">
        <v>0</v>
      </c>
      <c r="R701" s="26">
        <v>0</v>
      </c>
      <c r="S701" s="32">
        <v>44919</v>
      </c>
      <c r="T701" s="33">
        <v>0</v>
      </c>
      <c r="U701" s="34">
        <f t="shared" si="10"/>
        <v>58014000</v>
      </c>
      <c r="V701" s="26" t="s">
        <v>1990</v>
      </c>
    </row>
    <row r="702" spans="2:22" s="4" customFormat="1" ht="24.95" customHeight="1" x14ac:dyDescent="0.3">
      <c r="B702" s="26">
        <v>731</v>
      </c>
      <c r="C702" s="26">
        <v>2022</v>
      </c>
      <c r="D702" s="26">
        <v>1144062885</v>
      </c>
      <c r="E702" s="26" t="s">
        <v>717</v>
      </c>
      <c r="F702" s="26" t="s">
        <v>1951</v>
      </c>
      <c r="G702" s="26" t="s">
        <v>1973</v>
      </c>
      <c r="H702" s="26" t="s">
        <v>1668</v>
      </c>
      <c r="I702" s="28">
        <v>44585</v>
      </c>
      <c r="J702" s="28">
        <v>44586</v>
      </c>
      <c r="K702" s="28">
        <v>44926</v>
      </c>
      <c r="L702" s="29">
        <v>69000000</v>
      </c>
      <c r="M702" s="15">
        <v>0.66369047619047616</v>
      </c>
      <c r="N702" s="30">
        <v>44600000</v>
      </c>
      <c r="O702" s="30">
        <v>1800000</v>
      </c>
      <c r="P702" s="30">
        <v>22600000</v>
      </c>
      <c r="Q702" s="26">
        <v>0</v>
      </c>
      <c r="R702" s="26">
        <v>0</v>
      </c>
      <c r="S702" s="32">
        <v>44926</v>
      </c>
      <c r="T702" s="33">
        <v>0</v>
      </c>
      <c r="U702" s="34">
        <f t="shared" si="10"/>
        <v>69000000</v>
      </c>
      <c r="V702" s="26" t="s">
        <v>1999</v>
      </c>
    </row>
    <row r="703" spans="2:22" s="4" customFormat="1" ht="24.95" customHeight="1" x14ac:dyDescent="0.3">
      <c r="B703" s="26">
        <v>733</v>
      </c>
      <c r="C703" s="26">
        <v>2022</v>
      </c>
      <c r="D703" s="26">
        <v>1014198241</v>
      </c>
      <c r="E703" s="26" t="s">
        <v>718</v>
      </c>
      <c r="F703" s="26" t="s">
        <v>1952</v>
      </c>
      <c r="G703" s="26" t="s">
        <v>1974</v>
      </c>
      <c r="H703" s="26" t="s">
        <v>1669</v>
      </c>
      <c r="I703" s="28">
        <v>44585</v>
      </c>
      <c r="J703" s="28">
        <v>44592</v>
      </c>
      <c r="K703" s="28">
        <v>44926</v>
      </c>
      <c r="L703" s="29">
        <v>82674667</v>
      </c>
      <c r="M703" s="15">
        <v>0.81873111706521706</v>
      </c>
      <c r="N703" s="30">
        <v>65130333</v>
      </c>
      <c r="O703" s="30">
        <v>3124334</v>
      </c>
      <c r="P703" s="30">
        <v>14420000</v>
      </c>
      <c r="Q703" s="26">
        <v>0</v>
      </c>
      <c r="R703" s="26">
        <v>0</v>
      </c>
      <c r="S703" s="32">
        <v>44926</v>
      </c>
      <c r="T703" s="33">
        <v>0</v>
      </c>
      <c r="U703" s="34">
        <f t="shared" si="10"/>
        <v>82674667</v>
      </c>
      <c r="V703" s="26" t="s">
        <v>2000</v>
      </c>
    </row>
    <row r="704" spans="2:22" s="4" customFormat="1" ht="24.95" customHeight="1" x14ac:dyDescent="0.3">
      <c r="B704" s="26">
        <v>734</v>
      </c>
      <c r="C704" s="26">
        <v>2022</v>
      </c>
      <c r="D704" s="26">
        <v>1032414163</v>
      </c>
      <c r="E704" s="26" t="s">
        <v>719</v>
      </c>
      <c r="F704" s="26" t="s">
        <v>1946</v>
      </c>
      <c r="G704" s="26" t="s">
        <v>1969</v>
      </c>
      <c r="H704" s="26" t="s">
        <v>1670</v>
      </c>
      <c r="I704" s="28">
        <v>44585</v>
      </c>
      <c r="J704" s="28">
        <v>44586</v>
      </c>
      <c r="K704" s="28">
        <v>44919</v>
      </c>
      <c r="L704" s="29">
        <v>89617000</v>
      </c>
      <c r="M704" s="15">
        <v>0.83636363636363631</v>
      </c>
      <c r="N704" s="30">
        <v>74952400</v>
      </c>
      <c r="O704" s="30">
        <v>0</v>
      </c>
      <c r="P704" s="30">
        <v>14664600</v>
      </c>
      <c r="Q704" s="26">
        <v>0</v>
      </c>
      <c r="R704" s="26">
        <v>0</v>
      </c>
      <c r="S704" s="32">
        <v>44919</v>
      </c>
      <c r="T704" s="33">
        <v>0</v>
      </c>
      <c r="U704" s="34">
        <f t="shared" si="10"/>
        <v>89617000</v>
      </c>
      <c r="V704" s="26" t="s">
        <v>1997</v>
      </c>
    </row>
    <row r="705" spans="2:22" s="4" customFormat="1" ht="24.95" customHeight="1" x14ac:dyDescent="0.3">
      <c r="B705" s="26">
        <v>735</v>
      </c>
      <c r="C705" s="26">
        <v>2022</v>
      </c>
      <c r="D705" s="26">
        <v>52517097</v>
      </c>
      <c r="E705" s="26" t="s">
        <v>720</v>
      </c>
      <c r="F705" s="26" t="s">
        <v>1949</v>
      </c>
      <c r="G705" s="26" t="s">
        <v>1971</v>
      </c>
      <c r="H705" s="26" t="s">
        <v>1671</v>
      </c>
      <c r="I705" s="28">
        <v>44586</v>
      </c>
      <c r="J705" s="28">
        <v>44588</v>
      </c>
      <c r="K705" s="28">
        <v>44891</v>
      </c>
      <c r="L705" s="29">
        <v>125000000</v>
      </c>
      <c r="M705" s="15">
        <v>0.83030303272727268</v>
      </c>
      <c r="N705" s="30">
        <v>114166667</v>
      </c>
      <c r="O705" s="30">
        <v>0</v>
      </c>
      <c r="P705" s="30">
        <v>23333333</v>
      </c>
      <c r="Q705" s="26">
        <v>1</v>
      </c>
      <c r="R705" s="26">
        <v>29</v>
      </c>
      <c r="S705" s="32">
        <v>44926</v>
      </c>
      <c r="T705" s="62">
        <v>12500000</v>
      </c>
      <c r="U705" s="34">
        <f t="shared" si="10"/>
        <v>137500000</v>
      </c>
      <c r="V705" s="26" t="s">
        <v>1971</v>
      </c>
    </row>
    <row r="706" spans="2:22" s="4" customFormat="1" ht="24.95" customHeight="1" x14ac:dyDescent="0.3">
      <c r="B706" s="26">
        <v>736</v>
      </c>
      <c r="C706" s="26">
        <v>2022</v>
      </c>
      <c r="D706" s="26">
        <v>1024574361</v>
      </c>
      <c r="E706" s="26" t="s">
        <v>721</v>
      </c>
      <c r="F706" s="26" t="s">
        <v>1952</v>
      </c>
      <c r="G706" s="26" t="s">
        <v>1974</v>
      </c>
      <c r="H706" s="26" t="s">
        <v>1672</v>
      </c>
      <c r="I706" s="28">
        <v>44586</v>
      </c>
      <c r="J706" s="28">
        <v>44588</v>
      </c>
      <c r="K706" s="28">
        <v>44906</v>
      </c>
      <c r="L706" s="29">
        <v>26691420</v>
      </c>
      <c r="M706" s="15">
        <v>0.8698412823296775</v>
      </c>
      <c r="N706" s="30">
        <v>23217299</v>
      </c>
      <c r="O706" s="30">
        <v>0</v>
      </c>
      <c r="P706" s="30">
        <v>3474121</v>
      </c>
      <c r="Q706" s="26">
        <v>0</v>
      </c>
      <c r="R706" s="26">
        <v>0</v>
      </c>
      <c r="S706" s="32">
        <v>44906</v>
      </c>
      <c r="T706" s="33">
        <v>0</v>
      </c>
      <c r="U706" s="34">
        <f t="shared" si="10"/>
        <v>26691420</v>
      </c>
      <c r="V706" s="26" t="s">
        <v>2000</v>
      </c>
    </row>
    <row r="707" spans="2:22" s="4" customFormat="1" ht="24.95" customHeight="1" x14ac:dyDescent="0.3">
      <c r="B707" s="26">
        <v>737</v>
      </c>
      <c r="C707" s="26">
        <v>2022</v>
      </c>
      <c r="D707" s="26">
        <v>63478284</v>
      </c>
      <c r="E707" s="26" t="s">
        <v>722</v>
      </c>
      <c r="F707" s="26" t="s">
        <v>1952</v>
      </c>
      <c r="G707" s="26" t="s">
        <v>1974</v>
      </c>
      <c r="H707" s="26" t="s">
        <v>1673</v>
      </c>
      <c r="I707" s="28">
        <v>44586</v>
      </c>
      <c r="J707" s="28">
        <v>44587</v>
      </c>
      <c r="K707" s="28">
        <v>44926</v>
      </c>
      <c r="L707" s="29">
        <v>92000000</v>
      </c>
      <c r="M707" s="15">
        <v>0.82089552171975944</v>
      </c>
      <c r="N707" s="30">
        <v>73333333</v>
      </c>
      <c r="O707" s="30">
        <v>2666667</v>
      </c>
      <c r="P707" s="30">
        <v>16000000</v>
      </c>
      <c r="Q707" s="26">
        <v>0</v>
      </c>
      <c r="R707" s="26">
        <v>0</v>
      </c>
      <c r="S707" s="32">
        <v>44926</v>
      </c>
      <c r="T707" s="33">
        <v>0</v>
      </c>
      <c r="U707" s="34">
        <f t="shared" si="10"/>
        <v>92000000</v>
      </c>
      <c r="V707" s="26" t="s">
        <v>2000</v>
      </c>
    </row>
    <row r="708" spans="2:22" s="4" customFormat="1" ht="24.95" customHeight="1" x14ac:dyDescent="0.3">
      <c r="B708" s="26">
        <v>738</v>
      </c>
      <c r="C708" s="26">
        <v>2022</v>
      </c>
      <c r="D708" s="26">
        <v>1030572953</v>
      </c>
      <c r="E708" s="26" t="s">
        <v>723</v>
      </c>
      <c r="F708" s="26" t="s">
        <v>1952</v>
      </c>
      <c r="G708" s="26" t="s">
        <v>1974</v>
      </c>
      <c r="H708" s="26" t="s">
        <v>1674</v>
      </c>
      <c r="I708" s="28">
        <v>44586</v>
      </c>
      <c r="J708" s="28">
        <v>44588</v>
      </c>
      <c r="K708" s="28">
        <v>44926</v>
      </c>
      <c r="L708" s="29">
        <v>82674667</v>
      </c>
      <c r="M708" s="15">
        <v>0.82035928069115283</v>
      </c>
      <c r="N708" s="30">
        <v>65851333</v>
      </c>
      <c r="O708" s="30">
        <v>2403334</v>
      </c>
      <c r="P708" s="30">
        <v>14420000</v>
      </c>
      <c r="Q708" s="26">
        <v>0</v>
      </c>
      <c r="R708" s="26">
        <v>0</v>
      </c>
      <c r="S708" s="32">
        <v>44926</v>
      </c>
      <c r="T708" s="33">
        <v>0</v>
      </c>
      <c r="U708" s="34">
        <f t="shared" si="10"/>
        <v>82674667</v>
      </c>
      <c r="V708" s="26" t="s">
        <v>2000</v>
      </c>
    </row>
    <row r="709" spans="2:22" s="4" customFormat="1" ht="24.95" customHeight="1" x14ac:dyDescent="0.3">
      <c r="B709" s="26">
        <v>739</v>
      </c>
      <c r="C709" s="26">
        <v>2022</v>
      </c>
      <c r="D709" s="26">
        <v>1020732191</v>
      </c>
      <c r="E709" s="26" t="s">
        <v>34</v>
      </c>
      <c r="F709" s="26" t="s">
        <v>1936</v>
      </c>
      <c r="G709" s="26" t="s">
        <v>1960</v>
      </c>
      <c r="H709" s="26" t="s">
        <v>1675</v>
      </c>
      <c r="I709" s="28">
        <v>44586</v>
      </c>
      <c r="J709" s="28">
        <v>44587</v>
      </c>
      <c r="K709" s="28">
        <v>44926</v>
      </c>
      <c r="L709" s="29">
        <v>120480000</v>
      </c>
      <c r="M709" s="15">
        <v>0.77313432471051413</v>
      </c>
      <c r="N709" s="30">
        <v>86678666</v>
      </c>
      <c r="O709" s="30">
        <v>8366667</v>
      </c>
      <c r="P709" s="30">
        <v>25434667</v>
      </c>
      <c r="Q709" s="26">
        <v>0</v>
      </c>
      <c r="R709" s="26">
        <v>0</v>
      </c>
      <c r="S709" s="32">
        <v>44926</v>
      </c>
      <c r="T709" s="33">
        <v>0</v>
      </c>
      <c r="U709" s="34">
        <f t="shared" si="10"/>
        <v>120480000</v>
      </c>
      <c r="V709" s="26" t="s">
        <v>1987</v>
      </c>
    </row>
    <row r="710" spans="2:22" s="4" customFormat="1" ht="24.95" customHeight="1" x14ac:dyDescent="0.3">
      <c r="B710" s="26">
        <v>740</v>
      </c>
      <c r="C710" s="26">
        <v>2022</v>
      </c>
      <c r="D710" s="26">
        <v>1022979841</v>
      </c>
      <c r="E710" s="26" t="s">
        <v>724</v>
      </c>
      <c r="F710" s="26" t="s">
        <v>1952</v>
      </c>
      <c r="G710" s="26" t="s">
        <v>1974</v>
      </c>
      <c r="H710" s="26" t="s">
        <v>1676</v>
      </c>
      <c r="I710" s="28">
        <v>44586</v>
      </c>
      <c r="J710" s="28">
        <v>44588</v>
      </c>
      <c r="K710" s="28">
        <v>44926</v>
      </c>
      <c r="L710" s="29">
        <v>57336667</v>
      </c>
      <c r="M710" s="15">
        <v>0.82035928248148782</v>
      </c>
      <c r="N710" s="30">
        <v>47036667</v>
      </c>
      <c r="O710" s="30">
        <v>0</v>
      </c>
      <c r="P710" s="30">
        <v>10300000</v>
      </c>
      <c r="Q710" s="26">
        <v>0</v>
      </c>
      <c r="R710" s="26">
        <v>0</v>
      </c>
      <c r="S710" s="32">
        <v>44926</v>
      </c>
      <c r="T710" s="33">
        <v>0</v>
      </c>
      <c r="U710" s="34">
        <f t="shared" si="10"/>
        <v>57336667</v>
      </c>
      <c r="V710" s="26" t="s">
        <v>2000</v>
      </c>
    </row>
    <row r="711" spans="2:22" s="4" customFormat="1" ht="24.95" customHeight="1" x14ac:dyDescent="0.3">
      <c r="B711" s="26">
        <v>741</v>
      </c>
      <c r="C711" s="26">
        <v>2022</v>
      </c>
      <c r="D711" s="26">
        <v>40341225</v>
      </c>
      <c r="E711" s="26" t="s">
        <v>725</v>
      </c>
      <c r="F711" s="26" t="s">
        <v>1939</v>
      </c>
      <c r="G711" s="26" t="s">
        <v>1963</v>
      </c>
      <c r="H711" s="26" t="s">
        <v>1677</v>
      </c>
      <c r="I711" s="28">
        <v>44586</v>
      </c>
      <c r="J711" s="28">
        <v>44593</v>
      </c>
      <c r="K711" s="28">
        <v>44926</v>
      </c>
      <c r="L711" s="29">
        <v>71698000</v>
      </c>
      <c r="M711" s="15">
        <v>0.81818181818181823</v>
      </c>
      <c r="N711" s="30">
        <v>58662000</v>
      </c>
      <c r="O711" s="30">
        <v>0</v>
      </c>
      <c r="P711" s="30">
        <v>13036000</v>
      </c>
      <c r="Q711" s="26">
        <v>0</v>
      </c>
      <c r="R711" s="26">
        <v>0</v>
      </c>
      <c r="S711" s="32">
        <v>44926</v>
      </c>
      <c r="T711" s="33">
        <v>0</v>
      </c>
      <c r="U711" s="34">
        <f t="shared" ref="U711:U774" si="11">L711+T711</f>
        <v>71698000</v>
      </c>
      <c r="V711" s="26" t="s">
        <v>1990</v>
      </c>
    </row>
    <row r="712" spans="2:22" s="4" customFormat="1" ht="24.95" customHeight="1" x14ac:dyDescent="0.3">
      <c r="B712" s="26">
        <v>742</v>
      </c>
      <c r="C712" s="26">
        <v>2022</v>
      </c>
      <c r="D712" s="26">
        <v>1010185986</v>
      </c>
      <c r="E712" s="26" t="s">
        <v>726</v>
      </c>
      <c r="F712" s="26" t="s">
        <v>1939</v>
      </c>
      <c r="G712" s="26" t="s">
        <v>1963</v>
      </c>
      <c r="H712" s="26" t="s">
        <v>1678</v>
      </c>
      <c r="I712" s="28">
        <v>44586</v>
      </c>
      <c r="J712" s="28">
        <v>44593</v>
      </c>
      <c r="K712" s="28">
        <v>44926</v>
      </c>
      <c r="L712" s="29">
        <v>58410000</v>
      </c>
      <c r="M712" s="15">
        <v>0.81818181818181823</v>
      </c>
      <c r="N712" s="30">
        <v>47790000</v>
      </c>
      <c r="O712" s="30">
        <v>0</v>
      </c>
      <c r="P712" s="30">
        <v>10620000</v>
      </c>
      <c r="Q712" s="26">
        <v>0</v>
      </c>
      <c r="R712" s="26">
        <v>0</v>
      </c>
      <c r="S712" s="32">
        <v>44926</v>
      </c>
      <c r="T712" s="33">
        <v>0</v>
      </c>
      <c r="U712" s="34">
        <f t="shared" si="11"/>
        <v>58410000</v>
      </c>
      <c r="V712" s="26" t="s">
        <v>1990</v>
      </c>
    </row>
    <row r="713" spans="2:22" s="4" customFormat="1" ht="24.95" customHeight="1" x14ac:dyDescent="0.3">
      <c r="B713" s="5">
        <v>743</v>
      </c>
      <c r="C713" s="5">
        <v>2022</v>
      </c>
      <c r="D713" s="5">
        <v>41650218</v>
      </c>
      <c r="E713" s="5" t="s">
        <v>727</v>
      </c>
      <c r="F713" s="5" t="s">
        <v>1939</v>
      </c>
      <c r="G713" s="5" t="s">
        <v>1963</v>
      </c>
      <c r="H713" s="5" t="s">
        <v>1679</v>
      </c>
      <c r="I713" s="6">
        <v>44586</v>
      </c>
      <c r="J713" s="6">
        <v>44588</v>
      </c>
      <c r="K713" s="6">
        <v>44768</v>
      </c>
      <c r="L713" s="7">
        <v>38640000</v>
      </c>
      <c r="M713" s="15">
        <v>1</v>
      </c>
      <c r="N713" s="30">
        <v>57960000</v>
      </c>
      <c r="O713" s="30">
        <v>0</v>
      </c>
      <c r="P713" s="30">
        <v>0</v>
      </c>
      <c r="Q713" s="5">
        <v>1</v>
      </c>
      <c r="R713" s="5">
        <v>90</v>
      </c>
      <c r="S713" s="9">
        <v>44926</v>
      </c>
      <c r="T713" s="10">
        <v>19320000</v>
      </c>
      <c r="U713" s="11">
        <f t="shared" si="11"/>
        <v>57960000</v>
      </c>
      <c r="V713" s="5" t="s">
        <v>1990</v>
      </c>
    </row>
    <row r="714" spans="2:22" s="4" customFormat="1" ht="24.95" customHeight="1" x14ac:dyDescent="0.3">
      <c r="B714" s="26">
        <v>744</v>
      </c>
      <c r="C714" s="26">
        <v>2022</v>
      </c>
      <c r="D714" s="26">
        <v>40388413</v>
      </c>
      <c r="E714" s="26" t="s">
        <v>728</v>
      </c>
      <c r="F714" s="26" t="s">
        <v>1939</v>
      </c>
      <c r="G714" s="26" t="s">
        <v>1963</v>
      </c>
      <c r="H714" s="26" t="s">
        <v>1680</v>
      </c>
      <c r="I714" s="28">
        <v>44586</v>
      </c>
      <c r="J714" s="28">
        <v>44588</v>
      </c>
      <c r="K714" s="28">
        <v>44677</v>
      </c>
      <c r="L714" s="29">
        <v>21691800</v>
      </c>
      <c r="M714" s="15">
        <v>1</v>
      </c>
      <c r="N714" s="30">
        <v>21691800</v>
      </c>
      <c r="O714" s="30">
        <v>0</v>
      </c>
      <c r="P714" s="30">
        <v>0</v>
      </c>
      <c r="Q714" s="26">
        <v>0</v>
      </c>
      <c r="R714" s="26">
        <v>0</v>
      </c>
      <c r="S714" s="32">
        <v>44677</v>
      </c>
      <c r="T714" s="33">
        <v>0</v>
      </c>
      <c r="U714" s="34">
        <f t="shared" si="11"/>
        <v>21691800</v>
      </c>
      <c r="V714" s="26" t="s">
        <v>1990</v>
      </c>
    </row>
    <row r="715" spans="2:22" s="4" customFormat="1" ht="24.95" customHeight="1" x14ac:dyDescent="0.3">
      <c r="B715" s="26">
        <v>745</v>
      </c>
      <c r="C715" s="26">
        <v>2022</v>
      </c>
      <c r="D715" s="26">
        <v>80108622</v>
      </c>
      <c r="E715" s="26" t="s">
        <v>729</v>
      </c>
      <c r="F715" s="26" t="s">
        <v>1945</v>
      </c>
      <c r="G715" s="26" t="s">
        <v>1968</v>
      </c>
      <c r="H715" s="26" t="s">
        <v>1681</v>
      </c>
      <c r="I715" s="28">
        <v>44586</v>
      </c>
      <c r="J715" s="28">
        <v>44589</v>
      </c>
      <c r="K715" s="28">
        <v>44922</v>
      </c>
      <c r="L715" s="29">
        <v>69608000</v>
      </c>
      <c r="M715" s="15">
        <v>0.82727272727272727</v>
      </c>
      <c r="N715" s="30">
        <v>57584800</v>
      </c>
      <c r="O715" s="30">
        <v>0</v>
      </c>
      <c r="P715" s="30">
        <v>12023200</v>
      </c>
      <c r="Q715" s="26">
        <v>0</v>
      </c>
      <c r="R715" s="26">
        <v>0</v>
      </c>
      <c r="S715" s="32">
        <v>44922</v>
      </c>
      <c r="T715" s="33">
        <v>0</v>
      </c>
      <c r="U715" s="34">
        <f t="shared" si="11"/>
        <v>69608000</v>
      </c>
      <c r="V715" s="26" t="s">
        <v>1996</v>
      </c>
    </row>
    <row r="716" spans="2:22" s="4" customFormat="1" ht="24.95" customHeight="1" x14ac:dyDescent="0.3">
      <c r="B716" s="26">
        <v>746</v>
      </c>
      <c r="C716" s="26">
        <v>2022</v>
      </c>
      <c r="D716" s="26">
        <v>52261381</v>
      </c>
      <c r="E716" s="26" t="s">
        <v>730</v>
      </c>
      <c r="F716" s="26" t="s">
        <v>1939</v>
      </c>
      <c r="G716" s="26" t="s">
        <v>1963</v>
      </c>
      <c r="H716" s="26" t="s">
        <v>1682</v>
      </c>
      <c r="I716" s="28">
        <v>44586</v>
      </c>
      <c r="J716" s="28">
        <v>44587</v>
      </c>
      <c r="K716" s="28">
        <v>44890</v>
      </c>
      <c r="L716" s="29">
        <v>72306000</v>
      </c>
      <c r="M716" s="15">
        <v>0.84355828220858897</v>
      </c>
      <c r="N716" s="30">
        <v>66280500</v>
      </c>
      <c r="O716" s="30">
        <v>0</v>
      </c>
      <c r="P716" s="30">
        <v>12292020</v>
      </c>
      <c r="Q716" s="26">
        <v>1</v>
      </c>
      <c r="R716" s="26">
        <v>25</v>
      </c>
      <c r="S716" s="32">
        <v>44926</v>
      </c>
      <c r="T716" s="62">
        <v>6266520</v>
      </c>
      <c r="U716" s="34">
        <f t="shared" si="11"/>
        <v>78572520</v>
      </c>
      <c r="V716" s="26" t="s">
        <v>1990</v>
      </c>
    </row>
    <row r="717" spans="2:22" s="4" customFormat="1" ht="24.95" customHeight="1" x14ac:dyDescent="0.3">
      <c r="B717" s="26">
        <v>747</v>
      </c>
      <c r="C717" s="26">
        <v>2022</v>
      </c>
      <c r="D717" s="26">
        <v>52964617</v>
      </c>
      <c r="E717" s="26" t="s">
        <v>731</v>
      </c>
      <c r="F717" s="26" t="s">
        <v>1946</v>
      </c>
      <c r="G717" s="26" t="s">
        <v>1969</v>
      </c>
      <c r="H717" s="26" t="s">
        <v>1683</v>
      </c>
      <c r="I717" s="28">
        <v>44586</v>
      </c>
      <c r="J717" s="28">
        <v>44587</v>
      </c>
      <c r="K717" s="28">
        <v>44920</v>
      </c>
      <c r="L717" s="29">
        <v>63019000</v>
      </c>
      <c r="M717" s="15">
        <v>0.83333332804392324</v>
      </c>
      <c r="N717" s="30">
        <v>52515833</v>
      </c>
      <c r="O717" s="30">
        <v>0</v>
      </c>
      <c r="P717" s="30">
        <v>10503167</v>
      </c>
      <c r="Q717" s="26">
        <v>0</v>
      </c>
      <c r="R717" s="26">
        <v>0</v>
      </c>
      <c r="S717" s="32">
        <v>44920</v>
      </c>
      <c r="T717" s="33">
        <v>0</v>
      </c>
      <c r="U717" s="34">
        <f t="shared" si="11"/>
        <v>63019000</v>
      </c>
      <c r="V717" s="26" t="s">
        <v>1997</v>
      </c>
    </row>
    <row r="718" spans="2:22" s="4" customFormat="1" ht="24.95" customHeight="1" x14ac:dyDescent="0.3">
      <c r="B718" s="26">
        <v>748</v>
      </c>
      <c r="C718" s="26">
        <v>2022</v>
      </c>
      <c r="D718" s="26">
        <v>1033738752</v>
      </c>
      <c r="E718" s="26" t="s">
        <v>732</v>
      </c>
      <c r="F718" s="26" t="s">
        <v>1946</v>
      </c>
      <c r="G718" s="26" t="s">
        <v>1969</v>
      </c>
      <c r="H718" s="26" t="s">
        <v>1684</v>
      </c>
      <c r="I718" s="28">
        <v>44586</v>
      </c>
      <c r="J718" s="28">
        <v>44588</v>
      </c>
      <c r="K718" s="28">
        <v>44921</v>
      </c>
      <c r="L718" s="29">
        <v>92356000</v>
      </c>
      <c r="M718" s="15">
        <v>1</v>
      </c>
      <c r="N718" s="30">
        <v>27147067</v>
      </c>
      <c r="O718" s="30">
        <v>65208933</v>
      </c>
      <c r="P718" s="30">
        <v>0</v>
      </c>
      <c r="Q718" s="26">
        <v>0</v>
      </c>
      <c r="R718" s="26">
        <v>0</v>
      </c>
      <c r="S718" s="32">
        <v>44718</v>
      </c>
      <c r="T718" s="33">
        <v>0</v>
      </c>
      <c r="U718" s="34">
        <f t="shared" si="11"/>
        <v>92356000</v>
      </c>
      <c r="V718" s="26" t="s">
        <v>1997</v>
      </c>
    </row>
    <row r="719" spans="2:22" s="4" customFormat="1" ht="24.95" customHeight="1" x14ac:dyDescent="0.3">
      <c r="B719" s="26">
        <v>749</v>
      </c>
      <c r="C719" s="26">
        <v>2022</v>
      </c>
      <c r="D719" s="26">
        <v>1010203548</v>
      </c>
      <c r="E719" s="26" t="s">
        <v>733</v>
      </c>
      <c r="F719" s="26" t="s">
        <v>1946</v>
      </c>
      <c r="G719" s="26" t="s">
        <v>1969</v>
      </c>
      <c r="H719" s="26" t="s">
        <v>1685</v>
      </c>
      <c r="I719" s="28">
        <v>44586</v>
      </c>
      <c r="J719" s="28">
        <v>44588</v>
      </c>
      <c r="K719" s="28">
        <v>44921</v>
      </c>
      <c r="L719" s="29">
        <v>46453000</v>
      </c>
      <c r="M719" s="15">
        <v>0.8303030374787419</v>
      </c>
      <c r="N719" s="30">
        <v>38570067</v>
      </c>
      <c r="O719" s="30">
        <v>0</v>
      </c>
      <c r="P719" s="30">
        <v>7882933</v>
      </c>
      <c r="Q719" s="26">
        <v>0</v>
      </c>
      <c r="R719" s="26">
        <v>0</v>
      </c>
      <c r="S719" s="32">
        <v>44921</v>
      </c>
      <c r="T719" s="33">
        <v>0</v>
      </c>
      <c r="U719" s="34">
        <f t="shared" si="11"/>
        <v>46453000</v>
      </c>
      <c r="V719" s="26" t="s">
        <v>1997</v>
      </c>
    </row>
    <row r="720" spans="2:22" s="4" customFormat="1" ht="24.95" customHeight="1" x14ac:dyDescent="0.3">
      <c r="B720" s="26">
        <v>750</v>
      </c>
      <c r="C720" s="26">
        <v>2022</v>
      </c>
      <c r="D720" s="26">
        <v>1098777417</v>
      </c>
      <c r="E720" s="26" t="s">
        <v>734</v>
      </c>
      <c r="F720" s="26" t="s">
        <v>1939</v>
      </c>
      <c r="G720" s="26" t="s">
        <v>1963</v>
      </c>
      <c r="H720" s="26" t="s">
        <v>1686</v>
      </c>
      <c r="I720" s="28">
        <v>44586</v>
      </c>
      <c r="J720" s="28">
        <v>44593</v>
      </c>
      <c r="K720" s="28">
        <v>44926</v>
      </c>
      <c r="L720" s="29">
        <v>71698000</v>
      </c>
      <c r="M720" s="15">
        <v>0.81818181818181823</v>
      </c>
      <c r="N720" s="30">
        <v>58662000</v>
      </c>
      <c r="O720" s="30">
        <v>0</v>
      </c>
      <c r="P720" s="30">
        <v>13036000</v>
      </c>
      <c r="Q720" s="26">
        <v>0</v>
      </c>
      <c r="R720" s="26">
        <v>0</v>
      </c>
      <c r="S720" s="32">
        <v>44926</v>
      </c>
      <c r="T720" s="33">
        <v>0</v>
      </c>
      <c r="U720" s="34">
        <f t="shared" si="11"/>
        <v>71698000</v>
      </c>
      <c r="V720" s="26" t="s">
        <v>1990</v>
      </c>
    </row>
    <row r="721" spans="2:22" s="4" customFormat="1" ht="24.95" customHeight="1" x14ac:dyDescent="0.3">
      <c r="B721" s="26">
        <v>751</v>
      </c>
      <c r="C721" s="26">
        <v>2022</v>
      </c>
      <c r="D721" s="26">
        <v>52868734</v>
      </c>
      <c r="E721" s="26" t="s">
        <v>735</v>
      </c>
      <c r="F721" s="26" t="s">
        <v>1939</v>
      </c>
      <c r="G721" s="26" t="s">
        <v>1963</v>
      </c>
      <c r="H721" s="26" t="s">
        <v>1687</v>
      </c>
      <c r="I721" s="28">
        <v>44587</v>
      </c>
      <c r="J721" s="28">
        <v>44593</v>
      </c>
      <c r="K721" s="28">
        <v>44926</v>
      </c>
      <c r="L721" s="29">
        <v>71698000</v>
      </c>
      <c r="M721" s="15">
        <v>0.81818181818181823</v>
      </c>
      <c r="N721" s="30">
        <v>58662000</v>
      </c>
      <c r="O721" s="30">
        <v>0</v>
      </c>
      <c r="P721" s="30">
        <v>13036000</v>
      </c>
      <c r="Q721" s="26">
        <v>0</v>
      </c>
      <c r="R721" s="26">
        <v>0</v>
      </c>
      <c r="S721" s="32">
        <v>44926</v>
      </c>
      <c r="T721" s="33">
        <v>0</v>
      </c>
      <c r="U721" s="34">
        <f t="shared" si="11"/>
        <v>71698000</v>
      </c>
      <c r="V721" s="26" t="s">
        <v>1990</v>
      </c>
    </row>
    <row r="722" spans="2:22" s="4" customFormat="1" ht="24.95" customHeight="1" x14ac:dyDescent="0.3">
      <c r="B722" s="26">
        <v>754</v>
      </c>
      <c r="C722" s="26">
        <v>2022</v>
      </c>
      <c r="D722" s="26">
        <v>1030543986</v>
      </c>
      <c r="E722" s="26" t="s">
        <v>736</v>
      </c>
      <c r="F722" s="26" t="s">
        <v>1952</v>
      </c>
      <c r="G722" s="26" t="s">
        <v>1974</v>
      </c>
      <c r="H722" s="26" t="s">
        <v>1688</v>
      </c>
      <c r="I722" s="28">
        <v>44586</v>
      </c>
      <c r="J722" s="28">
        <v>44587</v>
      </c>
      <c r="K722" s="28">
        <v>44926</v>
      </c>
      <c r="L722" s="29">
        <v>67400000</v>
      </c>
      <c r="M722" s="15">
        <v>0.82089552238805974</v>
      </c>
      <c r="N722" s="30">
        <v>55000000</v>
      </c>
      <c r="O722" s="30">
        <v>400000</v>
      </c>
      <c r="P722" s="30">
        <v>12000000</v>
      </c>
      <c r="Q722" s="26">
        <v>0</v>
      </c>
      <c r="R722" s="26">
        <v>0</v>
      </c>
      <c r="S722" s="32">
        <v>44926</v>
      </c>
      <c r="T722" s="33">
        <v>0</v>
      </c>
      <c r="U722" s="34">
        <f t="shared" si="11"/>
        <v>67400000</v>
      </c>
      <c r="V722" s="26" t="s">
        <v>2000</v>
      </c>
    </row>
    <row r="723" spans="2:22" s="4" customFormat="1" ht="24.95" customHeight="1" x14ac:dyDescent="0.3">
      <c r="B723" s="26">
        <v>755</v>
      </c>
      <c r="C723" s="26">
        <v>2022</v>
      </c>
      <c r="D723" s="26">
        <v>1010189642</v>
      </c>
      <c r="E723" s="26" t="s">
        <v>737</v>
      </c>
      <c r="F723" s="26" t="s">
        <v>1940</v>
      </c>
      <c r="G723" s="26" t="s">
        <v>1964</v>
      </c>
      <c r="H723" s="26" t="s">
        <v>1689</v>
      </c>
      <c r="I723" s="28">
        <v>44586</v>
      </c>
      <c r="J723" s="28">
        <v>44593</v>
      </c>
      <c r="K723" s="28">
        <v>44926</v>
      </c>
      <c r="L723" s="29">
        <v>72772000</v>
      </c>
      <c r="M723" s="15">
        <v>0.81818181818181823</v>
      </c>
      <c r="N723" s="30">
        <v>56952000</v>
      </c>
      <c r="O723" s="30">
        <v>3164000</v>
      </c>
      <c r="P723" s="30">
        <v>12656000</v>
      </c>
      <c r="Q723" s="26">
        <v>0</v>
      </c>
      <c r="R723" s="26">
        <v>0</v>
      </c>
      <c r="S723" s="32">
        <v>44926</v>
      </c>
      <c r="T723" s="33">
        <v>0</v>
      </c>
      <c r="U723" s="34">
        <f t="shared" si="11"/>
        <v>72772000</v>
      </c>
      <c r="V723" s="26" t="s">
        <v>1991</v>
      </c>
    </row>
    <row r="724" spans="2:22" s="4" customFormat="1" ht="24.95" customHeight="1" x14ac:dyDescent="0.3">
      <c r="B724" s="26">
        <v>756</v>
      </c>
      <c r="C724" s="26">
        <v>2022</v>
      </c>
      <c r="D724" s="26">
        <v>52695365</v>
      </c>
      <c r="E724" s="26" t="s">
        <v>738</v>
      </c>
      <c r="F724" s="26" t="s">
        <v>1940</v>
      </c>
      <c r="G724" s="26" t="s">
        <v>1964</v>
      </c>
      <c r="H724" s="26" t="s">
        <v>1690</v>
      </c>
      <c r="I724" s="28">
        <v>44586</v>
      </c>
      <c r="J724" s="28">
        <v>44593</v>
      </c>
      <c r="K724" s="28">
        <v>44926</v>
      </c>
      <c r="L724" s="29">
        <v>72772000</v>
      </c>
      <c r="M724" s="15">
        <v>0.81818181818181823</v>
      </c>
      <c r="N724" s="30">
        <v>56952000</v>
      </c>
      <c r="O724" s="30">
        <v>3164000</v>
      </c>
      <c r="P724" s="30">
        <v>12656000</v>
      </c>
      <c r="Q724" s="26">
        <v>0</v>
      </c>
      <c r="R724" s="26">
        <v>0</v>
      </c>
      <c r="S724" s="32">
        <v>44926</v>
      </c>
      <c r="T724" s="33">
        <v>0</v>
      </c>
      <c r="U724" s="34">
        <f t="shared" si="11"/>
        <v>72772000</v>
      </c>
      <c r="V724" s="26" t="s">
        <v>1991</v>
      </c>
    </row>
    <row r="725" spans="2:22" s="4" customFormat="1" ht="24.95" customHeight="1" x14ac:dyDescent="0.3">
      <c r="B725" s="26">
        <v>758</v>
      </c>
      <c r="C725" s="26">
        <v>2022</v>
      </c>
      <c r="D725" s="26">
        <v>1015408808</v>
      </c>
      <c r="E725" s="26" t="s">
        <v>739</v>
      </c>
      <c r="F725" s="26" t="s">
        <v>1946</v>
      </c>
      <c r="G725" s="26" t="s">
        <v>1969</v>
      </c>
      <c r="H725" s="26" t="s">
        <v>1691</v>
      </c>
      <c r="I725" s="28">
        <v>44586</v>
      </c>
      <c r="J725" s="28">
        <v>44588</v>
      </c>
      <c r="K725" s="28">
        <v>44921</v>
      </c>
      <c r="L725" s="29">
        <v>64526000</v>
      </c>
      <c r="M725" s="15">
        <v>0.83030302513715404</v>
      </c>
      <c r="N725" s="30">
        <v>53576133</v>
      </c>
      <c r="O725" s="30">
        <v>0</v>
      </c>
      <c r="P725" s="30">
        <v>10949867</v>
      </c>
      <c r="Q725" s="26">
        <v>0</v>
      </c>
      <c r="R725" s="26">
        <v>0</v>
      </c>
      <c r="S725" s="32">
        <v>44921</v>
      </c>
      <c r="T725" s="33">
        <v>0</v>
      </c>
      <c r="U725" s="34">
        <f t="shared" si="11"/>
        <v>64526000</v>
      </c>
      <c r="V725" s="26" t="s">
        <v>1997</v>
      </c>
    </row>
    <row r="726" spans="2:22" s="4" customFormat="1" ht="24.95" customHeight="1" x14ac:dyDescent="0.3">
      <c r="B726" s="26">
        <v>759</v>
      </c>
      <c r="C726" s="26">
        <v>2022</v>
      </c>
      <c r="D726" s="26">
        <v>1022385067</v>
      </c>
      <c r="E726" s="26" t="s">
        <v>740</v>
      </c>
      <c r="F726" s="26" t="s">
        <v>1945</v>
      </c>
      <c r="G726" s="26" t="s">
        <v>1968</v>
      </c>
      <c r="H726" s="26" t="s">
        <v>1692</v>
      </c>
      <c r="I726" s="28">
        <v>44585</v>
      </c>
      <c r="J726" s="28">
        <v>44593</v>
      </c>
      <c r="K726" s="28">
        <v>44925</v>
      </c>
      <c r="L726" s="29">
        <v>39655000</v>
      </c>
      <c r="M726" s="15">
        <v>0.81818181818181823</v>
      </c>
      <c r="N726" s="30">
        <v>32445000</v>
      </c>
      <c r="O726" s="30">
        <v>0</v>
      </c>
      <c r="P726" s="30">
        <v>7210000</v>
      </c>
      <c r="Q726" s="26">
        <v>0</v>
      </c>
      <c r="R726" s="26">
        <v>0</v>
      </c>
      <c r="S726" s="32">
        <v>44925</v>
      </c>
      <c r="T726" s="33">
        <v>0</v>
      </c>
      <c r="U726" s="34">
        <f t="shared" si="11"/>
        <v>39655000</v>
      </c>
      <c r="V726" s="26" t="s">
        <v>1996</v>
      </c>
    </row>
    <row r="727" spans="2:22" s="4" customFormat="1" ht="24.95" customHeight="1" x14ac:dyDescent="0.3">
      <c r="B727" s="26">
        <v>760</v>
      </c>
      <c r="C727" s="26">
        <v>2022</v>
      </c>
      <c r="D727" s="26">
        <v>1082969526</v>
      </c>
      <c r="E727" s="26" t="s">
        <v>741</v>
      </c>
      <c r="F727" s="26" t="s">
        <v>1946</v>
      </c>
      <c r="G727" s="26" t="s">
        <v>1969</v>
      </c>
      <c r="H727" s="26" t="s">
        <v>1693</v>
      </c>
      <c r="I727" s="28">
        <v>44585</v>
      </c>
      <c r="J727" s="28">
        <v>44587</v>
      </c>
      <c r="K727" s="28">
        <v>44920</v>
      </c>
      <c r="L727" s="29">
        <v>54351000</v>
      </c>
      <c r="M727" s="15">
        <v>0.83333333333333337</v>
      </c>
      <c r="N727" s="30">
        <v>45292500</v>
      </c>
      <c r="O727" s="30">
        <v>0</v>
      </c>
      <c r="P727" s="30">
        <v>9058500</v>
      </c>
      <c r="Q727" s="26">
        <v>0</v>
      </c>
      <c r="R727" s="26">
        <v>0</v>
      </c>
      <c r="S727" s="32">
        <v>44920</v>
      </c>
      <c r="T727" s="33">
        <v>0</v>
      </c>
      <c r="U727" s="34">
        <f t="shared" si="11"/>
        <v>54351000</v>
      </c>
      <c r="V727" s="26" t="s">
        <v>1997</v>
      </c>
    </row>
    <row r="728" spans="2:22" s="4" customFormat="1" ht="24.95" customHeight="1" x14ac:dyDescent="0.3">
      <c r="B728" s="26">
        <v>761</v>
      </c>
      <c r="C728" s="26">
        <v>2022</v>
      </c>
      <c r="D728" s="26">
        <v>39664186</v>
      </c>
      <c r="E728" s="26" t="s">
        <v>742</v>
      </c>
      <c r="F728" s="26" t="s">
        <v>1940</v>
      </c>
      <c r="G728" s="26" t="s">
        <v>1964</v>
      </c>
      <c r="H728" s="26" t="s">
        <v>1694</v>
      </c>
      <c r="I728" s="28">
        <v>44586</v>
      </c>
      <c r="J728" s="28">
        <v>44593</v>
      </c>
      <c r="K728" s="28">
        <v>44926</v>
      </c>
      <c r="L728" s="29">
        <v>72772000</v>
      </c>
      <c r="M728" s="15">
        <v>0.81818181818181823</v>
      </c>
      <c r="N728" s="30">
        <v>56952000</v>
      </c>
      <c r="O728" s="30">
        <v>3164000</v>
      </c>
      <c r="P728" s="30">
        <v>12656000</v>
      </c>
      <c r="Q728" s="26">
        <v>0</v>
      </c>
      <c r="R728" s="26">
        <v>0</v>
      </c>
      <c r="S728" s="32">
        <v>44926</v>
      </c>
      <c r="T728" s="33">
        <v>0</v>
      </c>
      <c r="U728" s="34">
        <f t="shared" si="11"/>
        <v>72772000</v>
      </c>
      <c r="V728" s="26" t="s">
        <v>1991</v>
      </c>
    </row>
    <row r="729" spans="2:22" s="4" customFormat="1" ht="24.95" customHeight="1" x14ac:dyDescent="0.3">
      <c r="B729" s="26">
        <v>762</v>
      </c>
      <c r="C729" s="26">
        <v>2022</v>
      </c>
      <c r="D729" s="26">
        <v>1072707243</v>
      </c>
      <c r="E729" s="26" t="s">
        <v>743</v>
      </c>
      <c r="F729" s="26" t="s">
        <v>1952</v>
      </c>
      <c r="G729" s="26" t="s">
        <v>1974</v>
      </c>
      <c r="H729" s="26" t="s">
        <v>1695</v>
      </c>
      <c r="I729" s="28">
        <v>44586</v>
      </c>
      <c r="J729" s="28">
        <v>44592</v>
      </c>
      <c r="K729" s="28">
        <v>44926</v>
      </c>
      <c r="L729" s="29">
        <v>41337333</v>
      </c>
      <c r="M729" s="15">
        <v>0.81873111934388609</v>
      </c>
      <c r="N729" s="30">
        <v>32565167</v>
      </c>
      <c r="O729" s="30">
        <v>1562166</v>
      </c>
      <c r="P729" s="30">
        <v>7210000</v>
      </c>
      <c r="Q729" s="26">
        <v>0</v>
      </c>
      <c r="R729" s="26">
        <v>0</v>
      </c>
      <c r="S729" s="32">
        <v>44926</v>
      </c>
      <c r="T729" s="33">
        <v>0</v>
      </c>
      <c r="U729" s="34">
        <f t="shared" si="11"/>
        <v>41337333</v>
      </c>
      <c r="V729" s="26" t="s">
        <v>2000</v>
      </c>
    </row>
    <row r="730" spans="2:22" s="4" customFormat="1" ht="24.95" customHeight="1" x14ac:dyDescent="0.3">
      <c r="B730" s="26">
        <v>763</v>
      </c>
      <c r="C730" s="26">
        <v>2022</v>
      </c>
      <c r="D730" s="26">
        <v>1013634553</v>
      </c>
      <c r="E730" s="26" t="s">
        <v>744</v>
      </c>
      <c r="F730" s="26" t="s">
        <v>1946</v>
      </c>
      <c r="G730" s="26" t="s">
        <v>1969</v>
      </c>
      <c r="H730" s="35" t="s">
        <v>1696</v>
      </c>
      <c r="I730" s="28">
        <v>44586</v>
      </c>
      <c r="J730" s="28">
        <v>44588</v>
      </c>
      <c r="K730" s="28">
        <v>44921</v>
      </c>
      <c r="L730" s="29">
        <v>69608000</v>
      </c>
      <c r="M730" s="15">
        <v>0.83030302551430868</v>
      </c>
      <c r="N730" s="30">
        <v>57795733</v>
      </c>
      <c r="O730" s="30">
        <v>0</v>
      </c>
      <c r="P730" s="30">
        <v>11812267</v>
      </c>
      <c r="Q730" s="26">
        <v>0</v>
      </c>
      <c r="R730" s="26">
        <v>0</v>
      </c>
      <c r="S730" s="32">
        <v>44921</v>
      </c>
      <c r="T730" s="33">
        <v>0</v>
      </c>
      <c r="U730" s="34">
        <f t="shared" si="11"/>
        <v>69608000</v>
      </c>
      <c r="V730" s="26" t="s">
        <v>1997</v>
      </c>
    </row>
    <row r="731" spans="2:22" s="4" customFormat="1" ht="24.95" customHeight="1" x14ac:dyDescent="0.3">
      <c r="B731" s="26">
        <v>764</v>
      </c>
      <c r="C731" s="26">
        <v>2022</v>
      </c>
      <c r="D731" s="26">
        <v>41785879</v>
      </c>
      <c r="E731" s="26" t="s">
        <v>745</v>
      </c>
      <c r="F731" s="26" t="s">
        <v>1939</v>
      </c>
      <c r="G731" s="26" t="s">
        <v>1963</v>
      </c>
      <c r="H731" s="26" t="s">
        <v>1697</v>
      </c>
      <c r="I731" s="28">
        <v>44586</v>
      </c>
      <c r="J731" s="28">
        <v>44593</v>
      </c>
      <c r="K731" s="28">
        <v>44926</v>
      </c>
      <c r="L731" s="29">
        <v>23793000</v>
      </c>
      <c r="M731" s="15">
        <v>0.81818181818181823</v>
      </c>
      <c r="N731" s="30">
        <v>19467000</v>
      </c>
      <c r="O731" s="30">
        <v>0</v>
      </c>
      <c r="P731" s="30">
        <v>4326000</v>
      </c>
      <c r="Q731" s="26">
        <v>0</v>
      </c>
      <c r="R731" s="26">
        <v>0</v>
      </c>
      <c r="S731" s="32">
        <v>44926</v>
      </c>
      <c r="T731" s="33">
        <v>0</v>
      </c>
      <c r="U731" s="34">
        <f t="shared" si="11"/>
        <v>23793000</v>
      </c>
      <c r="V731" s="26" t="s">
        <v>1990</v>
      </c>
    </row>
    <row r="732" spans="2:22" s="4" customFormat="1" ht="24.95" customHeight="1" x14ac:dyDescent="0.3">
      <c r="B732" s="26">
        <v>765</v>
      </c>
      <c r="C732" s="26">
        <v>2022</v>
      </c>
      <c r="D732" s="26">
        <v>36694139</v>
      </c>
      <c r="E732" s="26" t="s">
        <v>746</v>
      </c>
      <c r="F732" s="26" t="s">
        <v>1939</v>
      </c>
      <c r="G732" s="26" t="s">
        <v>1963</v>
      </c>
      <c r="H732" s="26" t="s">
        <v>1698</v>
      </c>
      <c r="I732" s="28">
        <v>44586</v>
      </c>
      <c r="J732" s="28">
        <v>44593</v>
      </c>
      <c r="K732" s="28">
        <v>44926</v>
      </c>
      <c r="L732" s="29">
        <v>71698000</v>
      </c>
      <c r="M732" s="15">
        <v>0.81818181818181823</v>
      </c>
      <c r="N732" s="30">
        <v>58662000</v>
      </c>
      <c r="O732" s="30">
        <v>0</v>
      </c>
      <c r="P732" s="30">
        <v>13036000</v>
      </c>
      <c r="Q732" s="26">
        <v>0</v>
      </c>
      <c r="R732" s="26">
        <v>0</v>
      </c>
      <c r="S732" s="32">
        <v>44926</v>
      </c>
      <c r="T732" s="33">
        <v>0</v>
      </c>
      <c r="U732" s="34">
        <f t="shared" si="11"/>
        <v>71698000</v>
      </c>
      <c r="V732" s="26" t="s">
        <v>1990</v>
      </c>
    </row>
    <row r="733" spans="2:22" s="4" customFormat="1" ht="24.95" customHeight="1" x14ac:dyDescent="0.3">
      <c r="B733" s="26">
        <v>766</v>
      </c>
      <c r="C733" s="26">
        <v>2022</v>
      </c>
      <c r="D733" s="26">
        <v>52490688</v>
      </c>
      <c r="E733" s="26" t="s">
        <v>747</v>
      </c>
      <c r="F733" s="26" t="s">
        <v>1946</v>
      </c>
      <c r="G733" s="26" t="s">
        <v>1969</v>
      </c>
      <c r="H733" s="26" t="s">
        <v>1699</v>
      </c>
      <c r="I733" s="28">
        <v>44586</v>
      </c>
      <c r="J733" s="28">
        <v>44588</v>
      </c>
      <c r="K733" s="28">
        <v>44921</v>
      </c>
      <c r="L733" s="29">
        <v>64526000</v>
      </c>
      <c r="M733" s="15">
        <v>0.83030302513715404</v>
      </c>
      <c r="N733" s="30">
        <v>53576133</v>
      </c>
      <c r="O733" s="30">
        <v>0</v>
      </c>
      <c r="P733" s="30">
        <v>10949867</v>
      </c>
      <c r="Q733" s="26">
        <v>0</v>
      </c>
      <c r="R733" s="26">
        <v>0</v>
      </c>
      <c r="S733" s="32">
        <v>44921</v>
      </c>
      <c r="T733" s="33">
        <v>0</v>
      </c>
      <c r="U733" s="34">
        <f t="shared" si="11"/>
        <v>64526000</v>
      </c>
      <c r="V733" s="26" t="s">
        <v>1997</v>
      </c>
    </row>
    <row r="734" spans="2:22" s="4" customFormat="1" ht="24.95" customHeight="1" x14ac:dyDescent="0.3">
      <c r="B734" s="26">
        <v>767</v>
      </c>
      <c r="C734" s="26">
        <v>2022</v>
      </c>
      <c r="D734" s="26">
        <v>1072663281</v>
      </c>
      <c r="E734" s="26" t="s">
        <v>748</v>
      </c>
      <c r="F734" s="26" t="s">
        <v>1946</v>
      </c>
      <c r="G734" s="26" t="s">
        <v>1969</v>
      </c>
      <c r="H734" s="26" t="s">
        <v>1700</v>
      </c>
      <c r="I734" s="28">
        <v>44586</v>
      </c>
      <c r="J734" s="28">
        <v>44587</v>
      </c>
      <c r="K734" s="28">
        <v>44920</v>
      </c>
      <c r="L734" s="29">
        <v>92356000</v>
      </c>
      <c r="M734" s="15">
        <v>0.833333329724111</v>
      </c>
      <c r="N734" s="30">
        <v>76963333</v>
      </c>
      <c r="O734" s="30">
        <v>0</v>
      </c>
      <c r="P734" s="30">
        <v>15392667</v>
      </c>
      <c r="Q734" s="26">
        <v>0</v>
      </c>
      <c r="R734" s="26">
        <v>0</v>
      </c>
      <c r="S734" s="32">
        <v>44920</v>
      </c>
      <c r="T734" s="33">
        <v>0</v>
      </c>
      <c r="U734" s="34">
        <f t="shared" si="11"/>
        <v>92356000</v>
      </c>
      <c r="V734" s="26" t="s">
        <v>1997</v>
      </c>
    </row>
    <row r="735" spans="2:22" s="4" customFormat="1" ht="24.95" customHeight="1" x14ac:dyDescent="0.3">
      <c r="B735" s="26">
        <v>768</v>
      </c>
      <c r="C735" s="26">
        <v>2022</v>
      </c>
      <c r="D735" s="26">
        <v>1010164383</v>
      </c>
      <c r="E735" s="26" t="s">
        <v>749</v>
      </c>
      <c r="F735" s="26" t="s">
        <v>1940</v>
      </c>
      <c r="G735" s="26" t="s">
        <v>1964</v>
      </c>
      <c r="H735" s="26" t="s">
        <v>1701</v>
      </c>
      <c r="I735" s="28">
        <v>44586</v>
      </c>
      <c r="J735" s="28">
        <v>44593</v>
      </c>
      <c r="K735" s="28">
        <v>44926</v>
      </c>
      <c r="L735" s="29">
        <v>72772000</v>
      </c>
      <c r="M735" s="15">
        <v>0.81818181818181823</v>
      </c>
      <c r="N735" s="30">
        <v>56952000</v>
      </c>
      <c r="O735" s="30">
        <v>3164000</v>
      </c>
      <c r="P735" s="30">
        <v>12656000</v>
      </c>
      <c r="Q735" s="26">
        <v>0</v>
      </c>
      <c r="R735" s="26">
        <v>0</v>
      </c>
      <c r="S735" s="32">
        <v>44926</v>
      </c>
      <c r="T735" s="33">
        <v>0</v>
      </c>
      <c r="U735" s="34">
        <f t="shared" si="11"/>
        <v>72772000</v>
      </c>
      <c r="V735" s="26" t="s">
        <v>1991</v>
      </c>
    </row>
    <row r="736" spans="2:22" s="4" customFormat="1" ht="24.95" customHeight="1" x14ac:dyDescent="0.3">
      <c r="B736" s="26">
        <v>769</v>
      </c>
      <c r="C736" s="26">
        <v>2022</v>
      </c>
      <c r="D736" s="26">
        <v>35416675</v>
      </c>
      <c r="E736" s="26" t="s">
        <v>750</v>
      </c>
      <c r="F736" s="26" t="s">
        <v>1939</v>
      </c>
      <c r="G736" s="26" t="s">
        <v>1963</v>
      </c>
      <c r="H736" s="26" t="s">
        <v>1702</v>
      </c>
      <c r="I736" s="28">
        <v>44586</v>
      </c>
      <c r="J736" s="28">
        <v>44587</v>
      </c>
      <c r="K736" s="28">
        <v>44920</v>
      </c>
      <c r="L736" s="29">
        <v>71698000</v>
      </c>
      <c r="M736" s="15">
        <v>0.83333332868420318</v>
      </c>
      <c r="N736" s="30">
        <v>59748333</v>
      </c>
      <c r="O736" s="30">
        <v>0</v>
      </c>
      <c r="P736" s="30">
        <v>11949667</v>
      </c>
      <c r="Q736" s="26">
        <v>0</v>
      </c>
      <c r="R736" s="26">
        <v>0</v>
      </c>
      <c r="S736" s="32">
        <v>44920</v>
      </c>
      <c r="T736" s="33">
        <v>0</v>
      </c>
      <c r="U736" s="34">
        <f t="shared" si="11"/>
        <v>71698000</v>
      </c>
      <c r="V736" s="26" t="s">
        <v>1990</v>
      </c>
    </row>
    <row r="737" spans="2:22" s="4" customFormat="1" ht="24.95" customHeight="1" x14ac:dyDescent="0.3">
      <c r="B737" s="26">
        <v>770</v>
      </c>
      <c r="C737" s="26">
        <v>2022</v>
      </c>
      <c r="D737" s="26">
        <v>52959467</v>
      </c>
      <c r="E737" s="26" t="s">
        <v>751</v>
      </c>
      <c r="F737" s="26" t="s">
        <v>1939</v>
      </c>
      <c r="G737" s="26" t="s">
        <v>1963</v>
      </c>
      <c r="H737" s="26" t="s">
        <v>1703</v>
      </c>
      <c r="I737" s="28">
        <v>44586</v>
      </c>
      <c r="J737" s="28">
        <v>44587</v>
      </c>
      <c r="K737" s="28">
        <v>44920</v>
      </c>
      <c r="L737" s="29">
        <v>71698000</v>
      </c>
      <c r="M737" s="15">
        <v>0.83333332868420318</v>
      </c>
      <c r="N737" s="30">
        <v>59748333</v>
      </c>
      <c r="O737" s="30">
        <v>0</v>
      </c>
      <c r="P737" s="30">
        <v>11949667</v>
      </c>
      <c r="Q737" s="26">
        <v>0</v>
      </c>
      <c r="R737" s="26">
        <v>0</v>
      </c>
      <c r="S737" s="32">
        <v>44920</v>
      </c>
      <c r="T737" s="33">
        <v>0</v>
      </c>
      <c r="U737" s="34">
        <f t="shared" si="11"/>
        <v>71698000</v>
      </c>
      <c r="V737" s="26" t="s">
        <v>1990</v>
      </c>
    </row>
    <row r="738" spans="2:22" s="4" customFormat="1" ht="24.95" customHeight="1" x14ac:dyDescent="0.3">
      <c r="B738" s="26">
        <v>771</v>
      </c>
      <c r="C738" s="26">
        <v>2022</v>
      </c>
      <c r="D738" s="26">
        <v>1037586207</v>
      </c>
      <c r="E738" s="26" t="s">
        <v>752</v>
      </c>
      <c r="F738" s="26" t="s">
        <v>1939</v>
      </c>
      <c r="G738" s="26" t="s">
        <v>1963</v>
      </c>
      <c r="H738" s="26" t="s">
        <v>1704</v>
      </c>
      <c r="I738" s="28">
        <v>44586</v>
      </c>
      <c r="J738" s="28">
        <v>44588</v>
      </c>
      <c r="K738" s="28">
        <v>44875</v>
      </c>
      <c r="L738" s="29">
        <v>61180000</v>
      </c>
      <c r="M738" s="15">
        <v>0.8561403563255966</v>
      </c>
      <c r="N738" s="30">
        <v>52378667</v>
      </c>
      <c r="O738" s="30">
        <v>0</v>
      </c>
      <c r="P738" s="30">
        <v>8801333</v>
      </c>
      <c r="Q738" s="26">
        <v>0</v>
      </c>
      <c r="R738" s="26">
        <v>0</v>
      </c>
      <c r="S738" s="32">
        <v>44875</v>
      </c>
      <c r="T738" s="33">
        <v>0</v>
      </c>
      <c r="U738" s="34">
        <f t="shared" si="11"/>
        <v>61180000</v>
      </c>
      <c r="V738" s="26" t="s">
        <v>1990</v>
      </c>
    </row>
    <row r="739" spans="2:22" s="4" customFormat="1" ht="24.95" customHeight="1" x14ac:dyDescent="0.3">
      <c r="B739" s="26">
        <v>772</v>
      </c>
      <c r="C739" s="26">
        <v>2022</v>
      </c>
      <c r="D739" s="26">
        <v>37893635</v>
      </c>
      <c r="E739" s="26" t="s">
        <v>753</v>
      </c>
      <c r="F739" s="26" t="s">
        <v>1939</v>
      </c>
      <c r="G739" s="26" t="s">
        <v>1963</v>
      </c>
      <c r="H739" s="26" t="s">
        <v>1705</v>
      </c>
      <c r="I739" s="28">
        <v>44586</v>
      </c>
      <c r="J739" s="28">
        <v>44587</v>
      </c>
      <c r="K739" s="28">
        <v>44920</v>
      </c>
      <c r="L739" s="29">
        <v>101970000</v>
      </c>
      <c r="M739" s="15">
        <v>0.83231707317073167</v>
      </c>
      <c r="N739" s="30">
        <v>84357000</v>
      </c>
      <c r="O739" s="30">
        <v>618000</v>
      </c>
      <c r="P739" s="30">
        <v>16995000</v>
      </c>
      <c r="Q739" s="26">
        <v>0</v>
      </c>
      <c r="R739" s="26">
        <v>0</v>
      </c>
      <c r="S739" s="32">
        <v>44920</v>
      </c>
      <c r="T739" s="33">
        <v>0</v>
      </c>
      <c r="U739" s="34">
        <f t="shared" si="11"/>
        <v>101970000</v>
      </c>
      <c r="V739" s="26" t="s">
        <v>1990</v>
      </c>
    </row>
    <row r="740" spans="2:22" s="4" customFormat="1" ht="24.95" customHeight="1" x14ac:dyDescent="0.3">
      <c r="B740" s="26">
        <v>775</v>
      </c>
      <c r="C740" s="26">
        <v>2022</v>
      </c>
      <c r="D740" s="26">
        <v>52980960</v>
      </c>
      <c r="E740" s="26" t="s">
        <v>754</v>
      </c>
      <c r="F740" s="26" t="s">
        <v>1945</v>
      </c>
      <c r="G740" s="26" t="s">
        <v>1968</v>
      </c>
      <c r="H740" s="26" t="s">
        <v>1706</v>
      </c>
      <c r="I740" s="28">
        <v>44586</v>
      </c>
      <c r="J740" s="28">
        <v>44588</v>
      </c>
      <c r="K740" s="28">
        <v>44921</v>
      </c>
      <c r="L740" s="29">
        <v>39655000</v>
      </c>
      <c r="M740" s="15">
        <v>0.96335077188167184</v>
      </c>
      <c r="N740" s="30">
        <v>22110667</v>
      </c>
      <c r="O740" s="30">
        <v>16703166</v>
      </c>
      <c r="P740" s="30">
        <v>841167</v>
      </c>
      <c r="Q740" s="26">
        <v>0</v>
      </c>
      <c r="R740" s="26">
        <v>0</v>
      </c>
      <c r="S740" s="32">
        <v>44921</v>
      </c>
      <c r="T740" s="33">
        <v>0</v>
      </c>
      <c r="U740" s="34">
        <f t="shared" si="11"/>
        <v>39655000</v>
      </c>
      <c r="V740" s="26" t="s">
        <v>1996</v>
      </c>
    </row>
    <row r="741" spans="2:22" s="4" customFormat="1" ht="24.95" customHeight="1" x14ac:dyDescent="0.3">
      <c r="B741" s="26">
        <v>776</v>
      </c>
      <c r="C741" s="26">
        <v>2022</v>
      </c>
      <c r="D741" s="26">
        <v>1018502994</v>
      </c>
      <c r="E741" s="26" t="s">
        <v>755</v>
      </c>
      <c r="F741" s="26" t="s">
        <v>1940</v>
      </c>
      <c r="G741" s="26" t="s">
        <v>1964</v>
      </c>
      <c r="H741" s="26" t="s">
        <v>1707</v>
      </c>
      <c r="I741" s="28">
        <v>44586</v>
      </c>
      <c r="J741" s="28">
        <v>44593</v>
      </c>
      <c r="K741" s="28">
        <v>44926</v>
      </c>
      <c r="L741" s="29">
        <v>35178500</v>
      </c>
      <c r="M741" s="15">
        <v>0.81818181818181823</v>
      </c>
      <c r="N741" s="30">
        <v>27531000</v>
      </c>
      <c r="O741" s="30">
        <v>1529500</v>
      </c>
      <c r="P741" s="30">
        <v>6118000</v>
      </c>
      <c r="Q741" s="26">
        <v>0</v>
      </c>
      <c r="R741" s="26">
        <v>0</v>
      </c>
      <c r="S741" s="32">
        <v>44926</v>
      </c>
      <c r="T741" s="33">
        <v>0</v>
      </c>
      <c r="U741" s="34">
        <f t="shared" si="11"/>
        <v>35178500</v>
      </c>
      <c r="V741" s="26" t="s">
        <v>1991</v>
      </c>
    </row>
    <row r="742" spans="2:22" s="4" customFormat="1" ht="24.95" customHeight="1" x14ac:dyDescent="0.3">
      <c r="B742" s="13">
        <v>777</v>
      </c>
      <c r="C742" s="5">
        <v>2022</v>
      </c>
      <c r="D742" s="5">
        <v>800091076</v>
      </c>
      <c r="E742" s="5" t="s">
        <v>756</v>
      </c>
      <c r="F742" s="5" t="s">
        <v>1949</v>
      </c>
      <c r="G742" s="5" t="s">
        <v>1977</v>
      </c>
      <c r="H742" s="5" t="s">
        <v>1708</v>
      </c>
      <c r="I742" s="6">
        <v>44586</v>
      </c>
      <c r="J742" s="6">
        <v>44586</v>
      </c>
      <c r="K742" s="6">
        <v>44834</v>
      </c>
      <c r="L742" s="7">
        <v>1076000000</v>
      </c>
      <c r="M742" s="15">
        <v>1</v>
      </c>
      <c r="N742" s="30">
        <v>1076000000</v>
      </c>
      <c r="O742" s="30">
        <v>0</v>
      </c>
      <c r="P742" s="30">
        <v>0</v>
      </c>
      <c r="Q742" s="5">
        <v>0</v>
      </c>
      <c r="R742" s="5">
        <v>72</v>
      </c>
      <c r="S742" s="9">
        <v>44907</v>
      </c>
      <c r="T742" s="10">
        <v>0</v>
      </c>
      <c r="U742" s="11">
        <f t="shared" si="11"/>
        <v>1076000000</v>
      </c>
      <c r="V742" s="5" t="s">
        <v>1971</v>
      </c>
    </row>
    <row r="743" spans="2:22" s="4" customFormat="1" ht="24.95" customHeight="1" x14ac:dyDescent="0.3">
      <c r="B743" s="26">
        <v>778</v>
      </c>
      <c r="C743" s="26">
        <v>2022</v>
      </c>
      <c r="D743" s="26">
        <v>1026567075</v>
      </c>
      <c r="E743" s="26" t="s">
        <v>757</v>
      </c>
      <c r="F743" s="26" t="s">
        <v>1952</v>
      </c>
      <c r="G743" s="26" t="s">
        <v>1974</v>
      </c>
      <c r="H743" s="26" t="s">
        <v>1709</v>
      </c>
      <c r="I743" s="28">
        <v>44586</v>
      </c>
      <c r="J743" s="28">
        <v>44589</v>
      </c>
      <c r="K743" s="28">
        <v>44926</v>
      </c>
      <c r="L743" s="29">
        <v>57500000</v>
      </c>
      <c r="M743" s="15">
        <v>0.81981981981981977</v>
      </c>
      <c r="N743" s="30">
        <v>45500000</v>
      </c>
      <c r="O743" s="30">
        <v>2000000</v>
      </c>
      <c r="P743" s="30">
        <v>10000000</v>
      </c>
      <c r="Q743" s="26">
        <v>0</v>
      </c>
      <c r="R743" s="26">
        <v>0</v>
      </c>
      <c r="S743" s="32">
        <v>44926</v>
      </c>
      <c r="T743" s="33">
        <v>0</v>
      </c>
      <c r="U743" s="34">
        <f t="shared" si="11"/>
        <v>57500000</v>
      </c>
      <c r="V743" s="26" t="s">
        <v>2000</v>
      </c>
    </row>
    <row r="744" spans="2:22" s="4" customFormat="1" ht="24.95" customHeight="1" x14ac:dyDescent="0.3">
      <c r="B744" s="26">
        <v>779</v>
      </c>
      <c r="C744" s="26">
        <v>2022</v>
      </c>
      <c r="D744" s="26">
        <v>1144077318</v>
      </c>
      <c r="E744" s="26" t="s">
        <v>758</v>
      </c>
      <c r="F744" s="26" t="s">
        <v>1952</v>
      </c>
      <c r="G744" s="26" t="s">
        <v>1974</v>
      </c>
      <c r="H744" s="26" t="s">
        <v>1710</v>
      </c>
      <c r="I744" s="28">
        <v>44586</v>
      </c>
      <c r="J744" s="28">
        <v>44589</v>
      </c>
      <c r="K744" s="28">
        <v>44926</v>
      </c>
      <c r="L744" s="29">
        <v>57336667</v>
      </c>
      <c r="M744" s="15">
        <v>0.81981981981981977</v>
      </c>
      <c r="N744" s="30">
        <v>46865000</v>
      </c>
      <c r="O744" s="30">
        <v>171667</v>
      </c>
      <c r="P744" s="30">
        <v>10300000</v>
      </c>
      <c r="Q744" s="26">
        <v>0</v>
      </c>
      <c r="R744" s="26">
        <v>0</v>
      </c>
      <c r="S744" s="32">
        <v>44926</v>
      </c>
      <c r="T744" s="33">
        <v>0</v>
      </c>
      <c r="U744" s="34">
        <f t="shared" si="11"/>
        <v>57336667</v>
      </c>
      <c r="V744" s="26" t="s">
        <v>2000</v>
      </c>
    </row>
    <row r="745" spans="2:22" s="4" customFormat="1" ht="24.95" customHeight="1" x14ac:dyDescent="0.3">
      <c r="B745" s="26">
        <v>780</v>
      </c>
      <c r="C745" s="26">
        <v>2022</v>
      </c>
      <c r="D745" s="26">
        <v>1014263145</v>
      </c>
      <c r="E745" s="26" t="s">
        <v>759</v>
      </c>
      <c r="F745" s="26" t="s">
        <v>1952</v>
      </c>
      <c r="G745" s="26" t="s">
        <v>1974</v>
      </c>
      <c r="H745" s="26" t="s">
        <v>1711</v>
      </c>
      <c r="I745" s="28">
        <v>44586</v>
      </c>
      <c r="J745" s="28">
        <v>44586</v>
      </c>
      <c r="K745" s="28">
        <v>44926</v>
      </c>
      <c r="L745" s="29">
        <v>57336667</v>
      </c>
      <c r="M745" s="15">
        <v>0.81538461648761995</v>
      </c>
      <c r="N745" s="30">
        <v>45491667</v>
      </c>
      <c r="O745" s="30">
        <v>1545000</v>
      </c>
      <c r="P745" s="30">
        <v>10300000</v>
      </c>
      <c r="Q745" s="26">
        <v>0</v>
      </c>
      <c r="R745" s="26">
        <v>0</v>
      </c>
      <c r="S745" s="32">
        <v>44926</v>
      </c>
      <c r="T745" s="33">
        <v>0</v>
      </c>
      <c r="U745" s="34">
        <f t="shared" si="11"/>
        <v>57336667</v>
      </c>
      <c r="V745" s="26" t="s">
        <v>2000</v>
      </c>
    </row>
    <row r="746" spans="2:22" s="4" customFormat="1" ht="24.95" customHeight="1" x14ac:dyDescent="0.3">
      <c r="B746" s="26">
        <v>781</v>
      </c>
      <c r="C746" s="26">
        <v>2022</v>
      </c>
      <c r="D746" s="26">
        <v>1019061556</v>
      </c>
      <c r="E746" s="26" t="s">
        <v>760</v>
      </c>
      <c r="F746" s="26" t="s">
        <v>1952</v>
      </c>
      <c r="G746" s="26" t="s">
        <v>1974</v>
      </c>
      <c r="H746" s="26" t="s">
        <v>1712</v>
      </c>
      <c r="I746" s="28">
        <v>44586</v>
      </c>
      <c r="J746" s="28">
        <v>44586</v>
      </c>
      <c r="K746" s="28">
        <v>44926</v>
      </c>
      <c r="L746" s="29">
        <v>59053333</v>
      </c>
      <c r="M746" s="15">
        <v>0.81538461648761995</v>
      </c>
      <c r="N746" s="30">
        <v>45491667</v>
      </c>
      <c r="O746" s="30">
        <v>3261666</v>
      </c>
      <c r="P746" s="30">
        <v>10300000</v>
      </c>
      <c r="Q746" s="26">
        <v>0</v>
      </c>
      <c r="R746" s="26">
        <v>0</v>
      </c>
      <c r="S746" s="32">
        <v>44926</v>
      </c>
      <c r="T746" s="33">
        <v>0</v>
      </c>
      <c r="U746" s="34">
        <f t="shared" si="11"/>
        <v>59053333</v>
      </c>
      <c r="V746" s="26" t="s">
        <v>2000</v>
      </c>
    </row>
    <row r="747" spans="2:22" s="4" customFormat="1" ht="24.95" customHeight="1" x14ac:dyDescent="0.3">
      <c r="B747" s="26">
        <v>782</v>
      </c>
      <c r="C747" s="26">
        <v>2022</v>
      </c>
      <c r="D747" s="26">
        <v>53062496</v>
      </c>
      <c r="E747" s="26" t="s">
        <v>761</v>
      </c>
      <c r="F747" s="26" t="s">
        <v>1952</v>
      </c>
      <c r="G747" s="26" t="s">
        <v>1974</v>
      </c>
      <c r="H747" s="26" t="s">
        <v>1713</v>
      </c>
      <c r="I747" s="28">
        <v>44586</v>
      </c>
      <c r="J747" s="28">
        <v>44589</v>
      </c>
      <c r="K747" s="28">
        <v>44926</v>
      </c>
      <c r="L747" s="29">
        <v>41337333</v>
      </c>
      <c r="M747" s="15">
        <v>0.81981981981981977</v>
      </c>
      <c r="N747" s="30">
        <v>32805500</v>
      </c>
      <c r="O747" s="30">
        <v>1321833</v>
      </c>
      <c r="P747" s="30">
        <v>7210000</v>
      </c>
      <c r="Q747" s="26">
        <v>0</v>
      </c>
      <c r="R747" s="26">
        <v>0</v>
      </c>
      <c r="S747" s="32">
        <v>44926</v>
      </c>
      <c r="T747" s="33">
        <v>0</v>
      </c>
      <c r="U747" s="34">
        <f t="shared" si="11"/>
        <v>41337333</v>
      </c>
      <c r="V747" s="26" t="s">
        <v>2000</v>
      </c>
    </row>
    <row r="748" spans="2:22" s="4" customFormat="1" ht="24.95" customHeight="1" x14ac:dyDescent="0.3">
      <c r="B748" s="36">
        <v>785</v>
      </c>
      <c r="C748" s="26">
        <v>2022</v>
      </c>
      <c r="D748" s="26">
        <v>900533905</v>
      </c>
      <c r="E748" s="26" t="s">
        <v>762</v>
      </c>
      <c r="F748" s="26" t="s">
        <v>1937</v>
      </c>
      <c r="G748" s="26" t="s">
        <v>1961</v>
      </c>
      <c r="H748" s="26" t="s">
        <v>1714</v>
      </c>
      <c r="I748" s="28">
        <v>44586</v>
      </c>
      <c r="J748" s="28">
        <v>44593</v>
      </c>
      <c r="K748" s="28">
        <v>44957</v>
      </c>
      <c r="L748" s="29">
        <v>54000000</v>
      </c>
      <c r="M748" s="15">
        <v>0.83333333333333337</v>
      </c>
      <c r="N748" s="30">
        <v>45000000</v>
      </c>
      <c r="O748" s="30">
        <v>0</v>
      </c>
      <c r="P748" s="30">
        <v>9000000</v>
      </c>
      <c r="Q748" s="26">
        <v>0</v>
      </c>
      <c r="R748" s="26">
        <v>0</v>
      </c>
      <c r="S748" s="32">
        <v>44957</v>
      </c>
      <c r="T748" s="33">
        <v>0</v>
      </c>
      <c r="U748" s="34">
        <f t="shared" si="11"/>
        <v>54000000</v>
      </c>
      <c r="V748" s="26" t="s">
        <v>1988</v>
      </c>
    </row>
    <row r="749" spans="2:22" s="4" customFormat="1" ht="24.95" customHeight="1" x14ac:dyDescent="0.3">
      <c r="B749" s="26">
        <v>786</v>
      </c>
      <c r="C749" s="26">
        <v>2022</v>
      </c>
      <c r="D749" s="26">
        <v>43667606</v>
      </c>
      <c r="E749" s="26" t="s">
        <v>763</v>
      </c>
      <c r="F749" s="26" t="s">
        <v>1939</v>
      </c>
      <c r="G749" s="26" t="s">
        <v>1963</v>
      </c>
      <c r="H749" s="26" t="s">
        <v>1715</v>
      </c>
      <c r="I749" s="28">
        <v>44586</v>
      </c>
      <c r="J749" s="28">
        <v>44588</v>
      </c>
      <c r="K749" s="28">
        <v>44921</v>
      </c>
      <c r="L749" s="29">
        <v>79541000</v>
      </c>
      <c r="M749" s="15">
        <v>0.83030302611231943</v>
      </c>
      <c r="N749" s="30">
        <v>66043133</v>
      </c>
      <c r="O749" s="30">
        <v>0</v>
      </c>
      <c r="P749" s="30">
        <v>13497867</v>
      </c>
      <c r="Q749" s="26">
        <v>0</v>
      </c>
      <c r="R749" s="26">
        <v>0</v>
      </c>
      <c r="S749" s="32">
        <v>44921</v>
      </c>
      <c r="T749" s="33">
        <v>0</v>
      </c>
      <c r="U749" s="34">
        <f t="shared" si="11"/>
        <v>79541000</v>
      </c>
      <c r="V749" s="26" t="s">
        <v>1990</v>
      </c>
    </row>
    <row r="750" spans="2:22" s="4" customFormat="1" ht="24.95" customHeight="1" x14ac:dyDescent="0.3">
      <c r="B750" s="26">
        <v>792</v>
      </c>
      <c r="C750" s="26">
        <v>2022</v>
      </c>
      <c r="D750" s="26">
        <v>1070006822</v>
      </c>
      <c r="E750" s="26" t="s">
        <v>764</v>
      </c>
      <c r="F750" s="26" t="s">
        <v>1940</v>
      </c>
      <c r="G750" s="26" t="s">
        <v>1964</v>
      </c>
      <c r="H750" s="26" t="s">
        <v>1716</v>
      </c>
      <c r="I750" s="28">
        <v>44586</v>
      </c>
      <c r="J750" s="28">
        <v>44593</v>
      </c>
      <c r="K750" s="28">
        <v>44926</v>
      </c>
      <c r="L750" s="29">
        <v>72772000</v>
      </c>
      <c r="M750" s="15">
        <v>0.81818181818181823</v>
      </c>
      <c r="N750" s="30">
        <v>56952000</v>
      </c>
      <c r="O750" s="30">
        <v>3164000</v>
      </c>
      <c r="P750" s="30">
        <v>12656000</v>
      </c>
      <c r="Q750" s="26">
        <v>0</v>
      </c>
      <c r="R750" s="26">
        <v>0</v>
      </c>
      <c r="S750" s="32">
        <v>44926</v>
      </c>
      <c r="T750" s="33">
        <v>0</v>
      </c>
      <c r="U750" s="34">
        <f t="shared" si="11"/>
        <v>72772000</v>
      </c>
      <c r="V750" s="26" t="s">
        <v>1991</v>
      </c>
    </row>
    <row r="751" spans="2:22" s="4" customFormat="1" ht="24.95" customHeight="1" x14ac:dyDescent="0.3">
      <c r="B751" s="5">
        <v>793</v>
      </c>
      <c r="C751" s="5">
        <v>2022</v>
      </c>
      <c r="D751" s="5">
        <v>36314972</v>
      </c>
      <c r="E751" s="5" t="s">
        <v>765</v>
      </c>
      <c r="F751" s="5" t="s">
        <v>1939</v>
      </c>
      <c r="G751" s="5" t="s">
        <v>1963</v>
      </c>
      <c r="H751" s="5" t="s">
        <v>1717</v>
      </c>
      <c r="I751" s="6">
        <v>44587</v>
      </c>
      <c r="J751" s="6">
        <v>44593</v>
      </c>
      <c r="K751" s="6">
        <v>44880</v>
      </c>
      <c r="L751" s="7">
        <v>61180000</v>
      </c>
      <c r="M751" s="15">
        <v>0.81818181818181823</v>
      </c>
      <c r="N751" s="30">
        <v>57960000</v>
      </c>
      <c r="O751" s="30">
        <v>0</v>
      </c>
      <c r="P751" s="30">
        <v>12880000</v>
      </c>
      <c r="Q751" s="5">
        <v>1</v>
      </c>
      <c r="R751" s="5">
        <v>40</v>
      </c>
      <c r="S751" s="9">
        <v>44926</v>
      </c>
      <c r="T751" s="16">
        <v>9660000</v>
      </c>
      <c r="U751" s="11">
        <f t="shared" si="11"/>
        <v>70840000</v>
      </c>
      <c r="V751" s="5" t="s">
        <v>1990</v>
      </c>
    </row>
    <row r="752" spans="2:22" s="4" customFormat="1" ht="24.95" customHeight="1" x14ac:dyDescent="0.3">
      <c r="B752" s="26">
        <v>794</v>
      </c>
      <c r="C752" s="26">
        <v>2022</v>
      </c>
      <c r="D752" s="26">
        <v>1085256343</v>
      </c>
      <c r="E752" s="26" t="s">
        <v>766</v>
      </c>
      <c r="F752" s="26" t="s">
        <v>1946</v>
      </c>
      <c r="G752" s="26" t="s">
        <v>1969</v>
      </c>
      <c r="H752" s="26" t="s">
        <v>1718</v>
      </c>
      <c r="I752" s="28">
        <v>44586</v>
      </c>
      <c r="J752" s="28">
        <v>44588</v>
      </c>
      <c r="K752" s="28">
        <v>44921</v>
      </c>
      <c r="L752" s="29">
        <v>54351000</v>
      </c>
      <c r="M752" s="15">
        <v>0.83030303030303032</v>
      </c>
      <c r="N752" s="30">
        <v>45127800</v>
      </c>
      <c r="O752" s="30">
        <v>0</v>
      </c>
      <c r="P752" s="30">
        <v>9223200</v>
      </c>
      <c r="Q752" s="26">
        <v>0</v>
      </c>
      <c r="R752" s="26">
        <v>0</v>
      </c>
      <c r="S752" s="32">
        <v>44921</v>
      </c>
      <c r="T752" s="33">
        <v>0</v>
      </c>
      <c r="U752" s="34">
        <f t="shared" si="11"/>
        <v>54351000</v>
      </c>
      <c r="V752" s="26" t="s">
        <v>1997</v>
      </c>
    </row>
    <row r="753" spans="2:22" s="4" customFormat="1" ht="24.95" customHeight="1" x14ac:dyDescent="0.3">
      <c r="B753" s="26">
        <v>795</v>
      </c>
      <c r="C753" s="26">
        <v>2022</v>
      </c>
      <c r="D753" s="26">
        <v>1061735461</v>
      </c>
      <c r="E753" s="26" t="s">
        <v>767</v>
      </c>
      <c r="F753" s="26" t="s">
        <v>1952</v>
      </c>
      <c r="G753" s="26" t="s">
        <v>1974</v>
      </c>
      <c r="H753" s="26" t="s">
        <v>1719</v>
      </c>
      <c r="I753" s="28">
        <v>44587</v>
      </c>
      <c r="J753" s="28">
        <v>44592</v>
      </c>
      <c r="K753" s="28">
        <v>44926</v>
      </c>
      <c r="L753" s="29">
        <v>89066667</v>
      </c>
      <c r="M753" s="15">
        <v>0.81873111850932356</v>
      </c>
      <c r="N753" s="30">
        <v>72266667</v>
      </c>
      <c r="O753" s="30">
        <v>800000</v>
      </c>
      <c r="P753" s="30">
        <v>16000000</v>
      </c>
      <c r="Q753" s="26">
        <v>0</v>
      </c>
      <c r="R753" s="26">
        <v>0</v>
      </c>
      <c r="S753" s="32">
        <v>44926</v>
      </c>
      <c r="T753" s="33">
        <v>0</v>
      </c>
      <c r="U753" s="34">
        <f t="shared" si="11"/>
        <v>89066667</v>
      </c>
      <c r="V753" s="26" t="s">
        <v>2000</v>
      </c>
    </row>
    <row r="754" spans="2:22" s="4" customFormat="1" ht="24.95" customHeight="1" x14ac:dyDescent="0.3">
      <c r="B754" s="5">
        <v>796</v>
      </c>
      <c r="C754" s="5">
        <v>2022</v>
      </c>
      <c r="D754" s="5">
        <v>1023913373</v>
      </c>
      <c r="E754" s="5" t="s">
        <v>768</v>
      </c>
      <c r="F754" s="5" t="s">
        <v>1952</v>
      </c>
      <c r="G754" s="5" t="s">
        <v>1974</v>
      </c>
      <c r="H754" s="5" t="s">
        <v>1720</v>
      </c>
      <c r="I754" s="6">
        <v>44587</v>
      </c>
      <c r="J754" s="6">
        <v>44592</v>
      </c>
      <c r="K754" s="6">
        <v>44926</v>
      </c>
      <c r="L754" s="7">
        <v>92000000</v>
      </c>
      <c r="M754" s="15">
        <v>0.80590474105694421</v>
      </c>
      <c r="N754" s="30">
        <v>93173334</v>
      </c>
      <c r="O754" s="30">
        <v>3733333</v>
      </c>
      <c r="P754" s="30">
        <v>22440000</v>
      </c>
      <c r="Q754" s="5">
        <v>1</v>
      </c>
      <c r="R754" s="5">
        <v>0</v>
      </c>
      <c r="S754" s="9">
        <v>44926</v>
      </c>
      <c r="T754" s="10">
        <v>27346667</v>
      </c>
      <c r="U754" s="11">
        <f t="shared" si="11"/>
        <v>119346667</v>
      </c>
      <c r="V754" s="5" t="s">
        <v>2000</v>
      </c>
    </row>
    <row r="755" spans="2:22" s="4" customFormat="1" ht="24.95" customHeight="1" x14ac:dyDescent="0.3">
      <c r="B755" s="26">
        <v>797</v>
      </c>
      <c r="C755" s="26">
        <v>2022</v>
      </c>
      <c r="D755" s="26">
        <v>1024482484</v>
      </c>
      <c r="E755" s="26" t="s">
        <v>769</v>
      </c>
      <c r="F755" s="26" t="s">
        <v>1952</v>
      </c>
      <c r="G755" s="26" t="s">
        <v>1974</v>
      </c>
      <c r="H755" s="26" t="s">
        <v>1721</v>
      </c>
      <c r="I755" s="28">
        <v>44587</v>
      </c>
      <c r="J755" s="28">
        <v>44592</v>
      </c>
      <c r="K755" s="28">
        <v>44926</v>
      </c>
      <c r="L755" s="29">
        <v>63250000</v>
      </c>
      <c r="M755" s="15">
        <v>0.81873111682906408</v>
      </c>
      <c r="N755" s="30">
        <v>49683333</v>
      </c>
      <c r="O755" s="30">
        <v>2566667</v>
      </c>
      <c r="P755" s="30">
        <v>11000000</v>
      </c>
      <c r="Q755" s="26">
        <v>0</v>
      </c>
      <c r="R755" s="26">
        <v>0</v>
      </c>
      <c r="S755" s="32">
        <v>44926</v>
      </c>
      <c r="T755" s="33">
        <v>0</v>
      </c>
      <c r="U755" s="34">
        <f t="shared" si="11"/>
        <v>63250000</v>
      </c>
      <c r="V755" s="26" t="s">
        <v>2000</v>
      </c>
    </row>
    <row r="756" spans="2:22" s="4" customFormat="1" ht="24.95" customHeight="1" x14ac:dyDescent="0.3">
      <c r="B756" s="26">
        <v>798</v>
      </c>
      <c r="C756" s="26">
        <v>2022</v>
      </c>
      <c r="D756" s="26">
        <v>1015464138</v>
      </c>
      <c r="E756" s="26" t="s">
        <v>770</v>
      </c>
      <c r="F756" s="26" t="s">
        <v>1952</v>
      </c>
      <c r="G756" s="26" t="s">
        <v>1974</v>
      </c>
      <c r="H756" s="26" t="s">
        <v>1722</v>
      </c>
      <c r="I756" s="28">
        <v>44587</v>
      </c>
      <c r="J756" s="28">
        <v>44592</v>
      </c>
      <c r="K756" s="28">
        <v>44926</v>
      </c>
      <c r="L756" s="29">
        <v>34500000</v>
      </c>
      <c r="M756" s="15">
        <v>0.81873111782477337</v>
      </c>
      <c r="N756" s="30">
        <v>27100000</v>
      </c>
      <c r="O756" s="30">
        <v>1400000</v>
      </c>
      <c r="P756" s="30">
        <v>6000000</v>
      </c>
      <c r="Q756" s="26">
        <v>0</v>
      </c>
      <c r="R756" s="26">
        <v>0</v>
      </c>
      <c r="S756" s="32">
        <v>44926</v>
      </c>
      <c r="T756" s="33">
        <v>0</v>
      </c>
      <c r="U756" s="34">
        <f t="shared" si="11"/>
        <v>34500000</v>
      </c>
      <c r="V756" s="26" t="s">
        <v>2000</v>
      </c>
    </row>
    <row r="757" spans="2:22" s="4" customFormat="1" ht="24.95" customHeight="1" x14ac:dyDescent="0.3">
      <c r="B757" s="26">
        <v>799</v>
      </c>
      <c r="C757" s="26">
        <v>2022</v>
      </c>
      <c r="D757" s="26">
        <v>1030525718</v>
      </c>
      <c r="E757" s="26" t="s">
        <v>771</v>
      </c>
      <c r="F757" s="26" t="s">
        <v>1952</v>
      </c>
      <c r="G757" s="26" t="s">
        <v>1974</v>
      </c>
      <c r="H757" s="26" t="s">
        <v>1723</v>
      </c>
      <c r="I757" s="28">
        <v>44587</v>
      </c>
      <c r="J757" s="28">
        <v>44592</v>
      </c>
      <c r="K757" s="28">
        <v>44926</v>
      </c>
      <c r="L757" s="29">
        <v>34500000</v>
      </c>
      <c r="M757" s="15">
        <v>0.81873111782477337</v>
      </c>
      <c r="N757" s="30">
        <v>27100000</v>
      </c>
      <c r="O757" s="30">
        <v>1400000</v>
      </c>
      <c r="P757" s="30">
        <v>6000000</v>
      </c>
      <c r="Q757" s="26">
        <v>0</v>
      </c>
      <c r="R757" s="26">
        <v>0</v>
      </c>
      <c r="S757" s="32">
        <v>44926</v>
      </c>
      <c r="T757" s="33">
        <v>0</v>
      </c>
      <c r="U757" s="34">
        <f t="shared" si="11"/>
        <v>34500000</v>
      </c>
      <c r="V757" s="26" t="s">
        <v>2000</v>
      </c>
    </row>
    <row r="758" spans="2:22" s="4" customFormat="1" ht="24.95" customHeight="1" x14ac:dyDescent="0.3">
      <c r="B758" s="26">
        <v>801</v>
      </c>
      <c r="C758" s="26">
        <v>2022</v>
      </c>
      <c r="D758" s="26">
        <v>1110537390</v>
      </c>
      <c r="E758" s="26" t="s">
        <v>772</v>
      </c>
      <c r="F758" s="26" t="s">
        <v>1952</v>
      </c>
      <c r="G758" s="26" t="s">
        <v>1974</v>
      </c>
      <c r="H758" s="26" t="s">
        <v>1724</v>
      </c>
      <c r="I758" s="28">
        <v>44587</v>
      </c>
      <c r="J758" s="28">
        <v>44588</v>
      </c>
      <c r="K758" s="28">
        <v>44926</v>
      </c>
      <c r="L758" s="29">
        <v>41337333</v>
      </c>
      <c r="M758" s="15">
        <v>0.82035928292907156</v>
      </c>
      <c r="N758" s="30">
        <v>32925667</v>
      </c>
      <c r="O758" s="30">
        <v>1201666</v>
      </c>
      <c r="P758" s="30">
        <v>7210000</v>
      </c>
      <c r="Q758" s="26">
        <v>0</v>
      </c>
      <c r="R758" s="26">
        <v>0</v>
      </c>
      <c r="S758" s="32">
        <v>44926</v>
      </c>
      <c r="T758" s="33">
        <v>0</v>
      </c>
      <c r="U758" s="34">
        <f t="shared" si="11"/>
        <v>41337333</v>
      </c>
      <c r="V758" s="26" t="s">
        <v>2000</v>
      </c>
    </row>
    <row r="759" spans="2:22" s="4" customFormat="1" ht="24.95" customHeight="1" x14ac:dyDescent="0.3">
      <c r="B759" s="26">
        <v>802</v>
      </c>
      <c r="C759" s="26">
        <v>2022</v>
      </c>
      <c r="D759" s="26">
        <v>1016035253</v>
      </c>
      <c r="E759" s="26" t="s">
        <v>773</v>
      </c>
      <c r="F759" s="26" t="s">
        <v>1952</v>
      </c>
      <c r="G759" s="26" t="s">
        <v>1974</v>
      </c>
      <c r="H759" s="26" t="s">
        <v>1725</v>
      </c>
      <c r="I759" s="28">
        <v>44587</v>
      </c>
      <c r="J759" s="28">
        <v>44588</v>
      </c>
      <c r="K759" s="28">
        <v>44926</v>
      </c>
      <c r="L759" s="29">
        <v>34500000</v>
      </c>
      <c r="M759" s="15">
        <v>0.82035928143712578</v>
      </c>
      <c r="N759" s="30">
        <v>27400000</v>
      </c>
      <c r="O759" s="30">
        <v>1100000</v>
      </c>
      <c r="P759" s="30">
        <v>6000000</v>
      </c>
      <c r="Q759" s="26">
        <v>0</v>
      </c>
      <c r="R759" s="26">
        <v>0</v>
      </c>
      <c r="S759" s="32">
        <v>44926</v>
      </c>
      <c r="T759" s="33">
        <v>0</v>
      </c>
      <c r="U759" s="34">
        <f t="shared" si="11"/>
        <v>34500000</v>
      </c>
      <c r="V759" s="26" t="s">
        <v>2000</v>
      </c>
    </row>
    <row r="760" spans="2:22" s="4" customFormat="1" ht="24.95" customHeight="1" x14ac:dyDescent="0.3">
      <c r="B760" s="26">
        <v>803</v>
      </c>
      <c r="C760" s="26">
        <v>2022</v>
      </c>
      <c r="D760" s="26">
        <v>52546928</v>
      </c>
      <c r="E760" s="26" t="s">
        <v>774</v>
      </c>
      <c r="F760" s="26" t="s">
        <v>1952</v>
      </c>
      <c r="G760" s="26" t="s">
        <v>1974</v>
      </c>
      <c r="H760" s="26" t="s">
        <v>1726</v>
      </c>
      <c r="I760" s="28">
        <v>44587</v>
      </c>
      <c r="J760" s="28">
        <v>44588</v>
      </c>
      <c r="K760" s="28">
        <v>44926</v>
      </c>
      <c r="L760" s="29">
        <v>41337333</v>
      </c>
      <c r="M760" s="15">
        <v>0.82035928292907156</v>
      </c>
      <c r="N760" s="30">
        <v>32925667</v>
      </c>
      <c r="O760" s="30">
        <v>1201666</v>
      </c>
      <c r="P760" s="30">
        <v>7210000</v>
      </c>
      <c r="Q760" s="26">
        <v>0</v>
      </c>
      <c r="R760" s="26">
        <v>0</v>
      </c>
      <c r="S760" s="32">
        <v>44926</v>
      </c>
      <c r="T760" s="33">
        <v>0</v>
      </c>
      <c r="U760" s="34">
        <f t="shared" si="11"/>
        <v>41337333</v>
      </c>
      <c r="V760" s="26" t="s">
        <v>2000</v>
      </c>
    </row>
    <row r="761" spans="2:22" s="4" customFormat="1" ht="24.95" customHeight="1" x14ac:dyDescent="0.3">
      <c r="B761" s="26">
        <v>804</v>
      </c>
      <c r="C761" s="26">
        <v>2022</v>
      </c>
      <c r="D761" s="26">
        <v>1015420042</v>
      </c>
      <c r="E761" s="26" t="s">
        <v>775</v>
      </c>
      <c r="F761" s="26" t="s">
        <v>1952</v>
      </c>
      <c r="G761" s="26" t="s">
        <v>1974</v>
      </c>
      <c r="H761" s="26" t="s">
        <v>1727</v>
      </c>
      <c r="I761" s="28">
        <v>44587</v>
      </c>
      <c r="J761" s="28">
        <v>44587</v>
      </c>
      <c r="K761" s="28">
        <v>44926</v>
      </c>
      <c r="L761" s="29">
        <v>57333333</v>
      </c>
      <c r="M761" s="15">
        <v>0.8165137614678899</v>
      </c>
      <c r="N761" s="30">
        <v>44500000</v>
      </c>
      <c r="O761" s="30">
        <v>2833333</v>
      </c>
      <c r="P761" s="30">
        <v>10000000</v>
      </c>
      <c r="Q761" s="26">
        <v>0</v>
      </c>
      <c r="R761" s="26">
        <v>0</v>
      </c>
      <c r="S761" s="32">
        <v>44926</v>
      </c>
      <c r="T761" s="33">
        <v>0</v>
      </c>
      <c r="U761" s="34">
        <f t="shared" si="11"/>
        <v>57333333</v>
      </c>
      <c r="V761" s="26" t="s">
        <v>2000</v>
      </c>
    </row>
    <row r="762" spans="2:22" s="4" customFormat="1" ht="24.95" customHeight="1" x14ac:dyDescent="0.3">
      <c r="B762" s="26">
        <v>805</v>
      </c>
      <c r="C762" s="26">
        <v>2022</v>
      </c>
      <c r="D762" s="26">
        <v>52645850</v>
      </c>
      <c r="E762" s="26" t="s">
        <v>776</v>
      </c>
      <c r="F762" s="26" t="s">
        <v>1952</v>
      </c>
      <c r="G762" s="26" t="s">
        <v>1974</v>
      </c>
      <c r="H762" s="26" t="s">
        <v>1728</v>
      </c>
      <c r="I762" s="28">
        <v>44587</v>
      </c>
      <c r="J762" s="28">
        <v>44588</v>
      </c>
      <c r="K762" s="28">
        <v>44926</v>
      </c>
      <c r="L762" s="29">
        <v>97750000</v>
      </c>
      <c r="M762" s="15">
        <v>0.82035928080436515</v>
      </c>
      <c r="N762" s="30">
        <v>77633333</v>
      </c>
      <c r="O762" s="30">
        <v>3116667</v>
      </c>
      <c r="P762" s="30">
        <v>17000000</v>
      </c>
      <c r="Q762" s="26">
        <v>0</v>
      </c>
      <c r="R762" s="26">
        <v>0</v>
      </c>
      <c r="S762" s="32">
        <v>44926</v>
      </c>
      <c r="T762" s="33">
        <v>0</v>
      </c>
      <c r="U762" s="34">
        <f t="shared" si="11"/>
        <v>97750000</v>
      </c>
      <c r="V762" s="26" t="s">
        <v>2000</v>
      </c>
    </row>
    <row r="763" spans="2:22" s="4" customFormat="1" ht="24.95" customHeight="1" x14ac:dyDescent="0.3">
      <c r="B763" s="26">
        <v>806</v>
      </c>
      <c r="C763" s="26">
        <v>2022</v>
      </c>
      <c r="D763" s="26">
        <v>1022406522</v>
      </c>
      <c r="E763" s="26" t="s">
        <v>777</v>
      </c>
      <c r="F763" s="26" t="s">
        <v>1945</v>
      </c>
      <c r="G763" s="26" t="s">
        <v>1968</v>
      </c>
      <c r="H763" s="26" t="s">
        <v>1729</v>
      </c>
      <c r="I763" s="28">
        <v>44587</v>
      </c>
      <c r="J763" s="28">
        <v>44594</v>
      </c>
      <c r="K763" s="28">
        <v>44926</v>
      </c>
      <c r="L763" s="29">
        <v>39655000</v>
      </c>
      <c r="M763" s="15">
        <v>0.8165137614678899</v>
      </c>
      <c r="N763" s="30">
        <v>32084500</v>
      </c>
      <c r="O763" s="30">
        <v>360500</v>
      </c>
      <c r="P763" s="30">
        <v>7210000</v>
      </c>
      <c r="Q763" s="26">
        <v>0</v>
      </c>
      <c r="R763" s="26">
        <v>0</v>
      </c>
      <c r="S763" s="32">
        <v>44926</v>
      </c>
      <c r="T763" s="33">
        <v>0</v>
      </c>
      <c r="U763" s="34">
        <f t="shared" si="11"/>
        <v>39655000</v>
      </c>
      <c r="V763" s="26" t="s">
        <v>1996</v>
      </c>
    </row>
    <row r="764" spans="2:22" s="4" customFormat="1" ht="24.95" customHeight="1" x14ac:dyDescent="0.3">
      <c r="B764" s="26">
        <v>807</v>
      </c>
      <c r="C764" s="26">
        <v>2022</v>
      </c>
      <c r="D764" s="26">
        <v>1020793597</v>
      </c>
      <c r="E764" s="26" t="s">
        <v>778</v>
      </c>
      <c r="F764" s="26" t="s">
        <v>1940</v>
      </c>
      <c r="G764" s="26" t="s">
        <v>1964</v>
      </c>
      <c r="H764" s="26" t="s">
        <v>1730</v>
      </c>
      <c r="I764" s="28">
        <v>44587</v>
      </c>
      <c r="J764" s="28">
        <v>44593</v>
      </c>
      <c r="K764" s="28">
        <v>44926</v>
      </c>
      <c r="L764" s="29">
        <v>72772000</v>
      </c>
      <c r="M764" s="15">
        <v>0.81818181818181823</v>
      </c>
      <c r="N764" s="30">
        <v>56952000</v>
      </c>
      <c r="O764" s="30">
        <v>3164000</v>
      </c>
      <c r="P764" s="30">
        <v>12656000</v>
      </c>
      <c r="Q764" s="26">
        <v>0</v>
      </c>
      <c r="R764" s="26">
        <v>0</v>
      </c>
      <c r="S764" s="32">
        <v>44926</v>
      </c>
      <c r="T764" s="33">
        <v>0</v>
      </c>
      <c r="U764" s="34">
        <f t="shared" si="11"/>
        <v>72772000</v>
      </c>
      <c r="V764" s="26" t="s">
        <v>1991</v>
      </c>
    </row>
    <row r="765" spans="2:22" s="4" customFormat="1" ht="24.95" customHeight="1" x14ac:dyDescent="0.3">
      <c r="B765" s="26">
        <v>808</v>
      </c>
      <c r="C765" s="26">
        <v>2022</v>
      </c>
      <c r="D765" s="26">
        <v>52952286</v>
      </c>
      <c r="E765" s="26" t="s">
        <v>779</v>
      </c>
      <c r="F765" s="26" t="s">
        <v>1947</v>
      </c>
      <c r="G765" s="26" t="s">
        <v>1970</v>
      </c>
      <c r="H765" s="26" t="s">
        <v>1731</v>
      </c>
      <c r="I765" s="28">
        <v>44587</v>
      </c>
      <c r="J765" s="28">
        <v>44589</v>
      </c>
      <c r="K765" s="28">
        <v>44922</v>
      </c>
      <c r="L765" s="29">
        <v>63811000</v>
      </c>
      <c r="M765" s="15">
        <v>0.82727272727272727</v>
      </c>
      <c r="N765" s="30">
        <v>52789100</v>
      </c>
      <c r="O765" s="30">
        <v>0</v>
      </c>
      <c r="P765" s="30">
        <v>11021900</v>
      </c>
      <c r="Q765" s="26">
        <v>0</v>
      </c>
      <c r="R765" s="26">
        <v>0</v>
      </c>
      <c r="S765" s="32">
        <v>44922</v>
      </c>
      <c r="T765" s="33">
        <v>0</v>
      </c>
      <c r="U765" s="34">
        <f t="shared" si="11"/>
        <v>63811000</v>
      </c>
      <c r="V765" s="26" t="s">
        <v>1970</v>
      </c>
    </row>
    <row r="766" spans="2:22" s="4" customFormat="1" ht="24.95" customHeight="1" x14ac:dyDescent="0.3">
      <c r="B766" s="26">
        <v>809</v>
      </c>
      <c r="C766" s="26">
        <v>2022</v>
      </c>
      <c r="D766" s="26">
        <v>1016050710</v>
      </c>
      <c r="E766" s="26" t="s">
        <v>780</v>
      </c>
      <c r="F766" s="26" t="s">
        <v>1946</v>
      </c>
      <c r="G766" s="26" t="s">
        <v>1969</v>
      </c>
      <c r="H766" s="26" t="s">
        <v>1732</v>
      </c>
      <c r="I766" s="28">
        <v>44587</v>
      </c>
      <c r="J766" s="28">
        <v>44589</v>
      </c>
      <c r="K766" s="28">
        <v>44922</v>
      </c>
      <c r="L766" s="29">
        <v>46453000</v>
      </c>
      <c r="M766" s="15">
        <v>0.82727272727272727</v>
      </c>
      <c r="N766" s="30">
        <v>38429300</v>
      </c>
      <c r="O766" s="30">
        <v>0</v>
      </c>
      <c r="P766" s="30">
        <v>8023700</v>
      </c>
      <c r="Q766" s="26">
        <v>0</v>
      </c>
      <c r="R766" s="26">
        <v>0</v>
      </c>
      <c r="S766" s="32">
        <v>44922</v>
      </c>
      <c r="T766" s="33">
        <v>0</v>
      </c>
      <c r="U766" s="34">
        <f t="shared" si="11"/>
        <v>46453000</v>
      </c>
      <c r="V766" s="26" t="s">
        <v>1997</v>
      </c>
    </row>
    <row r="767" spans="2:22" s="4" customFormat="1" ht="24.95" customHeight="1" x14ac:dyDescent="0.3">
      <c r="B767" s="26">
        <v>810</v>
      </c>
      <c r="C767" s="26">
        <v>2022</v>
      </c>
      <c r="D767" s="26">
        <v>1033695883</v>
      </c>
      <c r="E767" s="26" t="s">
        <v>781</v>
      </c>
      <c r="F767" s="26" t="s">
        <v>1945</v>
      </c>
      <c r="G767" s="26" t="s">
        <v>1968</v>
      </c>
      <c r="H767" s="26" t="s">
        <v>1733</v>
      </c>
      <c r="I767" s="28">
        <v>44587</v>
      </c>
      <c r="J767" s="28">
        <v>44589</v>
      </c>
      <c r="K767" s="28">
        <v>44922</v>
      </c>
      <c r="L767" s="29">
        <v>39655000</v>
      </c>
      <c r="M767" s="15">
        <v>0.76666664985499933</v>
      </c>
      <c r="N767" s="30">
        <v>30402166</v>
      </c>
      <c r="O767" s="30">
        <v>0</v>
      </c>
      <c r="P767" s="30">
        <v>9252834</v>
      </c>
      <c r="Q767" s="26">
        <v>0</v>
      </c>
      <c r="R767" s="26">
        <v>0</v>
      </c>
      <c r="S767" s="32">
        <v>44922</v>
      </c>
      <c r="T767" s="33">
        <v>0</v>
      </c>
      <c r="U767" s="34">
        <f t="shared" si="11"/>
        <v>39655000</v>
      </c>
      <c r="V767" s="26" t="s">
        <v>1996</v>
      </c>
    </row>
    <row r="768" spans="2:22" s="4" customFormat="1" ht="24.95" customHeight="1" x14ac:dyDescent="0.3">
      <c r="B768" s="26">
        <v>811</v>
      </c>
      <c r="C768" s="26">
        <v>2022</v>
      </c>
      <c r="D768" s="26">
        <v>35490976</v>
      </c>
      <c r="E768" s="26" t="s">
        <v>782</v>
      </c>
      <c r="F768" s="26" t="s">
        <v>1939</v>
      </c>
      <c r="G768" s="26" t="s">
        <v>1963</v>
      </c>
      <c r="H768" s="26" t="s">
        <v>1734</v>
      </c>
      <c r="I768" s="28">
        <v>44587</v>
      </c>
      <c r="J768" s="28">
        <v>44589</v>
      </c>
      <c r="K768" s="28">
        <v>44892</v>
      </c>
      <c r="L768" s="29">
        <v>36460000</v>
      </c>
      <c r="M768" s="15">
        <v>0.82727272727272727</v>
      </c>
      <c r="N768" s="30">
        <v>33178600</v>
      </c>
      <c r="O768" s="30">
        <v>0</v>
      </c>
      <c r="P768" s="30">
        <v>6927400</v>
      </c>
      <c r="Q768" s="26">
        <v>1</v>
      </c>
      <c r="R768" s="26">
        <v>30</v>
      </c>
      <c r="S768" s="32">
        <v>44926</v>
      </c>
      <c r="T768" s="62">
        <v>3646000</v>
      </c>
      <c r="U768" s="34">
        <f t="shared" si="11"/>
        <v>40106000</v>
      </c>
      <c r="V768" s="26" t="s">
        <v>1990</v>
      </c>
    </row>
    <row r="769" spans="2:22" s="4" customFormat="1" ht="24.95" customHeight="1" x14ac:dyDescent="0.3">
      <c r="B769" s="5">
        <v>812</v>
      </c>
      <c r="C769" s="5">
        <v>2022</v>
      </c>
      <c r="D769" s="5">
        <v>52375485</v>
      </c>
      <c r="E769" s="5" t="s">
        <v>783</v>
      </c>
      <c r="F769" s="5" t="s">
        <v>1939</v>
      </c>
      <c r="G769" s="5" t="s">
        <v>1963</v>
      </c>
      <c r="H769" s="5" t="s">
        <v>1735</v>
      </c>
      <c r="I769" s="6">
        <v>44587</v>
      </c>
      <c r="J769" s="6">
        <v>44593</v>
      </c>
      <c r="K769" s="6">
        <v>44773</v>
      </c>
      <c r="L769" s="7">
        <v>38640000</v>
      </c>
      <c r="M769" s="15">
        <v>1</v>
      </c>
      <c r="N769" s="30">
        <v>49373333</v>
      </c>
      <c r="O769" s="30">
        <v>7513334</v>
      </c>
      <c r="P769" s="30">
        <v>0</v>
      </c>
      <c r="Q769" s="5">
        <v>1</v>
      </c>
      <c r="R769" s="5">
        <v>85</v>
      </c>
      <c r="S769" s="9">
        <v>44859</v>
      </c>
      <c r="T769" s="10">
        <v>18246667</v>
      </c>
      <c r="U769" s="11">
        <f t="shared" si="11"/>
        <v>56886667</v>
      </c>
      <c r="V769" s="5" t="s">
        <v>1990</v>
      </c>
    </row>
    <row r="770" spans="2:22" s="4" customFormat="1" ht="24.95" customHeight="1" x14ac:dyDescent="0.3">
      <c r="B770" s="26">
        <v>813</v>
      </c>
      <c r="C770" s="26">
        <v>2022</v>
      </c>
      <c r="D770" s="26">
        <v>80100229</v>
      </c>
      <c r="E770" s="26" t="s">
        <v>784</v>
      </c>
      <c r="F770" s="26" t="s">
        <v>1944</v>
      </c>
      <c r="G770" s="26" t="s">
        <v>1967</v>
      </c>
      <c r="H770" s="26" t="s">
        <v>1736</v>
      </c>
      <c r="I770" s="28">
        <v>44587</v>
      </c>
      <c r="J770" s="28">
        <v>44589</v>
      </c>
      <c r="K770" s="28">
        <v>44926</v>
      </c>
      <c r="L770" s="29">
        <v>80500000</v>
      </c>
      <c r="M770" s="15">
        <v>0.81981981981981977</v>
      </c>
      <c r="N770" s="30">
        <v>63700000</v>
      </c>
      <c r="O770" s="30">
        <v>2800000</v>
      </c>
      <c r="P770" s="30">
        <v>14000000</v>
      </c>
      <c r="Q770" s="26">
        <v>0</v>
      </c>
      <c r="R770" s="26">
        <v>0</v>
      </c>
      <c r="S770" s="32">
        <v>44926</v>
      </c>
      <c r="T770" s="33">
        <v>0</v>
      </c>
      <c r="U770" s="34">
        <f t="shared" si="11"/>
        <v>80500000</v>
      </c>
      <c r="V770" s="26" t="s">
        <v>1995</v>
      </c>
    </row>
    <row r="771" spans="2:22" s="4" customFormat="1" ht="24.95" customHeight="1" x14ac:dyDescent="0.3">
      <c r="B771" s="26">
        <v>814</v>
      </c>
      <c r="C771" s="26">
        <v>2022</v>
      </c>
      <c r="D771" s="26">
        <v>1013598740</v>
      </c>
      <c r="E771" s="26" t="s">
        <v>785</v>
      </c>
      <c r="F771" s="26" t="s">
        <v>1946</v>
      </c>
      <c r="G771" s="26" t="s">
        <v>1969</v>
      </c>
      <c r="H771" s="26" t="s">
        <v>1737</v>
      </c>
      <c r="I771" s="28">
        <v>44587</v>
      </c>
      <c r="J771" s="28">
        <v>44587</v>
      </c>
      <c r="K771" s="28">
        <v>44926</v>
      </c>
      <c r="L771" s="29">
        <v>103103000</v>
      </c>
      <c r="M771" s="15">
        <v>0.8165137614678899</v>
      </c>
      <c r="N771" s="30">
        <v>83419700</v>
      </c>
      <c r="O771" s="30">
        <v>937300</v>
      </c>
      <c r="P771" s="30">
        <v>18746000</v>
      </c>
      <c r="Q771" s="26">
        <v>0</v>
      </c>
      <c r="R771" s="26">
        <v>0</v>
      </c>
      <c r="S771" s="32">
        <v>44926</v>
      </c>
      <c r="T771" s="33">
        <v>0</v>
      </c>
      <c r="U771" s="34">
        <f t="shared" si="11"/>
        <v>103103000</v>
      </c>
      <c r="V771" s="26" t="s">
        <v>1997</v>
      </c>
    </row>
    <row r="772" spans="2:22" s="4" customFormat="1" ht="24.95" customHeight="1" x14ac:dyDescent="0.3">
      <c r="B772" s="26">
        <v>815</v>
      </c>
      <c r="C772" s="26">
        <v>2022</v>
      </c>
      <c r="D772" s="26">
        <v>1032392994</v>
      </c>
      <c r="E772" s="26" t="s">
        <v>786</v>
      </c>
      <c r="F772" s="26" t="s">
        <v>1946</v>
      </c>
      <c r="G772" s="26" t="s">
        <v>1969</v>
      </c>
      <c r="H772" s="26" t="s">
        <v>1738</v>
      </c>
      <c r="I772" s="28">
        <v>44587</v>
      </c>
      <c r="J772" s="28">
        <v>44588</v>
      </c>
      <c r="K772" s="28">
        <v>44921</v>
      </c>
      <c r="L772" s="29">
        <v>69608000</v>
      </c>
      <c r="M772" s="15">
        <v>1</v>
      </c>
      <c r="N772" s="30">
        <v>45350667</v>
      </c>
      <c r="O772" s="30">
        <v>24257333</v>
      </c>
      <c r="P772" s="30">
        <v>0</v>
      </c>
      <c r="Q772" s="26">
        <v>0</v>
      </c>
      <c r="R772" s="26">
        <v>0</v>
      </c>
      <c r="S772" s="32">
        <v>44921</v>
      </c>
      <c r="T772" s="33">
        <v>0</v>
      </c>
      <c r="U772" s="34">
        <f t="shared" si="11"/>
        <v>69608000</v>
      </c>
      <c r="V772" s="26" t="s">
        <v>1997</v>
      </c>
    </row>
    <row r="773" spans="2:22" s="4" customFormat="1" ht="24.95" customHeight="1" x14ac:dyDescent="0.3">
      <c r="B773" s="26">
        <v>816</v>
      </c>
      <c r="C773" s="26">
        <v>2022</v>
      </c>
      <c r="D773" s="26">
        <v>1001180736</v>
      </c>
      <c r="E773" s="26" t="s">
        <v>787</v>
      </c>
      <c r="F773" s="26" t="s">
        <v>1939</v>
      </c>
      <c r="G773" s="26" t="s">
        <v>1963</v>
      </c>
      <c r="H773" s="26" t="s">
        <v>1739</v>
      </c>
      <c r="I773" s="28">
        <v>44587</v>
      </c>
      <c r="J773" s="28">
        <v>44588</v>
      </c>
      <c r="K773" s="28">
        <v>44891</v>
      </c>
      <c r="L773" s="29">
        <v>72306000</v>
      </c>
      <c r="M773" s="15">
        <v>0.76111111111111107</v>
      </c>
      <c r="N773" s="30">
        <v>66039480</v>
      </c>
      <c r="O773" s="30">
        <v>0</v>
      </c>
      <c r="P773" s="30">
        <v>20727720</v>
      </c>
      <c r="Q773" s="26">
        <v>1</v>
      </c>
      <c r="R773" s="26">
        <v>60</v>
      </c>
      <c r="S773" s="32">
        <v>44926</v>
      </c>
      <c r="T773" s="62">
        <v>14461200</v>
      </c>
      <c r="U773" s="34">
        <f t="shared" si="11"/>
        <v>86767200</v>
      </c>
      <c r="V773" s="26" t="s">
        <v>1990</v>
      </c>
    </row>
    <row r="774" spans="2:22" s="4" customFormat="1" ht="24.95" customHeight="1" x14ac:dyDescent="0.3">
      <c r="B774" s="26">
        <v>817</v>
      </c>
      <c r="C774" s="26">
        <v>2022</v>
      </c>
      <c r="D774" s="26">
        <v>52262754</v>
      </c>
      <c r="E774" s="26" t="s">
        <v>788</v>
      </c>
      <c r="F774" s="26" t="s">
        <v>1939</v>
      </c>
      <c r="G774" s="26" t="s">
        <v>1963</v>
      </c>
      <c r="H774" s="26" t="s">
        <v>1740</v>
      </c>
      <c r="I774" s="28">
        <v>44587</v>
      </c>
      <c r="J774" s="28">
        <v>44588</v>
      </c>
      <c r="K774" s="28">
        <v>44891</v>
      </c>
      <c r="L774" s="29">
        <v>72306000</v>
      </c>
      <c r="M774" s="15">
        <v>0.84307692307692306</v>
      </c>
      <c r="N774" s="30">
        <v>66039480</v>
      </c>
      <c r="O774" s="30">
        <v>0</v>
      </c>
      <c r="P774" s="30">
        <v>12292020</v>
      </c>
      <c r="Q774" s="26">
        <v>1</v>
      </c>
      <c r="R774" s="26">
        <v>25</v>
      </c>
      <c r="S774" s="32">
        <v>44926</v>
      </c>
      <c r="T774" s="62">
        <v>6025500</v>
      </c>
      <c r="U774" s="34">
        <f t="shared" si="11"/>
        <v>78331500</v>
      </c>
      <c r="V774" s="26" t="s">
        <v>1990</v>
      </c>
    </row>
    <row r="775" spans="2:22" s="4" customFormat="1" ht="24.95" customHeight="1" x14ac:dyDescent="0.3">
      <c r="B775" s="26">
        <v>818</v>
      </c>
      <c r="C775" s="26">
        <v>2022</v>
      </c>
      <c r="D775" s="26">
        <v>1033707632</v>
      </c>
      <c r="E775" s="26" t="s">
        <v>789</v>
      </c>
      <c r="F775" s="26" t="s">
        <v>1939</v>
      </c>
      <c r="G775" s="26" t="s">
        <v>1963</v>
      </c>
      <c r="H775" s="26" t="s">
        <v>1741</v>
      </c>
      <c r="I775" s="28">
        <v>44587</v>
      </c>
      <c r="J775" s="28">
        <v>44588</v>
      </c>
      <c r="K775" s="28">
        <v>44891</v>
      </c>
      <c r="L775" s="29">
        <v>72306000</v>
      </c>
      <c r="M775" s="15">
        <v>0.84307692307692306</v>
      </c>
      <c r="N775" s="30">
        <v>66039480</v>
      </c>
      <c r="O775" s="30">
        <v>0</v>
      </c>
      <c r="P775" s="30">
        <v>12292020</v>
      </c>
      <c r="Q775" s="26">
        <v>1</v>
      </c>
      <c r="R775" s="26">
        <v>25</v>
      </c>
      <c r="S775" s="32">
        <v>44926</v>
      </c>
      <c r="T775" s="62">
        <v>6025500</v>
      </c>
      <c r="U775" s="34">
        <f t="shared" ref="U775:U838" si="12">L775+T775</f>
        <v>78331500</v>
      </c>
      <c r="V775" s="26" t="s">
        <v>1990</v>
      </c>
    </row>
    <row r="776" spans="2:22" s="4" customFormat="1" ht="24.95" customHeight="1" x14ac:dyDescent="0.3">
      <c r="B776" s="26">
        <v>819</v>
      </c>
      <c r="C776" s="26">
        <v>2022</v>
      </c>
      <c r="D776" s="26">
        <v>52297038</v>
      </c>
      <c r="E776" s="26" t="s">
        <v>790</v>
      </c>
      <c r="F776" s="26" t="s">
        <v>1939</v>
      </c>
      <c r="G776" s="26" t="s">
        <v>1963</v>
      </c>
      <c r="H776" s="26" t="s">
        <v>1742</v>
      </c>
      <c r="I776" s="28">
        <v>44587</v>
      </c>
      <c r="J776" s="28">
        <v>44593</v>
      </c>
      <c r="K776" s="28">
        <v>44926</v>
      </c>
      <c r="L776" s="29">
        <v>23793000</v>
      </c>
      <c r="M776" s="15">
        <v>0.81818181818181823</v>
      </c>
      <c r="N776" s="30">
        <v>19467000</v>
      </c>
      <c r="O776" s="30">
        <v>0</v>
      </c>
      <c r="P776" s="30">
        <v>4326000</v>
      </c>
      <c r="Q776" s="26">
        <v>0</v>
      </c>
      <c r="R776" s="26">
        <v>0</v>
      </c>
      <c r="S776" s="32">
        <v>44926</v>
      </c>
      <c r="T776" s="33">
        <v>0</v>
      </c>
      <c r="U776" s="34">
        <f t="shared" si="12"/>
        <v>23793000</v>
      </c>
      <c r="V776" s="26" t="s">
        <v>1990</v>
      </c>
    </row>
    <row r="777" spans="2:22" s="4" customFormat="1" ht="24.95" customHeight="1" x14ac:dyDescent="0.3">
      <c r="B777" s="26">
        <v>820</v>
      </c>
      <c r="C777" s="26">
        <v>2022</v>
      </c>
      <c r="D777" s="26">
        <v>51687980</v>
      </c>
      <c r="E777" s="26" t="s">
        <v>791</v>
      </c>
      <c r="F777" s="26" t="s">
        <v>1939</v>
      </c>
      <c r="G777" s="26" t="s">
        <v>1963</v>
      </c>
      <c r="H777" s="26" t="s">
        <v>1743</v>
      </c>
      <c r="I777" s="28">
        <v>44587</v>
      </c>
      <c r="J777" s="28">
        <v>44593</v>
      </c>
      <c r="K777" s="28">
        <v>44926</v>
      </c>
      <c r="L777" s="29">
        <v>23793000</v>
      </c>
      <c r="M777" s="15">
        <v>0.81818181818181823</v>
      </c>
      <c r="N777" s="30">
        <v>19467000</v>
      </c>
      <c r="O777" s="30">
        <v>0</v>
      </c>
      <c r="P777" s="30">
        <v>4326000</v>
      </c>
      <c r="Q777" s="26">
        <v>0</v>
      </c>
      <c r="R777" s="26">
        <v>0</v>
      </c>
      <c r="S777" s="32">
        <v>44926</v>
      </c>
      <c r="T777" s="33">
        <v>0</v>
      </c>
      <c r="U777" s="34">
        <f t="shared" si="12"/>
        <v>23793000</v>
      </c>
      <c r="V777" s="26" t="s">
        <v>1990</v>
      </c>
    </row>
    <row r="778" spans="2:22" s="4" customFormat="1" ht="24.95" customHeight="1" x14ac:dyDescent="0.3">
      <c r="B778" s="26">
        <v>821</v>
      </c>
      <c r="C778" s="26">
        <v>2022</v>
      </c>
      <c r="D778" s="26">
        <v>55249798</v>
      </c>
      <c r="E778" s="26" t="s">
        <v>792</v>
      </c>
      <c r="F778" s="26" t="s">
        <v>1939</v>
      </c>
      <c r="G778" s="26" t="s">
        <v>1963</v>
      </c>
      <c r="H778" s="26" t="s">
        <v>1744</v>
      </c>
      <c r="I778" s="28">
        <v>44587</v>
      </c>
      <c r="J778" s="28">
        <v>44593</v>
      </c>
      <c r="K778" s="28">
        <v>44926</v>
      </c>
      <c r="L778" s="29">
        <v>58014000</v>
      </c>
      <c r="M778" s="15">
        <v>0.81818181818181823</v>
      </c>
      <c r="N778" s="30">
        <v>47466000</v>
      </c>
      <c r="O778" s="30">
        <v>0</v>
      </c>
      <c r="P778" s="30">
        <v>10548000</v>
      </c>
      <c r="Q778" s="26">
        <v>0</v>
      </c>
      <c r="R778" s="26">
        <v>0</v>
      </c>
      <c r="S778" s="32">
        <v>44926</v>
      </c>
      <c r="T778" s="33">
        <v>0</v>
      </c>
      <c r="U778" s="34">
        <f t="shared" si="12"/>
        <v>58014000</v>
      </c>
      <c r="V778" s="26" t="s">
        <v>1990</v>
      </c>
    </row>
    <row r="779" spans="2:22" s="4" customFormat="1" ht="24.95" customHeight="1" x14ac:dyDescent="0.3">
      <c r="B779" s="26">
        <v>822</v>
      </c>
      <c r="C779" s="26">
        <v>2022</v>
      </c>
      <c r="D779" s="26">
        <v>52951435</v>
      </c>
      <c r="E779" s="26" t="s">
        <v>793</v>
      </c>
      <c r="F779" s="26" t="s">
        <v>1939</v>
      </c>
      <c r="G779" s="26" t="s">
        <v>1963</v>
      </c>
      <c r="H779" s="26" t="s">
        <v>1745</v>
      </c>
      <c r="I779" s="28">
        <v>44587</v>
      </c>
      <c r="J779" s="28">
        <v>44593</v>
      </c>
      <c r="K779" s="28">
        <v>44926</v>
      </c>
      <c r="L779" s="29">
        <v>58014000</v>
      </c>
      <c r="M779" s="15">
        <v>0.81818181818181823</v>
      </c>
      <c r="N779" s="30">
        <v>47466000</v>
      </c>
      <c r="O779" s="30">
        <v>0</v>
      </c>
      <c r="P779" s="30">
        <v>10548000</v>
      </c>
      <c r="Q779" s="26">
        <v>0</v>
      </c>
      <c r="R779" s="26">
        <v>0</v>
      </c>
      <c r="S779" s="32">
        <v>44926</v>
      </c>
      <c r="T779" s="33">
        <v>0</v>
      </c>
      <c r="U779" s="34">
        <f t="shared" si="12"/>
        <v>58014000</v>
      </c>
      <c r="V779" s="26" t="s">
        <v>1990</v>
      </c>
    </row>
    <row r="780" spans="2:22" s="4" customFormat="1" ht="24.95" customHeight="1" x14ac:dyDescent="0.3">
      <c r="B780" s="26">
        <v>823</v>
      </c>
      <c r="C780" s="26">
        <v>2022</v>
      </c>
      <c r="D780" s="26">
        <v>32895757</v>
      </c>
      <c r="E780" s="26" t="s">
        <v>794</v>
      </c>
      <c r="F780" s="26" t="s">
        <v>1952</v>
      </c>
      <c r="G780" s="26" t="s">
        <v>1974</v>
      </c>
      <c r="H780" s="26" t="s">
        <v>1746</v>
      </c>
      <c r="I780" s="28">
        <v>44587</v>
      </c>
      <c r="J780" s="28">
        <v>44588</v>
      </c>
      <c r="K780" s="28">
        <v>44926</v>
      </c>
      <c r="L780" s="29">
        <v>57500000</v>
      </c>
      <c r="M780" s="15">
        <v>0.82035928251281864</v>
      </c>
      <c r="N780" s="30">
        <v>45666667</v>
      </c>
      <c r="O780" s="30">
        <v>1833333</v>
      </c>
      <c r="P780" s="30">
        <v>10000000</v>
      </c>
      <c r="Q780" s="26">
        <v>0</v>
      </c>
      <c r="R780" s="26">
        <v>0</v>
      </c>
      <c r="S780" s="32">
        <v>44926</v>
      </c>
      <c r="T780" s="33">
        <v>0</v>
      </c>
      <c r="U780" s="34">
        <f t="shared" si="12"/>
        <v>57500000</v>
      </c>
      <c r="V780" s="26" t="s">
        <v>2000</v>
      </c>
    </row>
    <row r="781" spans="2:22" s="4" customFormat="1" ht="24.95" customHeight="1" x14ac:dyDescent="0.3">
      <c r="B781" s="26">
        <v>825</v>
      </c>
      <c r="C781" s="26">
        <v>2022</v>
      </c>
      <c r="D781" s="26">
        <v>1076624366</v>
      </c>
      <c r="E781" s="26" t="s">
        <v>795</v>
      </c>
      <c r="F781" s="26" t="s">
        <v>1952</v>
      </c>
      <c r="G781" s="26" t="s">
        <v>1974</v>
      </c>
      <c r="H781" s="26" t="s">
        <v>1747</v>
      </c>
      <c r="I781" s="28">
        <v>44587</v>
      </c>
      <c r="J781" s="28">
        <v>44588</v>
      </c>
      <c r="K781" s="28">
        <v>44926</v>
      </c>
      <c r="L781" s="29">
        <v>35432000</v>
      </c>
      <c r="M781" s="15">
        <v>0.82035928143712578</v>
      </c>
      <c r="N781" s="30">
        <v>28222000</v>
      </c>
      <c r="O781" s="30">
        <v>1030000</v>
      </c>
      <c r="P781" s="30">
        <v>6180000</v>
      </c>
      <c r="Q781" s="26">
        <v>0</v>
      </c>
      <c r="R781" s="26">
        <v>0</v>
      </c>
      <c r="S781" s="32">
        <v>44926</v>
      </c>
      <c r="T781" s="33">
        <v>0</v>
      </c>
      <c r="U781" s="34">
        <f t="shared" si="12"/>
        <v>35432000</v>
      </c>
      <c r="V781" s="26" t="s">
        <v>2000</v>
      </c>
    </row>
    <row r="782" spans="2:22" s="4" customFormat="1" ht="24.95" customHeight="1" x14ac:dyDescent="0.3">
      <c r="B782" s="26">
        <v>826</v>
      </c>
      <c r="C782" s="26">
        <v>2022</v>
      </c>
      <c r="D782" s="26">
        <v>52807944</v>
      </c>
      <c r="E782" s="26" t="s">
        <v>796</v>
      </c>
      <c r="F782" s="26" t="s">
        <v>1939</v>
      </c>
      <c r="G782" s="26" t="s">
        <v>1963</v>
      </c>
      <c r="H782" s="26" t="s">
        <v>1748</v>
      </c>
      <c r="I782" s="28">
        <v>44587</v>
      </c>
      <c r="J782" s="28">
        <v>44593</v>
      </c>
      <c r="K782" s="28">
        <v>44926</v>
      </c>
      <c r="L782" s="29">
        <v>23793000</v>
      </c>
      <c r="M782" s="15">
        <v>0.81818181818181823</v>
      </c>
      <c r="N782" s="30">
        <v>19467000</v>
      </c>
      <c r="O782" s="30">
        <v>0</v>
      </c>
      <c r="P782" s="30">
        <v>4326000</v>
      </c>
      <c r="Q782" s="26">
        <v>0</v>
      </c>
      <c r="R782" s="26">
        <v>0</v>
      </c>
      <c r="S782" s="32">
        <v>44926</v>
      </c>
      <c r="T782" s="33">
        <v>0</v>
      </c>
      <c r="U782" s="34">
        <f t="shared" si="12"/>
        <v>23793000</v>
      </c>
      <c r="V782" s="26" t="s">
        <v>1990</v>
      </c>
    </row>
    <row r="783" spans="2:22" s="4" customFormat="1" ht="24.95" customHeight="1" x14ac:dyDescent="0.3">
      <c r="B783" s="26">
        <v>827</v>
      </c>
      <c r="C783" s="26">
        <v>2022</v>
      </c>
      <c r="D783" s="26">
        <v>52775408</v>
      </c>
      <c r="E783" s="26" t="s">
        <v>797</v>
      </c>
      <c r="F783" s="26" t="s">
        <v>1939</v>
      </c>
      <c r="G783" s="26" t="s">
        <v>1963</v>
      </c>
      <c r="H783" s="26" t="s">
        <v>1749</v>
      </c>
      <c r="I783" s="28">
        <v>44587</v>
      </c>
      <c r="J783" s="28">
        <v>44593</v>
      </c>
      <c r="K783" s="28">
        <v>44926</v>
      </c>
      <c r="L783" s="29">
        <v>58014000</v>
      </c>
      <c r="M783" s="15">
        <v>0.81818181818181823</v>
      </c>
      <c r="N783" s="30">
        <v>47466000</v>
      </c>
      <c r="O783" s="30">
        <v>0</v>
      </c>
      <c r="P783" s="30">
        <v>10548000</v>
      </c>
      <c r="Q783" s="26">
        <v>0</v>
      </c>
      <c r="R783" s="26">
        <v>0</v>
      </c>
      <c r="S783" s="32">
        <v>44926</v>
      </c>
      <c r="T783" s="33">
        <v>0</v>
      </c>
      <c r="U783" s="34">
        <f t="shared" si="12"/>
        <v>58014000</v>
      </c>
      <c r="V783" s="26" t="s">
        <v>1990</v>
      </c>
    </row>
    <row r="784" spans="2:22" s="4" customFormat="1" ht="24.95" customHeight="1" x14ac:dyDescent="0.3">
      <c r="B784" s="26">
        <v>828</v>
      </c>
      <c r="C784" s="26">
        <v>2022</v>
      </c>
      <c r="D784" s="26">
        <v>52169229</v>
      </c>
      <c r="E784" s="26" t="s">
        <v>798</v>
      </c>
      <c r="F784" s="26" t="s">
        <v>1939</v>
      </c>
      <c r="G784" s="26" t="s">
        <v>1963</v>
      </c>
      <c r="H784" s="26" t="s">
        <v>1750</v>
      </c>
      <c r="I784" s="28">
        <v>44587</v>
      </c>
      <c r="J784" s="28">
        <v>44588</v>
      </c>
      <c r="K784" s="28">
        <v>44921</v>
      </c>
      <c r="L784" s="29">
        <v>71698000</v>
      </c>
      <c r="M784" s="15">
        <v>0.8303030349521604</v>
      </c>
      <c r="N784" s="30">
        <v>59531067</v>
      </c>
      <c r="O784" s="30">
        <v>0</v>
      </c>
      <c r="P784" s="30">
        <v>12166933</v>
      </c>
      <c r="Q784" s="26">
        <v>0</v>
      </c>
      <c r="R784" s="26">
        <v>0</v>
      </c>
      <c r="S784" s="32">
        <v>44921</v>
      </c>
      <c r="T784" s="33">
        <v>0</v>
      </c>
      <c r="U784" s="34">
        <f t="shared" si="12"/>
        <v>71698000</v>
      </c>
      <c r="V784" s="26" t="s">
        <v>1990</v>
      </c>
    </row>
    <row r="785" spans="2:22" s="4" customFormat="1" ht="24.95" customHeight="1" x14ac:dyDescent="0.3">
      <c r="B785" s="26">
        <v>829</v>
      </c>
      <c r="C785" s="26">
        <v>2022</v>
      </c>
      <c r="D785" s="26">
        <v>1032411381</v>
      </c>
      <c r="E785" s="26" t="s">
        <v>799</v>
      </c>
      <c r="F785" s="26" t="s">
        <v>1939</v>
      </c>
      <c r="G785" s="26" t="s">
        <v>1963</v>
      </c>
      <c r="H785" s="26" t="s">
        <v>1751</v>
      </c>
      <c r="I785" s="28">
        <v>44587</v>
      </c>
      <c r="J785" s="28">
        <v>44589</v>
      </c>
      <c r="K785" s="28">
        <v>44892</v>
      </c>
      <c r="L785" s="29">
        <v>72306000</v>
      </c>
      <c r="M785" s="15">
        <v>0.84</v>
      </c>
      <c r="N785" s="30">
        <v>65798460</v>
      </c>
      <c r="O785" s="30">
        <v>0</v>
      </c>
      <c r="P785" s="30">
        <v>12533040</v>
      </c>
      <c r="Q785" s="26">
        <v>1</v>
      </c>
      <c r="R785" s="26">
        <v>25</v>
      </c>
      <c r="S785" s="32">
        <v>44926</v>
      </c>
      <c r="T785" s="62">
        <v>6025500</v>
      </c>
      <c r="U785" s="34">
        <f t="shared" si="12"/>
        <v>78331500</v>
      </c>
      <c r="V785" s="26" t="s">
        <v>1990</v>
      </c>
    </row>
    <row r="786" spans="2:22" s="4" customFormat="1" ht="24.95" customHeight="1" x14ac:dyDescent="0.3">
      <c r="B786" s="26">
        <v>830</v>
      </c>
      <c r="C786" s="26">
        <v>2022</v>
      </c>
      <c r="D786" s="26">
        <v>79990312</v>
      </c>
      <c r="E786" s="26" t="s">
        <v>800</v>
      </c>
      <c r="F786" s="26" t="s">
        <v>1952</v>
      </c>
      <c r="G786" s="26" t="s">
        <v>1974</v>
      </c>
      <c r="H786" s="26" t="s">
        <v>1752</v>
      </c>
      <c r="I786" s="28">
        <v>44587</v>
      </c>
      <c r="J786" s="28">
        <v>44589</v>
      </c>
      <c r="K786" s="28">
        <v>44926</v>
      </c>
      <c r="L786" s="29">
        <v>115000000</v>
      </c>
      <c r="M786" s="15">
        <v>0.81981981981981977</v>
      </c>
      <c r="N786" s="30">
        <v>91000000</v>
      </c>
      <c r="O786" s="30">
        <v>4000000</v>
      </c>
      <c r="P786" s="30">
        <v>20000000</v>
      </c>
      <c r="Q786" s="26">
        <v>0</v>
      </c>
      <c r="R786" s="26">
        <v>0</v>
      </c>
      <c r="S786" s="32">
        <v>44926</v>
      </c>
      <c r="T786" s="33">
        <v>0</v>
      </c>
      <c r="U786" s="34">
        <f t="shared" si="12"/>
        <v>115000000</v>
      </c>
      <c r="V786" s="26" t="s">
        <v>2000</v>
      </c>
    </row>
    <row r="787" spans="2:22" s="4" customFormat="1" ht="24.95" customHeight="1" x14ac:dyDescent="0.3">
      <c r="B787" s="26">
        <v>831</v>
      </c>
      <c r="C787" s="26">
        <v>2022</v>
      </c>
      <c r="D787" s="26">
        <v>41519647</v>
      </c>
      <c r="E787" s="26" t="s">
        <v>801</v>
      </c>
      <c r="F787" s="26" t="s">
        <v>1952</v>
      </c>
      <c r="G787" s="26" t="s">
        <v>1974</v>
      </c>
      <c r="H787" s="26" t="s">
        <v>1753</v>
      </c>
      <c r="I787" s="28">
        <v>44587</v>
      </c>
      <c r="J787" s="28">
        <v>44599</v>
      </c>
      <c r="K787" s="28">
        <v>44926</v>
      </c>
      <c r="L787" s="29">
        <v>41337333</v>
      </c>
      <c r="M787" s="15">
        <v>0.81366459787851075</v>
      </c>
      <c r="N787" s="30">
        <v>31483667</v>
      </c>
      <c r="O787" s="30">
        <v>2643666</v>
      </c>
      <c r="P787" s="30">
        <v>7210000</v>
      </c>
      <c r="Q787" s="26">
        <v>0</v>
      </c>
      <c r="R787" s="26">
        <v>0</v>
      </c>
      <c r="S787" s="32">
        <v>44926</v>
      </c>
      <c r="T787" s="33">
        <v>0</v>
      </c>
      <c r="U787" s="34">
        <f t="shared" si="12"/>
        <v>41337333</v>
      </c>
      <c r="V787" s="26" t="s">
        <v>2000</v>
      </c>
    </row>
    <row r="788" spans="2:22" s="4" customFormat="1" ht="24.95" customHeight="1" x14ac:dyDescent="0.3">
      <c r="B788" s="26">
        <v>832</v>
      </c>
      <c r="C788" s="26">
        <v>2022</v>
      </c>
      <c r="D788" s="26">
        <v>51577288</v>
      </c>
      <c r="E788" s="26" t="s">
        <v>802</v>
      </c>
      <c r="F788" s="26" t="s">
        <v>1939</v>
      </c>
      <c r="G788" s="26" t="s">
        <v>1963</v>
      </c>
      <c r="H788" s="26" t="s">
        <v>1754</v>
      </c>
      <c r="I788" s="28">
        <v>44587</v>
      </c>
      <c r="J788" s="28">
        <v>44589</v>
      </c>
      <c r="K788" s="28">
        <v>44892</v>
      </c>
      <c r="L788" s="29">
        <v>36460000</v>
      </c>
      <c r="M788" s="15">
        <v>0.82727272727272727</v>
      </c>
      <c r="N788" s="30">
        <v>33178600</v>
      </c>
      <c r="O788" s="30">
        <v>0</v>
      </c>
      <c r="P788" s="30">
        <v>6927400</v>
      </c>
      <c r="Q788" s="26">
        <v>1</v>
      </c>
      <c r="R788" s="26">
        <v>30</v>
      </c>
      <c r="S788" s="32">
        <v>44926</v>
      </c>
      <c r="T788" s="63">
        <v>3646000</v>
      </c>
      <c r="U788" s="34">
        <f t="shared" si="12"/>
        <v>40106000</v>
      </c>
      <c r="V788" s="26" t="s">
        <v>1990</v>
      </c>
    </row>
    <row r="789" spans="2:22" s="4" customFormat="1" ht="24.95" customHeight="1" x14ac:dyDescent="0.3">
      <c r="B789" s="26">
        <v>833</v>
      </c>
      <c r="C789" s="26">
        <v>2022</v>
      </c>
      <c r="D789" s="26">
        <v>1032486557</v>
      </c>
      <c r="E789" s="26" t="s">
        <v>803</v>
      </c>
      <c r="F789" s="26" t="s">
        <v>1952</v>
      </c>
      <c r="G789" s="26" t="s">
        <v>1974</v>
      </c>
      <c r="H789" s="26" t="s">
        <v>1755</v>
      </c>
      <c r="I789" s="28">
        <v>44586</v>
      </c>
      <c r="J789" s="28">
        <v>44592</v>
      </c>
      <c r="K789" s="28">
        <v>44926</v>
      </c>
      <c r="L789" s="29">
        <v>34500000</v>
      </c>
      <c r="M789" s="15">
        <v>0.81873111782477337</v>
      </c>
      <c r="N789" s="30">
        <v>27100000</v>
      </c>
      <c r="O789" s="30">
        <v>1400000</v>
      </c>
      <c r="P789" s="30">
        <v>6000000</v>
      </c>
      <c r="Q789" s="26">
        <v>0</v>
      </c>
      <c r="R789" s="26">
        <v>0</v>
      </c>
      <c r="S789" s="32">
        <v>44926</v>
      </c>
      <c r="T789" s="33">
        <v>0</v>
      </c>
      <c r="U789" s="34">
        <f t="shared" si="12"/>
        <v>34500000</v>
      </c>
      <c r="V789" s="26" t="s">
        <v>2000</v>
      </c>
    </row>
    <row r="790" spans="2:22" s="4" customFormat="1" ht="24.95" customHeight="1" x14ac:dyDescent="0.3">
      <c r="B790" s="26">
        <v>834</v>
      </c>
      <c r="C790" s="26">
        <v>2022</v>
      </c>
      <c r="D790" s="26">
        <v>1140863278</v>
      </c>
      <c r="E790" s="26" t="s">
        <v>804</v>
      </c>
      <c r="F790" s="26" t="s">
        <v>1952</v>
      </c>
      <c r="G790" s="26" t="s">
        <v>1974</v>
      </c>
      <c r="H790" s="26" t="s">
        <v>1756</v>
      </c>
      <c r="I790" s="28">
        <v>44586</v>
      </c>
      <c r="J790" s="28">
        <v>44587</v>
      </c>
      <c r="K790" s="28">
        <v>44926</v>
      </c>
      <c r="L790" s="29">
        <v>34500000</v>
      </c>
      <c r="M790" s="15">
        <v>0.81873111782477337</v>
      </c>
      <c r="N790" s="30">
        <v>27100000</v>
      </c>
      <c r="O790" s="30">
        <v>1400000</v>
      </c>
      <c r="P790" s="30">
        <v>6000000</v>
      </c>
      <c r="Q790" s="26">
        <v>0</v>
      </c>
      <c r="R790" s="26">
        <v>0</v>
      </c>
      <c r="S790" s="32">
        <v>44926</v>
      </c>
      <c r="T790" s="33">
        <v>0</v>
      </c>
      <c r="U790" s="34">
        <f t="shared" si="12"/>
        <v>34500000</v>
      </c>
      <c r="V790" s="26" t="s">
        <v>2000</v>
      </c>
    </row>
    <row r="791" spans="2:22" s="4" customFormat="1" ht="24.95" customHeight="1" x14ac:dyDescent="0.3">
      <c r="B791" s="26">
        <v>835</v>
      </c>
      <c r="C791" s="26">
        <v>2022</v>
      </c>
      <c r="D791" s="26">
        <v>1030527885</v>
      </c>
      <c r="E791" s="26" t="s">
        <v>805</v>
      </c>
      <c r="F791" s="26" t="s">
        <v>1952</v>
      </c>
      <c r="G791" s="26" t="s">
        <v>1974</v>
      </c>
      <c r="H791" s="26" t="s">
        <v>1757</v>
      </c>
      <c r="I791" s="28">
        <v>44586</v>
      </c>
      <c r="J791" s="28">
        <v>44589</v>
      </c>
      <c r="K791" s="28">
        <v>44926</v>
      </c>
      <c r="L791" s="29">
        <v>80271333</v>
      </c>
      <c r="M791" s="15">
        <v>0.81981981981981977</v>
      </c>
      <c r="N791" s="30">
        <v>65611000</v>
      </c>
      <c r="O791" s="30">
        <v>240333</v>
      </c>
      <c r="P791" s="30">
        <v>14420000</v>
      </c>
      <c r="Q791" s="26">
        <v>0</v>
      </c>
      <c r="R791" s="26">
        <v>0</v>
      </c>
      <c r="S791" s="32">
        <v>44926</v>
      </c>
      <c r="T791" s="33">
        <v>0</v>
      </c>
      <c r="U791" s="34">
        <f t="shared" si="12"/>
        <v>80271333</v>
      </c>
      <c r="V791" s="26" t="s">
        <v>2000</v>
      </c>
    </row>
    <row r="792" spans="2:22" s="4" customFormat="1" ht="24.95" customHeight="1" x14ac:dyDescent="0.3">
      <c r="B792" s="26">
        <v>836</v>
      </c>
      <c r="C792" s="26">
        <v>2022</v>
      </c>
      <c r="D792" s="26">
        <v>52312543</v>
      </c>
      <c r="E792" s="26" t="s">
        <v>806</v>
      </c>
      <c r="F792" s="26" t="s">
        <v>1952</v>
      </c>
      <c r="G792" s="26" t="s">
        <v>1974</v>
      </c>
      <c r="H792" s="26" t="s">
        <v>1758</v>
      </c>
      <c r="I792" s="28">
        <v>44586</v>
      </c>
      <c r="J792" s="28">
        <v>44596</v>
      </c>
      <c r="K792" s="28">
        <v>44926</v>
      </c>
      <c r="L792" s="29">
        <v>80271333</v>
      </c>
      <c r="M792" s="15">
        <v>0.81538461459675504</v>
      </c>
      <c r="N792" s="30">
        <v>63688333</v>
      </c>
      <c r="O792" s="30">
        <v>2163000</v>
      </c>
      <c r="P792" s="30">
        <v>14420000</v>
      </c>
      <c r="Q792" s="26">
        <v>0</v>
      </c>
      <c r="R792" s="26">
        <v>0</v>
      </c>
      <c r="S792" s="32">
        <v>44926</v>
      </c>
      <c r="T792" s="33">
        <v>0</v>
      </c>
      <c r="U792" s="34">
        <f t="shared" si="12"/>
        <v>80271333</v>
      </c>
      <c r="V792" s="26" t="s">
        <v>2000</v>
      </c>
    </row>
    <row r="793" spans="2:22" s="4" customFormat="1" ht="24.95" customHeight="1" x14ac:dyDescent="0.3">
      <c r="B793" s="26">
        <v>837</v>
      </c>
      <c r="C793" s="26">
        <v>2022</v>
      </c>
      <c r="D793" s="26">
        <v>1026251668</v>
      </c>
      <c r="E793" s="26" t="s">
        <v>807</v>
      </c>
      <c r="F793" s="26" t="s">
        <v>1952</v>
      </c>
      <c r="G793" s="26" t="s">
        <v>1974</v>
      </c>
      <c r="H793" s="26" t="s">
        <v>1759</v>
      </c>
      <c r="I793" s="28">
        <v>44587</v>
      </c>
      <c r="J793" s="28">
        <v>44596</v>
      </c>
      <c r="K793" s="28">
        <v>44926</v>
      </c>
      <c r="L793" s="29">
        <v>57336667</v>
      </c>
      <c r="M793" s="15">
        <v>0.81538461648761995</v>
      </c>
      <c r="N793" s="30">
        <v>45491667</v>
      </c>
      <c r="O793" s="30">
        <v>1545000</v>
      </c>
      <c r="P793" s="30">
        <v>10300000</v>
      </c>
      <c r="Q793" s="26">
        <v>0</v>
      </c>
      <c r="R793" s="26">
        <v>0</v>
      </c>
      <c r="S793" s="32">
        <v>44926</v>
      </c>
      <c r="T793" s="33">
        <v>0</v>
      </c>
      <c r="U793" s="34">
        <f t="shared" si="12"/>
        <v>57336667</v>
      </c>
      <c r="V793" s="26" t="s">
        <v>2000</v>
      </c>
    </row>
    <row r="794" spans="2:22" s="4" customFormat="1" ht="24.95" customHeight="1" x14ac:dyDescent="0.3">
      <c r="B794" s="26">
        <v>838</v>
      </c>
      <c r="C794" s="26">
        <v>2022</v>
      </c>
      <c r="D794" s="26">
        <v>1032387523</v>
      </c>
      <c r="E794" s="26" t="s">
        <v>808</v>
      </c>
      <c r="F794" s="26" t="s">
        <v>1945</v>
      </c>
      <c r="G794" s="26" t="s">
        <v>1968</v>
      </c>
      <c r="H794" s="26" t="s">
        <v>1760</v>
      </c>
      <c r="I794" s="28">
        <v>44587</v>
      </c>
      <c r="J794" s="28">
        <v>44593</v>
      </c>
      <c r="K794" s="28">
        <v>44925</v>
      </c>
      <c r="L794" s="29">
        <v>39655000</v>
      </c>
      <c r="M794" s="15">
        <v>0.81818181818181823</v>
      </c>
      <c r="N794" s="30">
        <v>32445000</v>
      </c>
      <c r="O794" s="30">
        <v>0</v>
      </c>
      <c r="P794" s="30">
        <v>7210000</v>
      </c>
      <c r="Q794" s="26">
        <v>0</v>
      </c>
      <c r="R794" s="26">
        <v>0</v>
      </c>
      <c r="S794" s="32">
        <v>44925</v>
      </c>
      <c r="T794" s="33">
        <v>0</v>
      </c>
      <c r="U794" s="34">
        <f t="shared" si="12"/>
        <v>39655000</v>
      </c>
      <c r="V794" s="26" t="s">
        <v>1996</v>
      </c>
    </row>
    <row r="795" spans="2:22" s="4" customFormat="1" ht="24.95" customHeight="1" x14ac:dyDescent="0.3">
      <c r="B795" s="26">
        <v>839</v>
      </c>
      <c r="C795" s="26">
        <v>2022</v>
      </c>
      <c r="D795" s="26">
        <v>65705279</v>
      </c>
      <c r="E795" s="26" t="s">
        <v>809</v>
      </c>
      <c r="F795" s="26" t="s">
        <v>1946</v>
      </c>
      <c r="G795" s="26" t="s">
        <v>1969</v>
      </c>
      <c r="H795" s="26" t="s">
        <v>1761</v>
      </c>
      <c r="I795" s="28">
        <v>44587</v>
      </c>
      <c r="J795" s="28">
        <v>44588</v>
      </c>
      <c r="K795" s="28">
        <v>44921</v>
      </c>
      <c r="L795" s="29">
        <v>57222000</v>
      </c>
      <c r="M795" s="15">
        <v>0.83030303030303032</v>
      </c>
      <c r="N795" s="30">
        <v>47511600</v>
      </c>
      <c r="O795" s="30">
        <v>0</v>
      </c>
      <c r="P795" s="30">
        <v>9710400</v>
      </c>
      <c r="Q795" s="26">
        <v>0</v>
      </c>
      <c r="R795" s="26">
        <v>0</v>
      </c>
      <c r="S795" s="32">
        <v>44921</v>
      </c>
      <c r="T795" s="33">
        <v>0</v>
      </c>
      <c r="U795" s="34">
        <f t="shared" si="12"/>
        <v>57222000</v>
      </c>
      <c r="V795" s="26" t="s">
        <v>1997</v>
      </c>
    </row>
    <row r="796" spans="2:22" s="4" customFormat="1" ht="24.95" customHeight="1" x14ac:dyDescent="0.3">
      <c r="B796" s="26">
        <v>840</v>
      </c>
      <c r="C796" s="26">
        <v>2022</v>
      </c>
      <c r="D796" s="26">
        <v>1032433002</v>
      </c>
      <c r="E796" s="26" t="s">
        <v>810</v>
      </c>
      <c r="F796" s="26" t="s">
        <v>1946</v>
      </c>
      <c r="G796" s="26" t="s">
        <v>1969</v>
      </c>
      <c r="H796" s="26" t="s">
        <v>1762</v>
      </c>
      <c r="I796" s="28">
        <v>44587</v>
      </c>
      <c r="J796" s="28">
        <v>44588</v>
      </c>
      <c r="K796" s="28">
        <v>44921</v>
      </c>
      <c r="L796" s="29">
        <v>75416000</v>
      </c>
      <c r="M796" s="15">
        <v>0.83030302588310168</v>
      </c>
      <c r="N796" s="30">
        <v>62618133</v>
      </c>
      <c r="O796" s="30">
        <v>0</v>
      </c>
      <c r="P796" s="30">
        <v>12797867</v>
      </c>
      <c r="Q796" s="26">
        <v>0</v>
      </c>
      <c r="R796" s="26">
        <v>0</v>
      </c>
      <c r="S796" s="32">
        <v>44921</v>
      </c>
      <c r="T796" s="33">
        <v>0</v>
      </c>
      <c r="U796" s="34">
        <f t="shared" si="12"/>
        <v>75416000</v>
      </c>
      <c r="V796" s="26" t="s">
        <v>1997</v>
      </c>
    </row>
    <row r="797" spans="2:22" s="4" customFormat="1" ht="24.95" customHeight="1" x14ac:dyDescent="0.3">
      <c r="B797" s="26">
        <v>841</v>
      </c>
      <c r="C797" s="26">
        <v>2022</v>
      </c>
      <c r="D797" s="26">
        <v>1033792551</v>
      </c>
      <c r="E797" s="26" t="s">
        <v>811</v>
      </c>
      <c r="F797" s="26" t="s">
        <v>1946</v>
      </c>
      <c r="G797" s="26" t="s">
        <v>1969</v>
      </c>
      <c r="H797" s="26" t="s">
        <v>1763</v>
      </c>
      <c r="I797" s="28">
        <v>44587</v>
      </c>
      <c r="J797" s="28">
        <v>44588</v>
      </c>
      <c r="K797" s="28">
        <v>44921</v>
      </c>
      <c r="L797" s="29">
        <v>54351000</v>
      </c>
      <c r="M797" s="15">
        <v>0.83030303030303032</v>
      </c>
      <c r="N797" s="30">
        <v>45127800</v>
      </c>
      <c r="O797" s="30">
        <v>0</v>
      </c>
      <c r="P797" s="30">
        <v>9223200</v>
      </c>
      <c r="Q797" s="26">
        <v>0</v>
      </c>
      <c r="R797" s="26">
        <v>0</v>
      </c>
      <c r="S797" s="32">
        <v>44921</v>
      </c>
      <c r="T797" s="33">
        <v>0</v>
      </c>
      <c r="U797" s="34">
        <f t="shared" si="12"/>
        <v>54351000</v>
      </c>
      <c r="V797" s="26" t="s">
        <v>1997</v>
      </c>
    </row>
    <row r="798" spans="2:22" s="4" customFormat="1" ht="24.95" customHeight="1" x14ac:dyDescent="0.3">
      <c r="B798" s="26">
        <v>842</v>
      </c>
      <c r="C798" s="26">
        <v>2022</v>
      </c>
      <c r="D798" s="26">
        <v>52410877</v>
      </c>
      <c r="E798" s="26" t="s">
        <v>812</v>
      </c>
      <c r="F798" s="26" t="s">
        <v>1946</v>
      </c>
      <c r="G798" s="26" t="s">
        <v>1969</v>
      </c>
      <c r="H798" s="26" t="s">
        <v>1764</v>
      </c>
      <c r="I798" s="28">
        <v>44587</v>
      </c>
      <c r="J798" s="28">
        <v>44588</v>
      </c>
      <c r="K798" s="28">
        <v>44921</v>
      </c>
      <c r="L798" s="29">
        <v>75416000</v>
      </c>
      <c r="M798" s="15">
        <v>0.83030302588310168</v>
      </c>
      <c r="N798" s="30">
        <v>62618133</v>
      </c>
      <c r="O798" s="30">
        <v>0</v>
      </c>
      <c r="P798" s="30">
        <v>12797867</v>
      </c>
      <c r="Q798" s="26">
        <v>0</v>
      </c>
      <c r="R798" s="26">
        <v>0</v>
      </c>
      <c r="S798" s="32">
        <v>44921</v>
      </c>
      <c r="T798" s="33">
        <v>0</v>
      </c>
      <c r="U798" s="34">
        <f t="shared" si="12"/>
        <v>75416000</v>
      </c>
      <c r="V798" s="26" t="s">
        <v>1997</v>
      </c>
    </row>
    <row r="799" spans="2:22" s="4" customFormat="1" ht="24.95" customHeight="1" x14ac:dyDescent="0.3">
      <c r="B799" s="26">
        <v>843</v>
      </c>
      <c r="C799" s="26">
        <v>2022</v>
      </c>
      <c r="D799" s="26">
        <v>1016055342</v>
      </c>
      <c r="E799" s="26" t="s">
        <v>813</v>
      </c>
      <c r="F799" s="26" t="s">
        <v>1946</v>
      </c>
      <c r="G799" s="26" t="s">
        <v>1969</v>
      </c>
      <c r="H799" s="26" t="s">
        <v>1765</v>
      </c>
      <c r="I799" s="28">
        <v>44587</v>
      </c>
      <c r="J799" s="28">
        <v>44588</v>
      </c>
      <c r="K799" s="28">
        <v>44921</v>
      </c>
      <c r="L799" s="29">
        <v>63019000</v>
      </c>
      <c r="M799" s="15">
        <v>0.83030303559244034</v>
      </c>
      <c r="N799" s="30">
        <v>52324867</v>
      </c>
      <c r="O799" s="30">
        <v>0</v>
      </c>
      <c r="P799" s="30">
        <v>10694133</v>
      </c>
      <c r="Q799" s="26">
        <v>0</v>
      </c>
      <c r="R799" s="26">
        <v>0</v>
      </c>
      <c r="S799" s="32">
        <v>44921</v>
      </c>
      <c r="T799" s="33">
        <v>0</v>
      </c>
      <c r="U799" s="34">
        <f t="shared" si="12"/>
        <v>63019000</v>
      </c>
      <c r="V799" s="26" t="s">
        <v>1997</v>
      </c>
    </row>
    <row r="800" spans="2:22" s="4" customFormat="1" ht="24.95" customHeight="1" x14ac:dyDescent="0.3">
      <c r="B800" s="26">
        <v>844</v>
      </c>
      <c r="C800" s="26">
        <v>2022</v>
      </c>
      <c r="D800" s="26">
        <v>1013633241</v>
      </c>
      <c r="E800" s="26" t="s">
        <v>814</v>
      </c>
      <c r="F800" s="26" t="s">
        <v>1952</v>
      </c>
      <c r="G800" s="26" t="s">
        <v>1974</v>
      </c>
      <c r="H800" s="26" t="s">
        <v>1766</v>
      </c>
      <c r="I800" s="28">
        <v>44587</v>
      </c>
      <c r="J800" s="28">
        <v>44592</v>
      </c>
      <c r="K800" s="28">
        <v>44926</v>
      </c>
      <c r="L800" s="29">
        <v>57336667</v>
      </c>
      <c r="M800" s="15">
        <v>0.81873111888815231</v>
      </c>
      <c r="N800" s="30">
        <v>46521667</v>
      </c>
      <c r="O800" s="30">
        <v>515000</v>
      </c>
      <c r="P800" s="30">
        <v>10300000</v>
      </c>
      <c r="Q800" s="26">
        <v>0</v>
      </c>
      <c r="R800" s="26">
        <v>0</v>
      </c>
      <c r="S800" s="32">
        <v>44926</v>
      </c>
      <c r="T800" s="33">
        <v>0</v>
      </c>
      <c r="U800" s="34">
        <f t="shared" si="12"/>
        <v>57336667</v>
      </c>
      <c r="V800" s="26" t="s">
        <v>2000</v>
      </c>
    </row>
    <row r="801" spans="2:22" s="4" customFormat="1" ht="24.95" customHeight="1" x14ac:dyDescent="0.3">
      <c r="B801" s="26">
        <v>845</v>
      </c>
      <c r="C801" s="26">
        <v>2022</v>
      </c>
      <c r="D801" s="26">
        <v>1015431551</v>
      </c>
      <c r="E801" s="26" t="s">
        <v>815</v>
      </c>
      <c r="F801" s="26" t="s">
        <v>1952</v>
      </c>
      <c r="G801" s="26" t="s">
        <v>1974</v>
      </c>
      <c r="H801" s="26" t="s">
        <v>1767</v>
      </c>
      <c r="I801" s="28">
        <v>44587</v>
      </c>
      <c r="J801" s="28">
        <v>44592</v>
      </c>
      <c r="K801" s="28">
        <v>44926</v>
      </c>
      <c r="L801" s="29">
        <v>57336667</v>
      </c>
      <c r="M801" s="15">
        <v>0.81873111888815231</v>
      </c>
      <c r="N801" s="30">
        <v>46521667</v>
      </c>
      <c r="O801" s="30">
        <v>515000</v>
      </c>
      <c r="P801" s="30">
        <v>10300000</v>
      </c>
      <c r="Q801" s="26">
        <v>0</v>
      </c>
      <c r="R801" s="26">
        <v>0</v>
      </c>
      <c r="S801" s="32">
        <v>44926</v>
      </c>
      <c r="T801" s="33">
        <v>0</v>
      </c>
      <c r="U801" s="34">
        <f t="shared" si="12"/>
        <v>57336667</v>
      </c>
      <c r="V801" s="26" t="s">
        <v>2000</v>
      </c>
    </row>
    <row r="802" spans="2:22" s="4" customFormat="1" ht="24.95" customHeight="1" x14ac:dyDescent="0.3">
      <c r="B802" s="26">
        <v>846</v>
      </c>
      <c r="C802" s="26">
        <v>2022</v>
      </c>
      <c r="D802" s="26">
        <v>1010203125</v>
      </c>
      <c r="E802" s="26" t="s">
        <v>816</v>
      </c>
      <c r="F802" s="26" t="s">
        <v>1952</v>
      </c>
      <c r="G802" s="26" t="s">
        <v>1974</v>
      </c>
      <c r="H802" s="26" t="s">
        <v>1768</v>
      </c>
      <c r="I802" s="28">
        <v>44587</v>
      </c>
      <c r="J802" s="28">
        <v>44592</v>
      </c>
      <c r="K802" s="28">
        <v>44926</v>
      </c>
      <c r="L802" s="29">
        <v>57336667</v>
      </c>
      <c r="M802" s="15">
        <v>0.81873111888815231</v>
      </c>
      <c r="N802" s="30">
        <v>46521667</v>
      </c>
      <c r="O802" s="30">
        <v>515000</v>
      </c>
      <c r="P802" s="30">
        <v>10300000</v>
      </c>
      <c r="Q802" s="26">
        <v>0</v>
      </c>
      <c r="R802" s="26">
        <v>0</v>
      </c>
      <c r="S802" s="32">
        <v>44926</v>
      </c>
      <c r="T802" s="33">
        <v>0</v>
      </c>
      <c r="U802" s="34">
        <f t="shared" si="12"/>
        <v>57336667</v>
      </c>
      <c r="V802" s="26" t="s">
        <v>2000</v>
      </c>
    </row>
    <row r="803" spans="2:22" s="4" customFormat="1" ht="24.95" customHeight="1" x14ac:dyDescent="0.3">
      <c r="B803" s="26">
        <v>847</v>
      </c>
      <c r="C803" s="26">
        <v>2022</v>
      </c>
      <c r="D803" s="26">
        <v>1030559025</v>
      </c>
      <c r="E803" s="26" t="s">
        <v>817</v>
      </c>
      <c r="F803" s="26" t="s">
        <v>1952</v>
      </c>
      <c r="G803" s="26" t="s">
        <v>1974</v>
      </c>
      <c r="H803" s="26" t="s">
        <v>1769</v>
      </c>
      <c r="I803" s="28">
        <v>44587</v>
      </c>
      <c r="J803" s="28">
        <v>44592</v>
      </c>
      <c r="K803" s="28">
        <v>44910</v>
      </c>
      <c r="L803" s="29">
        <v>31762784</v>
      </c>
      <c r="M803" s="15">
        <v>0.86031772277896046</v>
      </c>
      <c r="N803" s="30">
        <v>27326086</v>
      </c>
      <c r="O803" s="30">
        <v>0</v>
      </c>
      <c r="P803" s="30">
        <v>4436698</v>
      </c>
      <c r="Q803" s="26">
        <v>0</v>
      </c>
      <c r="R803" s="26">
        <v>0</v>
      </c>
      <c r="S803" s="32">
        <v>44910</v>
      </c>
      <c r="T803" s="33">
        <v>0</v>
      </c>
      <c r="U803" s="34">
        <f t="shared" si="12"/>
        <v>31762784</v>
      </c>
      <c r="V803" s="26" t="s">
        <v>2000</v>
      </c>
    </row>
    <row r="804" spans="2:22" s="4" customFormat="1" ht="24.95" customHeight="1" x14ac:dyDescent="0.3">
      <c r="B804" s="26">
        <v>849</v>
      </c>
      <c r="C804" s="26">
        <v>2022</v>
      </c>
      <c r="D804" s="26">
        <v>51923772</v>
      </c>
      <c r="E804" s="26" t="s">
        <v>818</v>
      </c>
      <c r="F804" s="26" t="s">
        <v>1940</v>
      </c>
      <c r="G804" s="26" t="s">
        <v>1964</v>
      </c>
      <c r="H804" s="26" t="s">
        <v>1770</v>
      </c>
      <c r="I804" s="28">
        <v>44587</v>
      </c>
      <c r="J804" s="28">
        <v>44593</v>
      </c>
      <c r="K804" s="28">
        <v>44926</v>
      </c>
      <c r="L804" s="29">
        <v>72772000</v>
      </c>
      <c r="M804" s="15">
        <v>0.81818181818181823</v>
      </c>
      <c r="N804" s="30">
        <v>56952000</v>
      </c>
      <c r="O804" s="30">
        <v>3164000</v>
      </c>
      <c r="P804" s="30">
        <v>12656000</v>
      </c>
      <c r="Q804" s="26">
        <v>0</v>
      </c>
      <c r="R804" s="26">
        <v>0</v>
      </c>
      <c r="S804" s="32">
        <v>44926</v>
      </c>
      <c r="T804" s="33">
        <v>0</v>
      </c>
      <c r="U804" s="34">
        <f t="shared" si="12"/>
        <v>72772000</v>
      </c>
      <c r="V804" s="26" t="s">
        <v>1991</v>
      </c>
    </row>
    <row r="805" spans="2:22" s="4" customFormat="1" ht="24.95" customHeight="1" x14ac:dyDescent="0.3">
      <c r="B805" s="26">
        <v>850</v>
      </c>
      <c r="C805" s="26">
        <v>2022</v>
      </c>
      <c r="D805" s="26">
        <v>1020768491</v>
      </c>
      <c r="E805" s="26" t="s">
        <v>819</v>
      </c>
      <c r="F805" s="26" t="s">
        <v>1946</v>
      </c>
      <c r="G805" s="26" t="s">
        <v>1969</v>
      </c>
      <c r="H805" s="26" t="s">
        <v>1771</v>
      </c>
      <c r="I805" s="28">
        <v>44587</v>
      </c>
      <c r="J805" s="28">
        <v>44588</v>
      </c>
      <c r="K805" s="28">
        <v>44921</v>
      </c>
      <c r="L805" s="29">
        <v>77000000</v>
      </c>
      <c r="M805" s="15">
        <v>0.83030302597402594</v>
      </c>
      <c r="N805" s="30">
        <v>63933333</v>
      </c>
      <c r="O805" s="30">
        <v>0</v>
      </c>
      <c r="P805" s="30">
        <v>13066667</v>
      </c>
      <c r="Q805" s="26">
        <v>0</v>
      </c>
      <c r="R805" s="26">
        <v>0</v>
      </c>
      <c r="S805" s="32">
        <v>44921</v>
      </c>
      <c r="T805" s="33">
        <v>0</v>
      </c>
      <c r="U805" s="34">
        <f t="shared" si="12"/>
        <v>77000000</v>
      </c>
      <c r="V805" s="26" t="s">
        <v>1997</v>
      </c>
    </row>
    <row r="806" spans="2:22" s="4" customFormat="1" ht="24.95" customHeight="1" x14ac:dyDescent="0.3">
      <c r="B806" s="26">
        <v>851</v>
      </c>
      <c r="C806" s="26">
        <v>2022</v>
      </c>
      <c r="D806" s="26">
        <v>66847667</v>
      </c>
      <c r="E806" s="26" t="s">
        <v>820</v>
      </c>
      <c r="F806" s="26" t="s">
        <v>1950</v>
      </c>
      <c r="G806" s="26" t="s">
        <v>1972</v>
      </c>
      <c r="H806" s="26" t="s">
        <v>1772</v>
      </c>
      <c r="I806" s="28">
        <v>44587</v>
      </c>
      <c r="J806" s="28">
        <v>44588</v>
      </c>
      <c r="K806" s="28">
        <v>44926</v>
      </c>
      <c r="L806" s="29">
        <v>84000000</v>
      </c>
      <c r="M806" s="15">
        <v>0.82035928066877362</v>
      </c>
      <c r="N806" s="30">
        <v>63933333</v>
      </c>
      <c r="O806" s="30">
        <v>6066667</v>
      </c>
      <c r="P806" s="30">
        <v>14000000</v>
      </c>
      <c r="Q806" s="26">
        <v>0</v>
      </c>
      <c r="R806" s="26">
        <v>0</v>
      </c>
      <c r="S806" s="32">
        <v>44926</v>
      </c>
      <c r="T806" s="33">
        <v>0</v>
      </c>
      <c r="U806" s="34">
        <f t="shared" si="12"/>
        <v>84000000</v>
      </c>
      <c r="V806" s="26" t="s">
        <v>1998</v>
      </c>
    </row>
    <row r="807" spans="2:22" s="4" customFormat="1" ht="24.95" customHeight="1" x14ac:dyDescent="0.3">
      <c r="B807" s="26">
        <v>852</v>
      </c>
      <c r="C807" s="26">
        <v>2022</v>
      </c>
      <c r="D807" s="26">
        <v>1013663845</v>
      </c>
      <c r="E807" s="26" t="s">
        <v>821</v>
      </c>
      <c r="F807" s="26" t="s">
        <v>1939</v>
      </c>
      <c r="G807" s="26" t="s">
        <v>1963</v>
      </c>
      <c r="H807" s="26" t="s">
        <v>1773</v>
      </c>
      <c r="I807" s="28">
        <v>44587</v>
      </c>
      <c r="J807" s="28">
        <v>44589</v>
      </c>
      <c r="K807" s="28">
        <v>44678</v>
      </c>
      <c r="L807" s="29">
        <v>21691800</v>
      </c>
      <c r="M807" s="15">
        <v>1</v>
      </c>
      <c r="N807" s="30">
        <v>21691800</v>
      </c>
      <c r="O807" s="30">
        <v>0</v>
      </c>
      <c r="P807" s="30">
        <v>0</v>
      </c>
      <c r="Q807" s="26">
        <v>0</v>
      </c>
      <c r="R807" s="26">
        <v>0</v>
      </c>
      <c r="S807" s="32">
        <v>44678</v>
      </c>
      <c r="T807" s="33">
        <v>0</v>
      </c>
      <c r="U807" s="34">
        <f t="shared" si="12"/>
        <v>21691800</v>
      </c>
      <c r="V807" s="26" t="s">
        <v>1990</v>
      </c>
    </row>
    <row r="808" spans="2:22" s="4" customFormat="1" ht="24.95" customHeight="1" x14ac:dyDescent="0.3">
      <c r="B808" s="26">
        <v>853</v>
      </c>
      <c r="C808" s="26">
        <v>2022</v>
      </c>
      <c r="D808" s="26">
        <v>1023902827</v>
      </c>
      <c r="E808" s="26" t="s">
        <v>822</v>
      </c>
      <c r="F808" s="26" t="s">
        <v>1952</v>
      </c>
      <c r="G808" s="26" t="s">
        <v>1974</v>
      </c>
      <c r="H808" s="26" t="s">
        <v>1774</v>
      </c>
      <c r="I808" s="28">
        <v>44587</v>
      </c>
      <c r="J808" s="28">
        <v>44592</v>
      </c>
      <c r="K808" s="28">
        <v>44926</v>
      </c>
      <c r="L808" s="29">
        <v>34500000</v>
      </c>
      <c r="M808" s="15">
        <v>0.81873111782477337</v>
      </c>
      <c r="N808" s="30">
        <v>27100000</v>
      </c>
      <c r="O808" s="30">
        <v>1400000</v>
      </c>
      <c r="P808" s="30">
        <v>6000000</v>
      </c>
      <c r="Q808" s="26">
        <v>0</v>
      </c>
      <c r="R808" s="26">
        <v>0</v>
      </c>
      <c r="S808" s="32">
        <v>44926</v>
      </c>
      <c r="T808" s="33">
        <v>0</v>
      </c>
      <c r="U808" s="34">
        <f t="shared" si="12"/>
        <v>34500000</v>
      </c>
      <c r="V808" s="26" t="s">
        <v>2000</v>
      </c>
    </row>
    <row r="809" spans="2:22" s="4" customFormat="1" ht="24.95" customHeight="1" x14ac:dyDescent="0.3">
      <c r="B809" s="26">
        <v>854</v>
      </c>
      <c r="C809" s="26">
        <v>2022</v>
      </c>
      <c r="D809" s="26">
        <v>1031143828</v>
      </c>
      <c r="E809" s="26" t="s">
        <v>823</v>
      </c>
      <c r="F809" s="26" t="s">
        <v>1952</v>
      </c>
      <c r="G809" s="26" t="s">
        <v>1974</v>
      </c>
      <c r="H809" s="26" t="s">
        <v>1775</v>
      </c>
      <c r="I809" s="28">
        <v>44587</v>
      </c>
      <c r="J809" s="28">
        <v>44592</v>
      </c>
      <c r="K809" s="28">
        <v>44926</v>
      </c>
      <c r="L809" s="29">
        <v>46370333</v>
      </c>
      <c r="M809" s="15">
        <v>0.81873111650991115</v>
      </c>
      <c r="N809" s="30">
        <v>37623833</v>
      </c>
      <c r="O809" s="30">
        <v>416500</v>
      </c>
      <c r="P809" s="30">
        <v>8330000</v>
      </c>
      <c r="Q809" s="26">
        <v>0</v>
      </c>
      <c r="R809" s="26">
        <v>0</v>
      </c>
      <c r="S809" s="32">
        <v>44926</v>
      </c>
      <c r="T809" s="33">
        <v>0</v>
      </c>
      <c r="U809" s="34">
        <f t="shared" si="12"/>
        <v>46370333</v>
      </c>
      <c r="V809" s="26" t="s">
        <v>2000</v>
      </c>
    </row>
    <row r="810" spans="2:22" s="4" customFormat="1" ht="24.95" customHeight="1" x14ac:dyDescent="0.3">
      <c r="B810" s="26">
        <v>855</v>
      </c>
      <c r="C810" s="26">
        <v>2022</v>
      </c>
      <c r="D810" s="26">
        <v>1023973190</v>
      </c>
      <c r="E810" s="26" t="s">
        <v>824</v>
      </c>
      <c r="F810" s="26" t="s">
        <v>1952</v>
      </c>
      <c r="G810" s="26" t="s">
        <v>1974</v>
      </c>
      <c r="H810" s="26" t="s">
        <v>1776</v>
      </c>
      <c r="I810" s="28">
        <v>44587</v>
      </c>
      <c r="J810" s="28">
        <v>44592</v>
      </c>
      <c r="K810" s="28">
        <v>44926</v>
      </c>
      <c r="L810" s="29">
        <v>34500000</v>
      </c>
      <c r="M810" s="15">
        <v>0.81873111782477337</v>
      </c>
      <c r="N810" s="30">
        <v>27100000</v>
      </c>
      <c r="O810" s="30">
        <v>1400000</v>
      </c>
      <c r="P810" s="30">
        <v>6000000</v>
      </c>
      <c r="Q810" s="26">
        <v>0</v>
      </c>
      <c r="R810" s="26">
        <v>0</v>
      </c>
      <c r="S810" s="32">
        <v>44926</v>
      </c>
      <c r="T810" s="33">
        <v>0</v>
      </c>
      <c r="U810" s="34">
        <f t="shared" si="12"/>
        <v>34500000</v>
      </c>
      <c r="V810" s="26" t="s">
        <v>2000</v>
      </c>
    </row>
    <row r="811" spans="2:22" s="4" customFormat="1" ht="24.95" customHeight="1" x14ac:dyDescent="0.3">
      <c r="B811" s="26">
        <v>857</v>
      </c>
      <c r="C811" s="26">
        <v>2022</v>
      </c>
      <c r="D811" s="26">
        <v>1128396293</v>
      </c>
      <c r="E811" s="26" t="s">
        <v>825</v>
      </c>
      <c r="F811" s="26" t="s">
        <v>1952</v>
      </c>
      <c r="G811" s="26" t="s">
        <v>1974</v>
      </c>
      <c r="H811" s="26" t="s">
        <v>1777</v>
      </c>
      <c r="I811" s="28">
        <v>44587</v>
      </c>
      <c r="J811" s="28">
        <v>44596</v>
      </c>
      <c r="K811" s="28">
        <v>44926</v>
      </c>
      <c r="L811" s="29">
        <v>57336667</v>
      </c>
      <c r="M811" s="15">
        <v>0.81308411214953269</v>
      </c>
      <c r="N811" s="30">
        <v>44805000</v>
      </c>
      <c r="O811" s="30">
        <v>2231667</v>
      </c>
      <c r="P811" s="30">
        <v>10300000</v>
      </c>
      <c r="Q811" s="26">
        <v>0</v>
      </c>
      <c r="R811" s="26">
        <v>0</v>
      </c>
      <c r="S811" s="32">
        <v>44926</v>
      </c>
      <c r="T811" s="33">
        <v>0</v>
      </c>
      <c r="U811" s="34">
        <f t="shared" si="12"/>
        <v>57336667</v>
      </c>
      <c r="V811" s="26" t="s">
        <v>2000</v>
      </c>
    </row>
    <row r="812" spans="2:22" s="4" customFormat="1" ht="24.95" customHeight="1" x14ac:dyDescent="0.3">
      <c r="B812" s="5">
        <v>858</v>
      </c>
      <c r="C812" s="5">
        <v>2022</v>
      </c>
      <c r="D812" s="5">
        <v>80173771</v>
      </c>
      <c r="E812" s="5" t="s">
        <v>826</v>
      </c>
      <c r="F812" s="5" t="s">
        <v>1936</v>
      </c>
      <c r="G812" s="5" t="s">
        <v>1960</v>
      </c>
      <c r="H812" s="5" t="s">
        <v>1778</v>
      </c>
      <c r="I812" s="6">
        <v>44588</v>
      </c>
      <c r="J812" s="6">
        <v>44589</v>
      </c>
      <c r="K812" s="6">
        <v>44804</v>
      </c>
      <c r="L812" s="7">
        <v>80000000</v>
      </c>
      <c r="M812" s="15">
        <v>0.85579937572350906</v>
      </c>
      <c r="N812" s="30">
        <v>91000000</v>
      </c>
      <c r="O812" s="30">
        <v>9000000</v>
      </c>
      <c r="P812" s="30">
        <v>15333333</v>
      </c>
      <c r="Q812" s="5">
        <v>1</v>
      </c>
      <c r="R812" s="5">
        <v>106</v>
      </c>
      <c r="S812" s="9">
        <v>44911</v>
      </c>
      <c r="T812" s="10">
        <v>35333333</v>
      </c>
      <c r="U812" s="11">
        <f t="shared" si="12"/>
        <v>115333333</v>
      </c>
      <c r="V812" s="5" t="s">
        <v>1987</v>
      </c>
    </row>
    <row r="813" spans="2:22" s="4" customFormat="1" ht="24.95" customHeight="1" x14ac:dyDescent="0.3">
      <c r="B813" s="26">
        <v>859</v>
      </c>
      <c r="C813" s="26">
        <v>2022</v>
      </c>
      <c r="D813" s="26">
        <v>1010230675</v>
      </c>
      <c r="E813" s="26" t="s">
        <v>827</v>
      </c>
      <c r="F813" s="26" t="s">
        <v>1946</v>
      </c>
      <c r="G813" s="26" t="s">
        <v>1969</v>
      </c>
      <c r="H813" s="26" t="s">
        <v>1779</v>
      </c>
      <c r="I813" s="28">
        <v>44588</v>
      </c>
      <c r="J813" s="28">
        <v>44589</v>
      </c>
      <c r="K813" s="28">
        <v>44922</v>
      </c>
      <c r="L813" s="29">
        <v>54351000</v>
      </c>
      <c r="M813" s="15">
        <v>0.82727272727272727</v>
      </c>
      <c r="N813" s="30">
        <v>44963100</v>
      </c>
      <c r="O813" s="30">
        <v>0</v>
      </c>
      <c r="P813" s="30">
        <v>9387900</v>
      </c>
      <c r="Q813" s="26">
        <v>0</v>
      </c>
      <c r="R813" s="26">
        <v>0</v>
      </c>
      <c r="S813" s="32">
        <v>44922</v>
      </c>
      <c r="T813" s="33">
        <v>0</v>
      </c>
      <c r="U813" s="34">
        <f t="shared" si="12"/>
        <v>54351000</v>
      </c>
      <c r="V813" s="26" t="s">
        <v>1997</v>
      </c>
    </row>
    <row r="814" spans="2:22" s="4" customFormat="1" ht="24.95" customHeight="1" x14ac:dyDescent="0.3">
      <c r="B814" s="26">
        <v>860</v>
      </c>
      <c r="C814" s="26">
        <v>2022</v>
      </c>
      <c r="D814" s="26">
        <v>1018463736</v>
      </c>
      <c r="E814" s="26" t="s">
        <v>828</v>
      </c>
      <c r="F814" s="26" t="s">
        <v>1946</v>
      </c>
      <c r="G814" s="26" t="s">
        <v>1969</v>
      </c>
      <c r="H814" s="26" t="s">
        <v>1780</v>
      </c>
      <c r="I814" s="28">
        <v>44588</v>
      </c>
      <c r="J814" s="28">
        <v>44589</v>
      </c>
      <c r="K814" s="28">
        <v>44922</v>
      </c>
      <c r="L814" s="29">
        <v>46453000</v>
      </c>
      <c r="M814" s="15">
        <v>0.82727272727272727</v>
      </c>
      <c r="N814" s="30">
        <v>38429300</v>
      </c>
      <c r="O814" s="30">
        <v>0</v>
      </c>
      <c r="P814" s="30">
        <v>8023700</v>
      </c>
      <c r="Q814" s="26">
        <v>0</v>
      </c>
      <c r="R814" s="26">
        <v>0</v>
      </c>
      <c r="S814" s="32">
        <v>44922</v>
      </c>
      <c r="T814" s="33">
        <v>0</v>
      </c>
      <c r="U814" s="34">
        <f t="shared" si="12"/>
        <v>46453000</v>
      </c>
      <c r="V814" s="26" t="s">
        <v>1997</v>
      </c>
    </row>
    <row r="815" spans="2:22" s="4" customFormat="1" ht="24.95" customHeight="1" x14ac:dyDescent="0.3">
      <c r="B815" s="26">
        <v>861</v>
      </c>
      <c r="C815" s="26">
        <v>2022</v>
      </c>
      <c r="D815" s="26">
        <v>1019030206</v>
      </c>
      <c r="E815" s="26" t="s">
        <v>829</v>
      </c>
      <c r="F815" s="26" t="s">
        <v>1946</v>
      </c>
      <c r="G815" s="26" t="s">
        <v>1969</v>
      </c>
      <c r="H815" s="26" t="s">
        <v>1781</v>
      </c>
      <c r="I815" s="28">
        <v>44588</v>
      </c>
      <c r="J815" s="28">
        <v>44589</v>
      </c>
      <c r="K815" s="28">
        <v>44923</v>
      </c>
      <c r="L815" s="29">
        <v>46453000</v>
      </c>
      <c r="M815" s="15">
        <v>0.82727272727272727</v>
      </c>
      <c r="N815" s="30">
        <v>38429300</v>
      </c>
      <c r="O815" s="30">
        <v>0</v>
      </c>
      <c r="P815" s="30">
        <v>8023700</v>
      </c>
      <c r="Q815" s="26">
        <v>0</v>
      </c>
      <c r="R815" s="26">
        <v>0</v>
      </c>
      <c r="S815" s="32">
        <v>44923</v>
      </c>
      <c r="T815" s="33">
        <v>0</v>
      </c>
      <c r="U815" s="34">
        <f t="shared" si="12"/>
        <v>46453000</v>
      </c>
      <c r="V815" s="26" t="s">
        <v>1997</v>
      </c>
    </row>
    <row r="816" spans="2:22" s="4" customFormat="1" ht="24.95" customHeight="1" x14ac:dyDescent="0.3">
      <c r="B816" s="26">
        <v>862</v>
      </c>
      <c r="C816" s="26">
        <v>2022</v>
      </c>
      <c r="D816" s="26">
        <v>1026303264</v>
      </c>
      <c r="E816" s="26" t="s">
        <v>830</v>
      </c>
      <c r="F816" s="26" t="s">
        <v>1952</v>
      </c>
      <c r="G816" s="26" t="s">
        <v>1974</v>
      </c>
      <c r="H816" s="26" t="s">
        <v>1782</v>
      </c>
      <c r="I816" s="28">
        <v>44588</v>
      </c>
      <c r="J816" s="28">
        <v>44592</v>
      </c>
      <c r="K816" s="28">
        <v>44926</v>
      </c>
      <c r="L816" s="29">
        <v>41337333</v>
      </c>
      <c r="M816" s="15">
        <v>0.81873111934388609</v>
      </c>
      <c r="N816" s="30">
        <v>32565167</v>
      </c>
      <c r="O816" s="30">
        <v>1562166</v>
      </c>
      <c r="P816" s="30">
        <v>7210000</v>
      </c>
      <c r="Q816" s="26">
        <v>0</v>
      </c>
      <c r="R816" s="26">
        <v>0</v>
      </c>
      <c r="S816" s="32">
        <v>44926</v>
      </c>
      <c r="T816" s="33">
        <v>0</v>
      </c>
      <c r="U816" s="34">
        <f t="shared" si="12"/>
        <v>41337333</v>
      </c>
      <c r="V816" s="26" t="s">
        <v>2000</v>
      </c>
    </row>
    <row r="817" spans="2:22" s="4" customFormat="1" ht="24.95" customHeight="1" x14ac:dyDescent="0.3">
      <c r="B817" s="26">
        <v>863</v>
      </c>
      <c r="C817" s="26">
        <v>2022</v>
      </c>
      <c r="D817" s="26">
        <v>1087408305</v>
      </c>
      <c r="E817" s="26" t="s">
        <v>831</v>
      </c>
      <c r="F817" s="26" t="s">
        <v>1952</v>
      </c>
      <c r="G817" s="26" t="s">
        <v>1974</v>
      </c>
      <c r="H817" s="26" t="s">
        <v>1783</v>
      </c>
      <c r="I817" s="28">
        <v>44588</v>
      </c>
      <c r="J817" s="28">
        <v>44589</v>
      </c>
      <c r="K817" s="28">
        <v>44926</v>
      </c>
      <c r="L817" s="29">
        <v>41337333</v>
      </c>
      <c r="M817" s="15">
        <v>0.81981981981981977</v>
      </c>
      <c r="N817" s="30">
        <v>32805500</v>
      </c>
      <c r="O817" s="30">
        <v>1321833</v>
      </c>
      <c r="P817" s="30">
        <v>7210000</v>
      </c>
      <c r="Q817" s="26">
        <v>0</v>
      </c>
      <c r="R817" s="26">
        <v>0</v>
      </c>
      <c r="S817" s="32">
        <v>44926</v>
      </c>
      <c r="T817" s="33">
        <v>0</v>
      </c>
      <c r="U817" s="34">
        <f t="shared" si="12"/>
        <v>41337333</v>
      </c>
      <c r="V817" s="26" t="s">
        <v>2000</v>
      </c>
    </row>
    <row r="818" spans="2:22" s="4" customFormat="1" ht="24.95" customHeight="1" x14ac:dyDescent="0.3">
      <c r="B818" s="26">
        <v>864</v>
      </c>
      <c r="C818" s="26">
        <v>2022</v>
      </c>
      <c r="D818" s="26">
        <v>1090376661</v>
      </c>
      <c r="E818" s="26" t="s">
        <v>832</v>
      </c>
      <c r="F818" s="26" t="s">
        <v>1939</v>
      </c>
      <c r="G818" s="26" t="s">
        <v>1963</v>
      </c>
      <c r="H818" s="26" t="s">
        <v>1784</v>
      </c>
      <c r="I818" s="28">
        <v>44588</v>
      </c>
      <c r="J818" s="28">
        <v>44593</v>
      </c>
      <c r="K818" s="28">
        <v>44926</v>
      </c>
      <c r="L818" s="29">
        <v>91773000</v>
      </c>
      <c r="M818" s="15">
        <v>0.81818181818181823</v>
      </c>
      <c r="N818" s="30">
        <v>75087000</v>
      </c>
      <c r="O818" s="30">
        <v>0</v>
      </c>
      <c r="P818" s="30">
        <v>16686000</v>
      </c>
      <c r="Q818" s="26">
        <v>0</v>
      </c>
      <c r="R818" s="26">
        <v>0</v>
      </c>
      <c r="S818" s="32">
        <v>44926</v>
      </c>
      <c r="T818" s="33">
        <v>0</v>
      </c>
      <c r="U818" s="34">
        <f t="shared" si="12"/>
        <v>91773000</v>
      </c>
      <c r="V818" s="26" t="s">
        <v>1990</v>
      </c>
    </row>
    <row r="819" spans="2:22" s="4" customFormat="1" ht="24.95" customHeight="1" x14ac:dyDescent="0.3">
      <c r="B819" s="26">
        <v>865</v>
      </c>
      <c r="C819" s="26">
        <v>2022</v>
      </c>
      <c r="D819" s="26">
        <v>39776638</v>
      </c>
      <c r="E819" s="26" t="s">
        <v>833</v>
      </c>
      <c r="F819" s="26" t="s">
        <v>1939</v>
      </c>
      <c r="G819" s="26" t="s">
        <v>1963</v>
      </c>
      <c r="H819" s="26" t="s">
        <v>1785</v>
      </c>
      <c r="I819" s="28">
        <v>44588</v>
      </c>
      <c r="J819" s="28">
        <v>44593</v>
      </c>
      <c r="K819" s="28">
        <v>44895</v>
      </c>
      <c r="L819" s="29">
        <v>72400000</v>
      </c>
      <c r="M819" s="15">
        <v>0.9</v>
      </c>
      <c r="N819" s="30">
        <v>65160000</v>
      </c>
      <c r="O819" s="30">
        <v>0</v>
      </c>
      <c r="P819" s="30">
        <v>7240000</v>
      </c>
      <c r="Q819" s="26">
        <v>0</v>
      </c>
      <c r="R819" s="26">
        <v>0</v>
      </c>
      <c r="S819" s="32">
        <v>44895</v>
      </c>
      <c r="T819" s="33">
        <v>0</v>
      </c>
      <c r="U819" s="34">
        <f t="shared" si="12"/>
        <v>72400000</v>
      </c>
      <c r="V819" s="26" t="s">
        <v>1990</v>
      </c>
    </row>
    <row r="820" spans="2:22" s="4" customFormat="1" ht="24.95" customHeight="1" x14ac:dyDescent="0.3">
      <c r="B820" s="26">
        <v>866</v>
      </c>
      <c r="C820" s="26">
        <v>2022</v>
      </c>
      <c r="D820" s="26">
        <v>32784484</v>
      </c>
      <c r="E820" s="26" t="s">
        <v>834</v>
      </c>
      <c r="F820" s="26" t="s">
        <v>1939</v>
      </c>
      <c r="G820" s="26" t="s">
        <v>1963</v>
      </c>
      <c r="H820" s="26" t="s">
        <v>1786</v>
      </c>
      <c r="I820" s="28">
        <v>44588</v>
      </c>
      <c r="J820" s="28">
        <v>44593</v>
      </c>
      <c r="K820" s="28">
        <v>44926</v>
      </c>
      <c r="L820" s="29">
        <v>91773000</v>
      </c>
      <c r="M820" s="15">
        <v>0.81818181818181823</v>
      </c>
      <c r="N820" s="30">
        <v>75087000</v>
      </c>
      <c r="O820" s="30">
        <v>0</v>
      </c>
      <c r="P820" s="30">
        <v>16686000</v>
      </c>
      <c r="Q820" s="26">
        <v>0</v>
      </c>
      <c r="R820" s="26">
        <v>0</v>
      </c>
      <c r="S820" s="32">
        <v>44926</v>
      </c>
      <c r="T820" s="33">
        <v>0</v>
      </c>
      <c r="U820" s="34">
        <f t="shared" si="12"/>
        <v>91773000</v>
      </c>
      <c r="V820" s="26" t="s">
        <v>1990</v>
      </c>
    </row>
    <row r="821" spans="2:22" s="4" customFormat="1" ht="24.95" customHeight="1" x14ac:dyDescent="0.3">
      <c r="B821" s="26">
        <v>867</v>
      </c>
      <c r="C821" s="26">
        <v>2022</v>
      </c>
      <c r="D821" s="26">
        <v>1096955788</v>
      </c>
      <c r="E821" s="26" t="s">
        <v>835</v>
      </c>
      <c r="F821" s="26" t="s">
        <v>1946</v>
      </c>
      <c r="G821" s="26" t="s">
        <v>1969</v>
      </c>
      <c r="H821" s="26" t="s">
        <v>1787</v>
      </c>
      <c r="I821" s="28">
        <v>44588</v>
      </c>
      <c r="J821" s="28">
        <v>44589</v>
      </c>
      <c r="K821" s="28">
        <v>44922</v>
      </c>
      <c r="L821" s="29">
        <v>63019000</v>
      </c>
      <c r="M821" s="15">
        <v>0.82727272727272727</v>
      </c>
      <c r="N821" s="30">
        <v>52133900</v>
      </c>
      <c r="O821" s="30">
        <v>0</v>
      </c>
      <c r="P821" s="30">
        <v>10885100</v>
      </c>
      <c r="Q821" s="26">
        <v>0</v>
      </c>
      <c r="R821" s="26">
        <v>0</v>
      </c>
      <c r="S821" s="32">
        <v>44922</v>
      </c>
      <c r="T821" s="33">
        <v>0</v>
      </c>
      <c r="U821" s="34">
        <f t="shared" si="12"/>
        <v>63019000</v>
      </c>
      <c r="V821" s="26" t="s">
        <v>1997</v>
      </c>
    </row>
    <row r="822" spans="2:22" s="4" customFormat="1" ht="24.95" customHeight="1" x14ac:dyDescent="0.3">
      <c r="B822" s="26">
        <v>868</v>
      </c>
      <c r="C822" s="26">
        <v>2022</v>
      </c>
      <c r="D822" s="26">
        <v>1015404486</v>
      </c>
      <c r="E822" s="26" t="s">
        <v>836</v>
      </c>
      <c r="F822" s="26" t="s">
        <v>1949</v>
      </c>
      <c r="G822" s="26" t="s">
        <v>1971</v>
      </c>
      <c r="H822" s="26" t="s">
        <v>1788</v>
      </c>
      <c r="I822" s="28">
        <v>44588</v>
      </c>
      <c r="J822" s="28">
        <v>44593</v>
      </c>
      <c r="K822" s="28">
        <v>44926</v>
      </c>
      <c r="L822" s="29">
        <v>56650000</v>
      </c>
      <c r="M822" s="15">
        <v>0.81818181818181823</v>
      </c>
      <c r="N822" s="30">
        <v>46350000</v>
      </c>
      <c r="O822" s="30">
        <v>0</v>
      </c>
      <c r="P822" s="30">
        <v>10300000</v>
      </c>
      <c r="Q822" s="26">
        <v>0</v>
      </c>
      <c r="R822" s="26">
        <v>0</v>
      </c>
      <c r="S822" s="32">
        <v>44926</v>
      </c>
      <c r="T822" s="33">
        <v>0</v>
      </c>
      <c r="U822" s="34">
        <f t="shared" si="12"/>
        <v>56650000</v>
      </c>
      <c r="V822" s="26" t="s">
        <v>1971</v>
      </c>
    </row>
    <row r="823" spans="2:22" s="4" customFormat="1" ht="24.95" customHeight="1" x14ac:dyDescent="0.3">
      <c r="B823" s="26">
        <v>869</v>
      </c>
      <c r="C823" s="26">
        <v>2022</v>
      </c>
      <c r="D823" s="26">
        <v>80023461</v>
      </c>
      <c r="E823" s="26" t="s">
        <v>837</v>
      </c>
      <c r="F823" s="26" t="s">
        <v>1949</v>
      </c>
      <c r="G823" s="26" t="s">
        <v>1971</v>
      </c>
      <c r="H823" s="26" t="s">
        <v>1789</v>
      </c>
      <c r="I823" s="28">
        <v>44588</v>
      </c>
      <c r="J823" s="28">
        <v>44593</v>
      </c>
      <c r="K823" s="28">
        <v>44926</v>
      </c>
      <c r="L823" s="29">
        <v>77000000</v>
      </c>
      <c r="M823" s="15">
        <v>0.81818181818181823</v>
      </c>
      <c r="N823" s="30">
        <v>63000000</v>
      </c>
      <c r="O823" s="30">
        <v>0</v>
      </c>
      <c r="P823" s="30">
        <v>14000000</v>
      </c>
      <c r="Q823" s="26">
        <v>0</v>
      </c>
      <c r="R823" s="26">
        <v>0</v>
      </c>
      <c r="S823" s="32">
        <v>44926</v>
      </c>
      <c r="T823" s="33">
        <v>0</v>
      </c>
      <c r="U823" s="34">
        <f t="shared" si="12"/>
        <v>77000000</v>
      </c>
      <c r="V823" s="26" t="s">
        <v>1971</v>
      </c>
    </row>
    <row r="824" spans="2:22" s="4" customFormat="1" ht="24.95" customHeight="1" x14ac:dyDescent="0.3">
      <c r="B824" s="26">
        <v>870</v>
      </c>
      <c r="C824" s="26">
        <v>2022</v>
      </c>
      <c r="D824" s="26">
        <v>1014231166</v>
      </c>
      <c r="E824" s="26" t="s">
        <v>838</v>
      </c>
      <c r="F824" s="26" t="s">
        <v>1949</v>
      </c>
      <c r="G824" s="26" t="s">
        <v>1971</v>
      </c>
      <c r="H824" s="26" t="s">
        <v>1790</v>
      </c>
      <c r="I824" s="28">
        <v>44588</v>
      </c>
      <c r="J824" s="28">
        <v>44593</v>
      </c>
      <c r="K824" s="28">
        <v>44926</v>
      </c>
      <c r="L824" s="29">
        <v>77000000</v>
      </c>
      <c r="M824" s="15">
        <v>0.81818181818181823</v>
      </c>
      <c r="N824" s="30">
        <v>63000000</v>
      </c>
      <c r="O824" s="30">
        <v>0</v>
      </c>
      <c r="P824" s="30">
        <v>14000000</v>
      </c>
      <c r="Q824" s="26">
        <v>0</v>
      </c>
      <c r="R824" s="26">
        <v>0</v>
      </c>
      <c r="S824" s="32">
        <v>44926</v>
      </c>
      <c r="T824" s="33">
        <v>0</v>
      </c>
      <c r="U824" s="34">
        <f t="shared" si="12"/>
        <v>77000000</v>
      </c>
      <c r="V824" s="26" t="s">
        <v>1971</v>
      </c>
    </row>
    <row r="825" spans="2:22" s="4" customFormat="1" ht="24.95" customHeight="1" x14ac:dyDescent="0.3">
      <c r="B825" s="26">
        <v>871</v>
      </c>
      <c r="C825" s="26">
        <v>2022</v>
      </c>
      <c r="D825" s="26">
        <v>1024519362</v>
      </c>
      <c r="E825" s="26" t="s">
        <v>839</v>
      </c>
      <c r="F825" s="26" t="s">
        <v>1952</v>
      </c>
      <c r="G825" s="26" t="s">
        <v>1974</v>
      </c>
      <c r="H825" s="26" t="s">
        <v>1791</v>
      </c>
      <c r="I825" s="28">
        <v>44588</v>
      </c>
      <c r="J825" s="28">
        <v>44592</v>
      </c>
      <c r="K825" s="28">
        <v>44926</v>
      </c>
      <c r="L825" s="29">
        <v>41337333</v>
      </c>
      <c r="M825" s="15">
        <v>0.81873111934388609</v>
      </c>
      <c r="N825" s="30">
        <v>32565167</v>
      </c>
      <c r="O825" s="30">
        <v>1562166</v>
      </c>
      <c r="P825" s="30">
        <v>7210000</v>
      </c>
      <c r="Q825" s="26">
        <v>0</v>
      </c>
      <c r="R825" s="26">
        <v>0</v>
      </c>
      <c r="S825" s="32">
        <v>44926</v>
      </c>
      <c r="T825" s="33">
        <v>0</v>
      </c>
      <c r="U825" s="34">
        <f t="shared" si="12"/>
        <v>41337333</v>
      </c>
      <c r="V825" s="26" t="s">
        <v>2000</v>
      </c>
    </row>
    <row r="826" spans="2:22" s="4" customFormat="1" ht="24.95" customHeight="1" x14ac:dyDescent="0.3">
      <c r="B826" s="26">
        <v>872</v>
      </c>
      <c r="C826" s="26">
        <v>2022</v>
      </c>
      <c r="D826" s="26">
        <v>1032656171</v>
      </c>
      <c r="E826" s="26" t="s">
        <v>840</v>
      </c>
      <c r="F826" s="26" t="s">
        <v>1952</v>
      </c>
      <c r="G826" s="26" t="s">
        <v>1974</v>
      </c>
      <c r="H826" s="26" t="s">
        <v>1792</v>
      </c>
      <c r="I826" s="28">
        <v>44588</v>
      </c>
      <c r="J826" s="28">
        <v>44592</v>
      </c>
      <c r="K826" s="28">
        <v>44926</v>
      </c>
      <c r="L826" s="29">
        <v>34402000</v>
      </c>
      <c r="M826" s="15">
        <v>0.81873111782477337</v>
      </c>
      <c r="N826" s="30">
        <v>27913000</v>
      </c>
      <c r="O826" s="30">
        <v>309000</v>
      </c>
      <c r="P826" s="30">
        <v>6180000</v>
      </c>
      <c r="Q826" s="26">
        <v>0</v>
      </c>
      <c r="R826" s="26">
        <v>0</v>
      </c>
      <c r="S826" s="32">
        <v>44926</v>
      </c>
      <c r="T826" s="33">
        <v>0</v>
      </c>
      <c r="U826" s="34">
        <f t="shared" si="12"/>
        <v>34402000</v>
      </c>
      <c r="V826" s="26" t="s">
        <v>2000</v>
      </c>
    </row>
    <row r="827" spans="2:22" s="4" customFormat="1" ht="24.95" customHeight="1" x14ac:dyDescent="0.3">
      <c r="B827" s="26">
        <v>873</v>
      </c>
      <c r="C827" s="26">
        <v>2022</v>
      </c>
      <c r="D827" s="26">
        <v>1013610476</v>
      </c>
      <c r="E827" s="26" t="s">
        <v>841</v>
      </c>
      <c r="F827" s="26" t="s">
        <v>1939</v>
      </c>
      <c r="G827" s="26" t="s">
        <v>1963</v>
      </c>
      <c r="H827" s="26" t="s">
        <v>1793</v>
      </c>
      <c r="I827" s="28">
        <v>44588</v>
      </c>
      <c r="J827" s="28">
        <v>44589</v>
      </c>
      <c r="K827" s="28">
        <v>44922</v>
      </c>
      <c r="L827" s="29">
        <v>23793000</v>
      </c>
      <c r="M827" s="15">
        <v>0.82727272727272727</v>
      </c>
      <c r="N827" s="30">
        <v>19683300</v>
      </c>
      <c r="O827" s="30">
        <v>0</v>
      </c>
      <c r="P827" s="30">
        <v>4109700</v>
      </c>
      <c r="Q827" s="26">
        <v>0</v>
      </c>
      <c r="R827" s="26">
        <v>0</v>
      </c>
      <c r="S827" s="32">
        <v>44922</v>
      </c>
      <c r="T827" s="33">
        <v>0</v>
      </c>
      <c r="U827" s="34">
        <f t="shared" si="12"/>
        <v>23793000</v>
      </c>
      <c r="V827" s="26" t="s">
        <v>1990</v>
      </c>
    </row>
    <row r="828" spans="2:22" s="4" customFormat="1" ht="24.95" customHeight="1" x14ac:dyDescent="0.3">
      <c r="B828" s="26">
        <v>875</v>
      </c>
      <c r="C828" s="26">
        <v>2022</v>
      </c>
      <c r="D828" s="26">
        <v>1023004062</v>
      </c>
      <c r="E828" s="26" t="s">
        <v>842</v>
      </c>
      <c r="F828" s="26" t="s">
        <v>1952</v>
      </c>
      <c r="G828" s="26" t="s">
        <v>1974</v>
      </c>
      <c r="H828" s="26" t="s">
        <v>1794</v>
      </c>
      <c r="I828" s="28">
        <v>44588</v>
      </c>
      <c r="J828" s="28">
        <v>44593</v>
      </c>
      <c r="K828" s="28">
        <v>44926</v>
      </c>
      <c r="L828" s="29">
        <v>34500000</v>
      </c>
      <c r="M828" s="15">
        <v>0.81818181818181823</v>
      </c>
      <c r="N828" s="30">
        <v>27000000</v>
      </c>
      <c r="O828" s="30">
        <v>1500000</v>
      </c>
      <c r="P828" s="30">
        <v>6000000</v>
      </c>
      <c r="Q828" s="26">
        <v>0</v>
      </c>
      <c r="R828" s="26">
        <v>0</v>
      </c>
      <c r="S828" s="32">
        <v>44926</v>
      </c>
      <c r="T828" s="33">
        <v>0</v>
      </c>
      <c r="U828" s="34">
        <f t="shared" si="12"/>
        <v>34500000</v>
      </c>
      <c r="V828" s="26" t="s">
        <v>2000</v>
      </c>
    </row>
    <row r="829" spans="2:22" s="4" customFormat="1" ht="24.95" customHeight="1" x14ac:dyDescent="0.3">
      <c r="B829" s="26">
        <v>876</v>
      </c>
      <c r="C829" s="26">
        <v>2022</v>
      </c>
      <c r="D829" s="26">
        <v>53075919</v>
      </c>
      <c r="E829" s="26" t="s">
        <v>843</v>
      </c>
      <c r="F829" s="26" t="s">
        <v>1952</v>
      </c>
      <c r="G829" s="26" t="s">
        <v>1974</v>
      </c>
      <c r="H829" s="26" t="s">
        <v>1795</v>
      </c>
      <c r="I829" s="28">
        <v>44588</v>
      </c>
      <c r="J829" s="28">
        <v>44593</v>
      </c>
      <c r="K829" s="28">
        <v>44926</v>
      </c>
      <c r="L829" s="29">
        <v>80271333</v>
      </c>
      <c r="M829" s="15">
        <v>0.81818181818181823</v>
      </c>
      <c r="N829" s="30">
        <v>64890000</v>
      </c>
      <c r="O829" s="30">
        <v>961333</v>
      </c>
      <c r="P829" s="30">
        <v>14420000</v>
      </c>
      <c r="Q829" s="26">
        <v>0</v>
      </c>
      <c r="R829" s="26">
        <v>0</v>
      </c>
      <c r="S829" s="32">
        <v>44926</v>
      </c>
      <c r="T829" s="33">
        <v>0</v>
      </c>
      <c r="U829" s="34">
        <f t="shared" si="12"/>
        <v>80271333</v>
      </c>
      <c r="V829" s="26" t="s">
        <v>2000</v>
      </c>
    </row>
    <row r="830" spans="2:22" s="4" customFormat="1" ht="24.95" customHeight="1" x14ac:dyDescent="0.3">
      <c r="B830" s="26">
        <v>877</v>
      </c>
      <c r="C830" s="26">
        <v>2022</v>
      </c>
      <c r="D830" s="26">
        <v>1083889155</v>
      </c>
      <c r="E830" s="26" t="s">
        <v>844</v>
      </c>
      <c r="F830" s="26" t="s">
        <v>1952</v>
      </c>
      <c r="G830" s="26" t="s">
        <v>1974</v>
      </c>
      <c r="H830" s="26" t="s">
        <v>1796</v>
      </c>
      <c r="I830" s="28">
        <v>44588</v>
      </c>
      <c r="J830" s="28">
        <v>44592</v>
      </c>
      <c r="K830" s="28">
        <v>44926</v>
      </c>
      <c r="L830" s="29">
        <v>69800000</v>
      </c>
      <c r="M830" s="15">
        <v>0.72809667673716016</v>
      </c>
      <c r="N830" s="30">
        <v>48200000</v>
      </c>
      <c r="O830" s="30">
        <v>3600000</v>
      </c>
      <c r="P830" s="30">
        <v>18000000</v>
      </c>
      <c r="Q830" s="26">
        <v>0</v>
      </c>
      <c r="R830" s="26">
        <v>0</v>
      </c>
      <c r="S830" s="32">
        <v>44926</v>
      </c>
      <c r="T830" s="33">
        <v>0</v>
      </c>
      <c r="U830" s="34">
        <f t="shared" si="12"/>
        <v>69800000</v>
      </c>
      <c r="V830" s="26" t="s">
        <v>2000</v>
      </c>
    </row>
    <row r="831" spans="2:22" s="4" customFormat="1" ht="24.95" customHeight="1" x14ac:dyDescent="0.3">
      <c r="B831" s="26">
        <v>878</v>
      </c>
      <c r="C831" s="26">
        <v>2022</v>
      </c>
      <c r="D831" s="26">
        <v>1012340145</v>
      </c>
      <c r="E831" s="26" t="s">
        <v>845</v>
      </c>
      <c r="F831" s="26" t="s">
        <v>1952</v>
      </c>
      <c r="G831" s="26" t="s">
        <v>1974</v>
      </c>
      <c r="H831" s="26" t="s">
        <v>1797</v>
      </c>
      <c r="I831" s="28">
        <v>44588</v>
      </c>
      <c r="J831" s="28">
        <v>44593</v>
      </c>
      <c r="K831" s="28">
        <v>44926</v>
      </c>
      <c r="L831" s="29">
        <v>34500000</v>
      </c>
      <c r="M831" s="15">
        <v>0.81818181818181823</v>
      </c>
      <c r="N831" s="30">
        <v>27000000</v>
      </c>
      <c r="O831" s="30">
        <v>1500000</v>
      </c>
      <c r="P831" s="30">
        <v>6000000</v>
      </c>
      <c r="Q831" s="26">
        <v>0</v>
      </c>
      <c r="R831" s="26">
        <v>0</v>
      </c>
      <c r="S831" s="32">
        <v>44926</v>
      </c>
      <c r="T831" s="33">
        <v>0</v>
      </c>
      <c r="U831" s="34">
        <f t="shared" si="12"/>
        <v>34500000</v>
      </c>
      <c r="V831" s="26" t="s">
        <v>2000</v>
      </c>
    </row>
    <row r="832" spans="2:22" s="4" customFormat="1" ht="24.95" customHeight="1" x14ac:dyDescent="0.3">
      <c r="B832" s="26">
        <v>879</v>
      </c>
      <c r="C832" s="26">
        <v>2022</v>
      </c>
      <c r="D832" s="26">
        <v>1023900899</v>
      </c>
      <c r="E832" s="26" t="s">
        <v>846</v>
      </c>
      <c r="F832" s="26" t="s">
        <v>1952</v>
      </c>
      <c r="G832" s="26" t="s">
        <v>1974</v>
      </c>
      <c r="H832" s="26" t="s">
        <v>1798</v>
      </c>
      <c r="I832" s="28">
        <v>44588</v>
      </c>
      <c r="J832" s="28">
        <v>44592</v>
      </c>
      <c r="K832" s="28">
        <v>44926</v>
      </c>
      <c r="L832" s="29">
        <v>34500000</v>
      </c>
      <c r="M832" s="15">
        <v>0.81873111782477337</v>
      </c>
      <c r="N832" s="30">
        <v>27100000</v>
      </c>
      <c r="O832" s="30">
        <v>1400000</v>
      </c>
      <c r="P832" s="30">
        <v>6000000</v>
      </c>
      <c r="Q832" s="26">
        <v>0</v>
      </c>
      <c r="R832" s="26">
        <v>0</v>
      </c>
      <c r="S832" s="32">
        <v>44926</v>
      </c>
      <c r="T832" s="33">
        <v>0</v>
      </c>
      <c r="U832" s="34">
        <f t="shared" si="12"/>
        <v>34500000</v>
      </c>
      <c r="V832" s="26" t="s">
        <v>2000</v>
      </c>
    </row>
    <row r="833" spans="2:22" s="4" customFormat="1" ht="24.95" customHeight="1" x14ac:dyDescent="0.3">
      <c r="B833" s="26">
        <v>880</v>
      </c>
      <c r="C833" s="26">
        <v>2022</v>
      </c>
      <c r="D833" s="26">
        <v>1018406603</v>
      </c>
      <c r="E833" s="26" t="s">
        <v>847</v>
      </c>
      <c r="F833" s="26" t="s">
        <v>1952</v>
      </c>
      <c r="G833" s="26" t="s">
        <v>1974</v>
      </c>
      <c r="H833" s="26" t="s">
        <v>1799</v>
      </c>
      <c r="I833" s="28">
        <v>44588</v>
      </c>
      <c r="J833" s="28">
        <v>44592</v>
      </c>
      <c r="K833" s="28">
        <v>44926</v>
      </c>
      <c r="L833" s="29">
        <v>47242667</v>
      </c>
      <c r="M833" s="15">
        <v>0.81873111649554975</v>
      </c>
      <c r="N833" s="30">
        <v>37217333</v>
      </c>
      <c r="O833" s="30">
        <v>1785334</v>
      </c>
      <c r="P833" s="30">
        <v>8240000</v>
      </c>
      <c r="Q833" s="26">
        <v>0</v>
      </c>
      <c r="R833" s="26">
        <v>0</v>
      </c>
      <c r="S833" s="32">
        <v>44926</v>
      </c>
      <c r="T833" s="33">
        <v>0</v>
      </c>
      <c r="U833" s="34">
        <f t="shared" si="12"/>
        <v>47242667</v>
      </c>
      <c r="V833" s="26" t="s">
        <v>2000</v>
      </c>
    </row>
    <row r="834" spans="2:22" s="4" customFormat="1" ht="24.95" customHeight="1" x14ac:dyDescent="0.3">
      <c r="B834" s="26">
        <v>881</v>
      </c>
      <c r="C834" s="26">
        <v>2022</v>
      </c>
      <c r="D834" s="26">
        <v>22466710</v>
      </c>
      <c r="E834" s="26" t="s">
        <v>848</v>
      </c>
      <c r="F834" s="26" t="s">
        <v>1946</v>
      </c>
      <c r="G834" s="26" t="s">
        <v>1969</v>
      </c>
      <c r="H834" s="26" t="s">
        <v>1800</v>
      </c>
      <c r="I834" s="28">
        <v>44588</v>
      </c>
      <c r="J834" s="28">
        <v>44589</v>
      </c>
      <c r="K834" s="28">
        <v>44922</v>
      </c>
      <c r="L834" s="29">
        <v>68200000</v>
      </c>
      <c r="M834" s="15">
        <v>0.82727272727272727</v>
      </c>
      <c r="N834" s="30">
        <v>56420000</v>
      </c>
      <c r="O834" s="30">
        <v>0</v>
      </c>
      <c r="P834" s="30">
        <v>11780000</v>
      </c>
      <c r="Q834" s="26">
        <v>0</v>
      </c>
      <c r="R834" s="26">
        <v>0</v>
      </c>
      <c r="S834" s="32">
        <v>44922</v>
      </c>
      <c r="T834" s="33">
        <v>0</v>
      </c>
      <c r="U834" s="34">
        <f t="shared" si="12"/>
        <v>68200000</v>
      </c>
      <c r="V834" s="26" t="s">
        <v>1997</v>
      </c>
    </row>
    <row r="835" spans="2:22" s="4" customFormat="1" ht="24.95" customHeight="1" x14ac:dyDescent="0.3">
      <c r="B835" s="26">
        <v>882</v>
      </c>
      <c r="C835" s="26">
        <v>2022</v>
      </c>
      <c r="D835" s="26">
        <v>1073521548</v>
      </c>
      <c r="E835" s="26" t="s">
        <v>849</v>
      </c>
      <c r="F835" s="26" t="s">
        <v>1952</v>
      </c>
      <c r="G835" s="26" t="s">
        <v>1974</v>
      </c>
      <c r="H835" s="26" t="s">
        <v>1801</v>
      </c>
      <c r="I835" s="28">
        <v>44588</v>
      </c>
      <c r="J835" s="28">
        <v>44592</v>
      </c>
      <c r="K835" s="28">
        <v>44926</v>
      </c>
      <c r="L835" s="29">
        <v>34500000</v>
      </c>
      <c r="M835" s="15">
        <v>0.81873111782477337</v>
      </c>
      <c r="N835" s="30">
        <v>27100000</v>
      </c>
      <c r="O835" s="30">
        <v>1400000</v>
      </c>
      <c r="P835" s="30">
        <v>6000000</v>
      </c>
      <c r="Q835" s="26">
        <v>0</v>
      </c>
      <c r="R835" s="26">
        <v>0</v>
      </c>
      <c r="S835" s="32">
        <v>44926</v>
      </c>
      <c r="T835" s="33">
        <v>0</v>
      </c>
      <c r="U835" s="34">
        <f t="shared" si="12"/>
        <v>34500000</v>
      </c>
      <c r="V835" s="26" t="s">
        <v>2000</v>
      </c>
    </row>
    <row r="836" spans="2:22" s="4" customFormat="1" ht="24.95" customHeight="1" x14ac:dyDescent="0.3">
      <c r="B836" s="26">
        <v>883</v>
      </c>
      <c r="C836" s="26">
        <v>2022</v>
      </c>
      <c r="D836" s="26">
        <v>51967807</v>
      </c>
      <c r="E836" s="26" t="s">
        <v>850</v>
      </c>
      <c r="F836" s="26" t="s">
        <v>1952</v>
      </c>
      <c r="G836" s="26" t="s">
        <v>1974</v>
      </c>
      <c r="H836" s="26" t="s">
        <v>1802</v>
      </c>
      <c r="I836" s="28">
        <v>44588</v>
      </c>
      <c r="J836" s="28">
        <v>44592</v>
      </c>
      <c r="K836" s="28">
        <v>44712</v>
      </c>
      <c r="L836" s="29">
        <v>14420000</v>
      </c>
      <c r="M836" s="15">
        <v>1</v>
      </c>
      <c r="N836" s="30">
        <v>14420000</v>
      </c>
      <c r="O836" s="30">
        <v>0</v>
      </c>
      <c r="P836" s="30">
        <v>0</v>
      </c>
      <c r="Q836" s="26">
        <v>0</v>
      </c>
      <c r="R836" s="26">
        <v>0</v>
      </c>
      <c r="S836" s="32">
        <v>44712</v>
      </c>
      <c r="T836" s="33">
        <v>0</v>
      </c>
      <c r="U836" s="34">
        <f t="shared" si="12"/>
        <v>14420000</v>
      </c>
      <c r="V836" s="26" t="s">
        <v>2000</v>
      </c>
    </row>
    <row r="837" spans="2:22" s="4" customFormat="1" ht="24.95" customHeight="1" x14ac:dyDescent="0.3">
      <c r="B837" s="26">
        <v>884</v>
      </c>
      <c r="C837" s="26">
        <v>2022</v>
      </c>
      <c r="D837" s="26">
        <v>52881770</v>
      </c>
      <c r="E837" s="26" t="s">
        <v>851</v>
      </c>
      <c r="F837" s="26" t="s">
        <v>1937</v>
      </c>
      <c r="G837" s="26" t="s">
        <v>1961</v>
      </c>
      <c r="H837" s="26" t="s">
        <v>1803</v>
      </c>
      <c r="I837" s="28">
        <v>44588</v>
      </c>
      <c r="J837" s="28">
        <v>44589</v>
      </c>
      <c r="K837" s="28">
        <v>44926</v>
      </c>
      <c r="L837" s="29">
        <v>106400000</v>
      </c>
      <c r="M837" s="15">
        <v>0.81981981981981977</v>
      </c>
      <c r="N837" s="30">
        <v>86450000</v>
      </c>
      <c r="O837" s="30">
        <v>950000</v>
      </c>
      <c r="P837" s="30">
        <v>19000000</v>
      </c>
      <c r="Q837" s="26">
        <v>0</v>
      </c>
      <c r="R837" s="26">
        <v>0</v>
      </c>
      <c r="S837" s="32">
        <v>44926</v>
      </c>
      <c r="T837" s="33">
        <v>0</v>
      </c>
      <c r="U837" s="34">
        <f t="shared" si="12"/>
        <v>106400000</v>
      </c>
      <c r="V837" s="26" t="s">
        <v>1988</v>
      </c>
    </row>
    <row r="838" spans="2:22" s="4" customFormat="1" ht="24.95" customHeight="1" x14ac:dyDescent="0.3">
      <c r="B838" s="26">
        <v>885</v>
      </c>
      <c r="C838" s="26">
        <v>2022</v>
      </c>
      <c r="D838" s="26">
        <v>1026278853</v>
      </c>
      <c r="E838" s="26" t="s">
        <v>852</v>
      </c>
      <c r="F838" s="26" t="s">
        <v>1952</v>
      </c>
      <c r="G838" s="26" t="s">
        <v>1974</v>
      </c>
      <c r="H838" s="26" t="s">
        <v>1804</v>
      </c>
      <c r="I838" s="28">
        <v>44588</v>
      </c>
      <c r="J838" s="28">
        <v>44592</v>
      </c>
      <c r="K838" s="28">
        <v>44926</v>
      </c>
      <c r="L838" s="29">
        <v>34500000</v>
      </c>
      <c r="M838" s="15">
        <v>0.81873111782477337</v>
      </c>
      <c r="N838" s="30">
        <v>27100000</v>
      </c>
      <c r="O838" s="30">
        <v>1400000</v>
      </c>
      <c r="P838" s="30">
        <v>6000000</v>
      </c>
      <c r="Q838" s="26">
        <v>0</v>
      </c>
      <c r="R838" s="26">
        <v>0</v>
      </c>
      <c r="S838" s="32">
        <v>44926</v>
      </c>
      <c r="T838" s="33">
        <v>0</v>
      </c>
      <c r="U838" s="34">
        <f t="shared" si="12"/>
        <v>34500000</v>
      </c>
      <c r="V838" s="26" t="s">
        <v>2000</v>
      </c>
    </row>
    <row r="839" spans="2:22" s="4" customFormat="1" ht="24.95" customHeight="1" x14ac:dyDescent="0.3">
      <c r="B839" s="26">
        <v>886</v>
      </c>
      <c r="C839" s="26">
        <v>2022</v>
      </c>
      <c r="D839" s="26">
        <v>76327864</v>
      </c>
      <c r="E839" s="26" t="s">
        <v>853</v>
      </c>
      <c r="F839" s="26" t="s">
        <v>1952</v>
      </c>
      <c r="G839" s="26" t="s">
        <v>1974</v>
      </c>
      <c r="H839" s="26" t="s">
        <v>1805</v>
      </c>
      <c r="I839" s="28">
        <v>44588</v>
      </c>
      <c r="J839" s="28">
        <v>44592</v>
      </c>
      <c r="K839" s="28">
        <v>44926</v>
      </c>
      <c r="L839" s="29">
        <v>57500000</v>
      </c>
      <c r="M839" s="15">
        <v>0.72809667838008052</v>
      </c>
      <c r="N839" s="30">
        <v>40166667</v>
      </c>
      <c r="O839" s="30">
        <v>2333333</v>
      </c>
      <c r="P839" s="30">
        <v>15000000</v>
      </c>
      <c r="Q839" s="26">
        <v>0</v>
      </c>
      <c r="R839" s="26">
        <v>0</v>
      </c>
      <c r="S839" s="32">
        <v>44926</v>
      </c>
      <c r="T839" s="33">
        <v>0</v>
      </c>
      <c r="U839" s="34">
        <f t="shared" ref="U839:U902" si="13">L839+T839</f>
        <v>57500000</v>
      </c>
      <c r="V839" s="26" t="s">
        <v>2000</v>
      </c>
    </row>
    <row r="840" spans="2:22" s="4" customFormat="1" ht="24.95" customHeight="1" x14ac:dyDescent="0.3">
      <c r="B840" s="26">
        <v>887</v>
      </c>
      <c r="C840" s="26">
        <v>2022</v>
      </c>
      <c r="D840" s="26">
        <v>52780448</v>
      </c>
      <c r="E840" s="26" t="s">
        <v>854</v>
      </c>
      <c r="F840" s="26" t="s">
        <v>1946</v>
      </c>
      <c r="G840" s="26" t="s">
        <v>1969</v>
      </c>
      <c r="H840" s="26" t="s">
        <v>1806</v>
      </c>
      <c r="I840" s="28">
        <v>44588</v>
      </c>
      <c r="J840" s="28">
        <v>44589</v>
      </c>
      <c r="K840" s="28">
        <v>44922</v>
      </c>
      <c r="L840" s="29">
        <v>75416000</v>
      </c>
      <c r="M840" s="15">
        <v>1</v>
      </c>
      <c r="N840" s="30">
        <v>28109600</v>
      </c>
      <c r="O840" s="30">
        <v>47306400</v>
      </c>
      <c r="P840" s="30">
        <v>0</v>
      </c>
      <c r="Q840" s="26">
        <v>0</v>
      </c>
      <c r="R840" s="26">
        <v>0</v>
      </c>
      <c r="S840" s="32">
        <v>44712</v>
      </c>
      <c r="T840" s="33">
        <v>0</v>
      </c>
      <c r="U840" s="34">
        <f t="shared" si="13"/>
        <v>75416000</v>
      </c>
      <c r="V840" s="26" t="s">
        <v>1997</v>
      </c>
    </row>
    <row r="841" spans="2:22" s="4" customFormat="1" ht="24.95" customHeight="1" x14ac:dyDescent="0.3">
      <c r="B841" s="26">
        <v>888</v>
      </c>
      <c r="C841" s="26">
        <v>2022</v>
      </c>
      <c r="D841" s="26">
        <v>860066942</v>
      </c>
      <c r="E841" s="26" t="s">
        <v>16</v>
      </c>
      <c r="F841" s="37" t="s">
        <v>1955</v>
      </c>
      <c r="G841" s="37" t="s">
        <v>1967</v>
      </c>
      <c r="H841" s="26" t="s">
        <v>1807</v>
      </c>
      <c r="I841" s="28">
        <v>44588</v>
      </c>
      <c r="J841" s="28">
        <v>44608</v>
      </c>
      <c r="K841" s="28">
        <v>44926</v>
      </c>
      <c r="L841" s="29">
        <v>265925710</v>
      </c>
      <c r="M841" s="15">
        <v>0.57060500468345088</v>
      </c>
      <c r="N841" s="30">
        <v>151738541</v>
      </c>
      <c r="O841" s="30">
        <v>0</v>
      </c>
      <c r="P841" s="30">
        <v>114187169</v>
      </c>
      <c r="Q841" s="26">
        <v>0</v>
      </c>
      <c r="R841" s="26">
        <v>0</v>
      </c>
      <c r="S841" s="32">
        <v>44926</v>
      </c>
      <c r="T841" s="33">
        <v>0</v>
      </c>
      <c r="U841" s="34">
        <f t="shared" si="13"/>
        <v>265925710</v>
      </c>
      <c r="V841" s="37" t="s">
        <v>1995</v>
      </c>
    </row>
    <row r="842" spans="2:22" s="4" customFormat="1" ht="24.95" customHeight="1" x14ac:dyDescent="0.3">
      <c r="B842" s="26">
        <v>889</v>
      </c>
      <c r="C842" s="26">
        <v>2022</v>
      </c>
      <c r="D842" s="26">
        <v>52381327</v>
      </c>
      <c r="E842" s="26" t="s">
        <v>855</v>
      </c>
      <c r="F842" s="26" t="s">
        <v>1939</v>
      </c>
      <c r="G842" s="26" t="s">
        <v>1963</v>
      </c>
      <c r="H842" s="26" t="s">
        <v>1808</v>
      </c>
      <c r="I842" s="28">
        <v>44588</v>
      </c>
      <c r="J842" s="28">
        <v>44593</v>
      </c>
      <c r="K842" s="28">
        <v>44895</v>
      </c>
      <c r="L842" s="29">
        <v>65180000</v>
      </c>
      <c r="M842" s="15">
        <v>0.9</v>
      </c>
      <c r="N842" s="30">
        <v>58662000</v>
      </c>
      <c r="O842" s="30">
        <v>0</v>
      </c>
      <c r="P842" s="30">
        <v>6518000</v>
      </c>
      <c r="Q842" s="26">
        <v>0</v>
      </c>
      <c r="R842" s="26">
        <v>0</v>
      </c>
      <c r="S842" s="32">
        <v>44895</v>
      </c>
      <c r="T842" s="33">
        <v>0</v>
      </c>
      <c r="U842" s="34">
        <f t="shared" si="13"/>
        <v>65180000</v>
      </c>
      <c r="V842" s="26" t="s">
        <v>1990</v>
      </c>
    </row>
    <row r="843" spans="2:22" s="4" customFormat="1" ht="24.95" customHeight="1" x14ac:dyDescent="0.3">
      <c r="B843" s="26">
        <v>890</v>
      </c>
      <c r="C843" s="26">
        <v>2022</v>
      </c>
      <c r="D843" s="26">
        <v>1020734515</v>
      </c>
      <c r="E843" s="26" t="s">
        <v>856</v>
      </c>
      <c r="F843" s="26" t="s">
        <v>1939</v>
      </c>
      <c r="G843" s="26" t="s">
        <v>1963</v>
      </c>
      <c r="H843" s="26" t="s">
        <v>1809</v>
      </c>
      <c r="I843" s="28">
        <v>44588</v>
      </c>
      <c r="J843" s="28">
        <v>44593</v>
      </c>
      <c r="K843" s="28">
        <v>44926</v>
      </c>
      <c r="L843" s="29">
        <v>58014000</v>
      </c>
      <c r="M843" s="15">
        <v>0.69393939393939397</v>
      </c>
      <c r="N843" s="30">
        <v>40258200</v>
      </c>
      <c r="O843" s="30">
        <v>0</v>
      </c>
      <c r="P843" s="30">
        <v>17755800</v>
      </c>
      <c r="Q843" s="26">
        <v>0</v>
      </c>
      <c r="R843" s="26">
        <v>0</v>
      </c>
      <c r="S843" s="32">
        <v>44926</v>
      </c>
      <c r="T843" s="33">
        <v>0</v>
      </c>
      <c r="U843" s="34">
        <f t="shared" si="13"/>
        <v>58014000</v>
      </c>
      <c r="V843" s="26" t="s">
        <v>1990</v>
      </c>
    </row>
    <row r="844" spans="2:22" s="4" customFormat="1" ht="24.95" customHeight="1" x14ac:dyDescent="0.3">
      <c r="B844" s="26">
        <v>891</v>
      </c>
      <c r="C844" s="26">
        <v>2022</v>
      </c>
      <c r="D844" s="26">
        <v>21468104</v>
      </c>
      <c r="E844" s="26" t="s">
        <v>857</v>
      </c>
      <c r="F844" s="26" t="s">
        <v>1939</v>
      </c>
      <c r="G844" s="26" t="s">
        <v>1963</v>
      </c>
      <c r="H844" s="26" t="s">
        <v>1810</v>
      </c>
      <c r="I844" s="28">
        <v>44589</v>
      </c>
      <c r="J844" s="28">
        <v>44593</v>
      </c>
      <c r="K844" s="28">
        <v>44926</v>
      </c>
      <c r="L844" s="29">
        <v>58014000</v>
      </c>
      <c r="M844" s="15">
        <v>0.81818181818181823</v>
      </c>
      <c r="N844" s="30">
        <v>47466000</v>
      </c>
      <c r="O844" s="30">
        <v>0</v>
      </c>
      <c r="P844" s="30">
        <v>10548000</v>
      </c>
      <c r="Q844" s="26">
        <v>0</v>
      </c>
      <c r="R844" s="26">
        <v>0</v>
      </c>
      <c r="S844" s="32">
        <v>44926</v>
      </c>
      <c r="T844" s="33">
        <v>0</v>
      </c>
      <c r="U844" s="34">
        <f t="shared" si="13"/>
        <v>58014000</v>
      </c>
      <c r="V844" s="26" t="s">
        <v>1990</v>
      </c>
    </row>
    <row r="845" spans="2:22" s="4" customFormat="1" ht="24.95" customHeight="1" x14ac:dyDescent="0.3">
      <c r="B845" s="26">
        <v>892</v>
      </c>
      <c r="C845" s="26">
        <v>2022</v>
      </c>
      <c r="D845" s="26">
        <v>53129961</v>
      </c>
      <c r="E845" s="26" t="s">
        <v>858</v>
      </c>
      <c r="F845" s="26" t="s">
        <v>1939</v>
      </c>
      <c r="G845" s="26" t="s">
        <v>1963</v>
      </c>
      <c r="H845" s="26" t="s">
        <v>1811</v>
      </c>
      <c r="I845" s="28">
        <v>44589</v>
      </c>
      <c r="J845" s="28">
        <v>44593</v>
      </c>
      <c r="K845" s="28">
        <v>44926</v>
      </c>
      <c r="L845" s="29">
        <v>58014000</v>
      </c>
      <c r="M845" s="15">
        <v>0.81818181818181823</v>
      </c>
      <c r="N845" s="30">
        <v>47466000</v>
      </c>
      <c r="O845" s="30">
        <v>0</v>
      </c>
      <c r="P845" s="30">
        <v>10548000</v>
      </c>
      <c r="Q845" s="26">
        <v>0</v>
      </c>
      <c r="R845" s="26">
        <v>0</v>
      </c>
      <c r="S845" s="32">
        <v>44926</v>
      </c>
      <c r="T845" s="33">
        <v>0</v>
      </c>
      <c r="U845" s="34">
        <f t="shared" si="13"/>
        <v>58014000</v>
      </c>
      <c r="V845" s="26" t="s">
        <v>1990</v>
      </c>
    </row>
    <row r="846" spans="2:22" s="4" customFormat="1" ht="24.95" customHeight="1" x14ac:dyDescent="0.3">
      <c r="B846" s="26">
        <v>893</v>
      </c>
      <c r="C846" s="26">
        <v>2022</v>
      </c>
      <c r="D846" s="26">
        <v>1030635918</v>
      </c>
      <c r="E846" s="26" t="s">
        <v>859</v>
      </c>
      <c r="F846" s="26" t="s">
        <v>1952</v>
      </c>
      <c r="G846" s="26" t="s">
        <v>1974</v>
      </c>
      <c r="H846" s="26" t="s">
        <v>1812</v>
      </c>
      <c r="I846" s="28">
        <v>44589</v>
      </c>
      <c r="J846" s="28">
        <v>44592</v>
      </c>
      <c r="K846" s="28">
        <v>44926</v>
      </c>
      <c r="L846" s="29">
        <v>34500000</v>
      </c>
      <c r="M846" s="15">
        <v>0.81873111782477337</v>
      </c>
      <c r="N846" s="30">
        <v>27100000</v>
      </c>
      <c r="O846" s="30">
        <v>1400000</v>
      </c>
      <c r="P846" s="30">
        <v>6000000</v>
      </c>
      <c r="Q846" s="26">
        <v>0</v>
      </c>
      <c r="R846" s="26">
        <v>0</v>
      </c>
      <c r="S846" s="32">
        <v>44926</v>
      </c>
      <c r="T846" s="33">
        <v>0</v>
      </c>
      <c r="U846" s="34">
        <f t="shared" si="13"/>
        <v>34500000</v>
      </c>
      <c r="V846" s="26" t="s">
        <v>2000</v>
      </c>
    </row>
    <row r="847" spans="2:22" s="4" customFormat="1" ht="24.95" customHeight="1" x14ac:dyDescent="0.3">
      <c r="B847" s="5">
        <v>894</v>
      </c>
      <c r="C847" s="5">
        <v>2022</v>
      </c>
      <c r="D847" s="5">
        <v>1022945932</v>
      </c>
      <c r="E847" s="5" t="s">
        <v>860</v>
      </c>
      <c r="F847" s="5" t="s">
        <v>1939</v>
      </c>
      <c r="G847" s="5" t="s">
        <v>1963</v>
      </c>
      <c r="H847" s="5" t="s">
        <v>1813</v>
      </c>
      <c r="I847" s="6">
        <v>44589</v>
      </c>
      <c r="J847" s="6">
        <v>44593</v>
      </c>
      <c r="K847" s="6">
        <v>44865</v>
      </c>
      <c r="L847" s="7">
        <v>58662000</v>
      </c>
      <c r="M847" s="15">
        <v>0.81818181818181823</v>
      </c>
      <c r="N847" s="30">
        <v>58662000</v>
      </c>
      <c r="O847" s="30">
        <v>0</v>
      </c>
      <c r="P847" s="30">
        <v>13036000</v>
      </c>
      <c r="Q847" s="5">
        <v>1</v>
      </c>
      <c r="R847" s="5">
        <v>150</v>
      </c>
      <c r="S847" s="9">
        <v>44926</v>
      </c>
      <c r="T847" s="10">
        <v>13036000</v>
      </c>
      <c r="U847" s="11">
        <f t="shared" si="13"/>
        <v>71698000</v>
      </c>
      <c r="V847" s="5" t="s">
        <v>1990</v>
      </c>
    </row>
    <row r="848" spans="2:22" s="4" customFormat="1" ht="24.95" customHeight="1" x14ac:dyDescent="0.3">
      <c r="B848" s="5">
        <v>895</v>
      </c>
      <c r="C848" s="5">
        <v>2022</v>
      </c>
      <c r="D848" s="5">
        <v>52908942</v>
      </c>
      <c r="E848" s="5" t="s">
        <v>861</v>
      </c>
      <c r="F848" s="5" t="s">
        <v>1939</v>
      </c>
      <c r="G848" s="5" t="s">
        <v>1963</v>
      </c>
      <c r="H848" s="5" t="s">
        <v>1814</v>
      </c>
      <c r="I848" s="6">
        <v>44589</v>
      </c>
      <c r="J848" s="6">
        <v>44593</v>
      </c>
      <c r="K848" s="6">
        <v>44865</v>
      </c>
      <c r="L848" s="7">
        <v>58662000</v>
      </c>
      <c r="M848" s="15">
        <v>0.81818181818181823</v>
      </c>
      <c r="N848" s="30">
        <v>58662000</v>
      </c>
      <c r="O848" s="30">
        <v>0</v>
      </c>
      <c r="P848" s="30">
        <v>13036000</v>
      </c>
      <c r="Q848" s="5">
        <v>1</v>
      </c>
      <c r="R848" s="5">
        <v>60</v>
      </c>
      <c r="S848" s="9">
        <v>44926</v>
      </c>
      <c r="T848" s="10">
        <v>13036000</v>
      </c>
      <c r="U848" s="11">
        <f t="shared" si="13"/>
        <v>71698000</v>
      </c>
      <c r="V848" s="5" t="s">
        <v>1990</v>
      </c>
    </row>
    <row r="849" spans="2:22" s="4" customFormat="1" ht="24.95" customHeight="1" x14ac:dyDescent="0.3">
      <c r="B849" s="26">
        <v>896</v>
      </c>
      <c r="C849" s="26">
        <v>2022</v>
      </c>
      <c r="D849" s="26">
        <v>52525191</v>
      </c>
      <c r="E849" s="26" t="s">
        <v>862</v>
      </c>
      <c r="F849" s="26" t="s">
        <v>1939</v>
      </c>
      <c r="G849" s="26" t="s">
        <v>1963</v>
      </c>
      <c r="H849" s="26" t="s">
        <v>1815</v>
      </c>
      <c r="I849" s="28">
        <v>44589</v>
      </c>
      <c r="J849" s="28">
        <v>44593</v>
      </c>
      <c r="K849" s="28">
        <v>44926</v>
      </c>
      <c r="L849" s="29">
        <v>58014000</v>
      </c>
      <c r="M849" s="15">
        <v>0.81818181818181823</v>
      </c>
      <c r="N849" s="30">
        <v>47466000</v>
      </c>
      <c r="O849" s="30">
        <v>0</v>
      </c>
      <c r="P849" s="30">
        <v>10548000</v>
      </c>
      <c r="Q849" s="26">
        <v>0</v>
      </c>
      <c r="R849" s="26">
        <v>0</v>
      </c>
      <c r="S849" s="9">
        <v>44926</v>
      </c>
      <c r="T849" s="33">
        <v>0</v>
      </c>
      <c r="U849" s="34">
        <f t="shared" si="13"/>
        <v>58014000</v>
      </c>
      <c r="V849" s="26" t="s">
        <v>1990</v>
      </c>
    </row>
    <row r="850" spans="2:22" s="4" customFormat="1" ht="24.95" customHeight="1" x14ac:dyDescent="0.3">
      <c r="B850" s="26">
        <v>897</v>
      </c>
      <c r="C850" s="26">
        <v>2022</v>
      </c>
      <c r="D850" s="26">
        <v>53103863</v>
      </c>
      <c r="E850" s="26" t="s">
        <v>863</v>
      </c>
      <c r="F850" s="26" t="s">
        <v>1939</v>
      </c>
      <c r="G850" s="26" t="s">
        <v>1963</v>
      </c>
      <c r="H850" s="26" t="s">
        <v>1816</v>
      </c>
      <c r="I850" s="28">
        <v>44589</v>
      </c>
      <c r="J850" s="28">
        <v>44593</v>
      </c>
      <c r="K850" s="28">
        <v>44926</v>
      </c>
      <c r="L850" s="29">
        <v>58014000</v>
      </c>
      <c r="M850" s="15">
        <v>0.81818181818181823</v>
      </c>
      <c r="N850" s="30">
        <v>47466000</v>
      </c>
      <c r="O850" s="30">
        <v>0</v>
      </c>
      <c r="P850" s="30">
        <v>10548000</v>
      </c>
      <c r="Q850" s="26">
        <v>0</v>
      </c>
      <c r="R850" s="26">
        <v>0</v>
      </c>
      <c r="S850" s="32">
        <v>44926</v>
      </c>
      <c r="T850" s="33">
        <v>0</v>
      </c>
      <c r="U850" s="34">
        <f t="shared" si="13"/>
        <v>58014000</v>
      </c>
      <c r="V850" s="26" t="s">
        <v>1990</v>
      </c>
    </row>
    <row r="851" spans="2:22" s="4" customFormat="1" ht="24.95" customHeight="1" x14ac:dyDescent="0.3">
      <c r="B851" s="26">
        <v>898</v>
      </c>
      <c r="C851" s="26">
        <v>2022</v>
      </c>
      <c r="D851" s="26">
        <v>1010162050</v>
      </c>
      <c r="E851" s="26" t="s">
        <v>864</v>
      </c>
      <c r="F851" s="26" t="s">
        <v>1939</v>
      </c>
      <c r="G851" s="26" t="s">
        <v>1963</v>
      </c>
      <c r="H851" s="26" t="s">
        <v>1817</v>
      </c>
      <c r="I851" s="28">
        <v>44589</v>
      </c>
      <c r="J851" s="28">
        <v>44593</v>
      </c>
      <c r="K851" s="28">
        <v>44926</v>
      </c>
      <c r="L851" s="29">
        <v>58014000</v>
      </c>
      <c r="M851" s="15">
        <v>0.81818181818181823</v>
      </c>
      <c r="N851" s="30">
        <v>47466000</v>
      </c>
      <c r="O851" s="30">
        <v>0</v>
      </c>
      <c r="P851" s="30">
        <v>10548000</v>
      </c>
      <c r="Q851" s="26">
        <v>0</v>
      </c>
      <c r="R851" s="26">
        <v>0</v>
      </c>
      <c r="S851" s="32">
        <v>44926</v>
      </c>
      <c r="T851" s="33">
        <v>0</v>
      </c>
      <c r="U851" s="34">
        <f t="shared" si="13"/>
        <v>58014000</v>
      </c>
      <c r="V851" s="26" t="s">
        <v>1990</v>
      </c>
    </row>
    <row r="852" spans="2:22" s="4" customFormat="1" ht="24.95" customHeight="1" x14ac:dyDescent="0.3">
      <c r="B852" s="26">
        <v>899</v>
      </c>
      <c r="C852" s="26">
        <v>2022</v>
      </c>
      <c r="D852" s="26">
        <v>1112880983</v>
      </c>
      <c r="E852" s="26" t="s">
        <v>865</v>
      </c>
      <c r="F852" s="26" t="s">
        <v>1952</v>
      </c>
      <c r="G852" s="26" t="s">
        <v>1974</v>
      </c>
      <c r="H852" s="26" t="s">
        <v>1818</v>
      </c>
      <c r="I852" s="28">
        <v>44589</v>
      </c>
      <c r="J852" s="28">
        <v>44592</v>
      </c>
      <c r="K852" s="28">
        <v>44926</v>
      </c>
      <c r="L852" s="29">
        <v>34500000</v>
      </c>
      <c r="M852" s="15">
        <v>0.81873111782477337</v>
      </c>
      <c r="N852" s="30">
        <v>27100000</v>
      </c>
      <c r="O852" s="30">
        <v>1400000</v>
      </c>
      <c r="P852" s="30">
        <v>6000000</v>
      </c>
      <c r="Q852" s="26">
        <v>0</v>
      </c>
      <c r="R852" s="26">
        <v>0</v>
      </c>
      <c r="S852" s="32">
        <v>44926</v>
      </c>
      <c r="T852" s="33">
        <v>0</v>
      </c>
      <c r="U852" s="34">
        <f t="shared" si="13"/>
        <v>34500000</v>
      </c>
      <c r="V852" s="26" t="s">
        <v>2000</v>
      </c>
    </row>
    <row r="853" spans="2:22" s="4" customFormat="1" ht="24.95" customHeight="1" x14ac:dyDescent="0.3">
      <c r="B853" s="26">
        <v>900</v>
      </c>
      <c r="C853" s="26">
        <v>2022</v>
      </c>
      <c r="D853" s="26">
        <v>1010174635</v>
      </c>
      <c r="E853" s="26" t="s">
        <v>866</v>
      </c>
      <c r="F853" s="26" t="s">
        <v>1952</v>
      </c>
      <c r="G853" s="26" t="s">
        <v>1974</v>
      </c>
      <c r="H853" s="26" t="s">
        <v>1819</v>
      </c>
      <c r="I853" s="28">
        <v>44589</v>
      </c>
      <c r="J853" s="28">
        <v>44592</v>
      </c>
      <c r="K853" s="28">
        <v>44926</v>
      </c>
      <c r="L853" s="29">
        <v>34500000</v>
      </c>
      <c r="M853" s="15">
        <v>0.81873111782477337</v>
      </c>
      <c r="N853" s="30">
        <v>27100000</v>
      </c>
      <c r="O853" s="30">
        <v>1400000</v>
      </c>
      <c r="P853" s="30">
        <v>6000000</v>
      </c>
      <c r="Q853" s="26">
        <v>0</v>
      </c>
      <c r="R853" s="26">
        <v>0</v>
      </c>
      <c r="S853" s="32">
        <v>44926</v>
      </c>
      <c r="T853" s="33">
        <v>0</v>
      </c>
      <c r="U853" s="34">
        <f t="shared" si="13"/>
        <v>34500000</v>
      </c>
      <c r="V853" s="26" t="s">
        <v>2000</v>
      </c>
    </row>
    <row r="854" spans="2:22" s="4" customFormat="1" ht="24.95" customHeight="1" x14ac:dyDescent="0.3">
      <c r="B854" s="26">
        <v>901</v>
      </c>
      <c r="C854" s="26">
        <v>2022</v>
      </c>
      <c r="D854" s="26">
        <v>52964970</v>
      </c>
      <c r="E854" s="26" t="s">
        <v>867</v>
      </c>
      <c r="F854" s="26" t="s">
        <v>1952</v>
      </c>
      <c r="G854" s="26" t="s">
        <v>1974</v>
      </c>
      <c r="H854" s="26" t="s">
        <v>1820</v>
      </c>
      <c r="I854" s="28">
        <v>44589</v>
      </c>
      <c r="J854" s="28">
        <v>44592</v>
      </c>
      <c r="K854" s="28">
        <v>44926</v>
      </c>
      <c r="L854" s="29">
        <v>34500000</v>
      </c>
      <c r="M854" s="15">
        <v>0.81873111782477337</v>
      </c>
      <c r="N854" s="30">
        <v>27100000</v>
      </c>
      <c r="O854" s="30">
        <v>1400000</v>
      </c>
      <c r="P854" s="30">
        <v>6000000</v>
      </c>
      <c r="Q854" s="26">
        <v>0</v>
      </c>
      <c r="R854" s="26">
        <v>0</v>
      </c>
      <c r="S854" s="32">
        <v>44926</v>
      </c>
      <c r="T854" s="33">
        <v>0</v>
      </c>
      <c r="U854" s="34">
        <f t="shared" si="13"/>
        <v>34500000</v>
      </c>
      <c r="V854" s="26" t="s">
        <v>2000</v>
      </c>
    </row>
    <row r="855" spans="2:22" s="4" customFormat="1" ht="24.95" customHeight="1" x14ac:dyDescent="0.3">
      <c r="B855" s="26">
        <v>902</v>
      </c>
      <c r="C855" s="26">
        <v>2022</v>
      </c>
      <c r="D855" s="26">
        <v>39759739</v>
      </c>
      <c r="E855" s="26" t="s">
        <v>868</v>
      </c>
      <c r="F855" s="26" t="s">
        <v>1939</v>
      </c>
      <c r="G855" s="26" t="s">
        <v>1963</v>
      </c>
      <c r="H855" s="26" t="s">
        <v>1821</v>
      </c>
      <c r="I855" s="28">
        <v>44589</v>
      </c>
      <c r="J855" s="28">
        <v>44593</v>
      </c>
      <c r="K855" s="28">
        <v>44895</v>
      </c>
      <c r="L855" s="29">
        <v>30900000</v>
      </c>
      <c r="M855" s="15">
        <v>0.9</v>
      </c>
      <c r="N855" s="30">
        <v>27810000</v>
      </c>
      <c r="O855" s="30">
        <v>0</v>
      </c>
      <c r="P855" s="30">
        <v>3090000</v>
      </c>
      <c r="Q855" s="26">
        <v>0</v>
      </c>
      <c r="R855" s="26">
        <v>0</v>
      </c>
      <c r="S855" s="32">
        <v>44895</v>
      </c>
      <c r="T855" s="33">
        <v>0</v>
      </c>
      <c r="U855" s="34">
        <f t="shared" si="13"/>
        <v>30900000</v>
      </c>
      <c r="V855" s="26" t="s">
        <v>1990</v>
      </c>
    </row>
    <row r="856" spans="2:22" s="4" customFormat="1" ht="24.95" customHeight="1" x14ac:dyDescent="0.3">
      <c r="B856" s="26">
        <v>903</v>
      </c>
      <c r="C856" s="26">
        <v>2022</v>
      </c>
      <c r="D856" s="26">
        <v>1030547255</v>
      </c>
      <c r="E856" s="26" t="s">
        <v>869</v>
      </c>
      <c r="F856" s="26" t="s">
        <v>1939</v>
      </c>
      <c r="G856" s="26" t="s">
        <v>1963</v>
      </c>
      <c r="H856" s="26" t="s">
        <v>1822</v>
      </c>
      <c r="I856" s="28">
        <v>44589</v>
      </c>
      <c r="J856" s="28">
        <v>44593</v>
      </c>
      <c r="K856" s="28">
        <v>44926</v>
      </c>
      <c r="L856" s="29">
        <v>23793000</v>
      </c>
      <c r="M856" s="15">
        <v>0.81818181818181823</v>
      </c>
      <c r="N856" s="30">
        <v>19467000</v>
      </c>
      <c r="O856" s="30">
        <v>0</v>
      </c>
      <c r="P856" s="30">
        <v>4326000</v>
      </c>
      <c r="Q856" s="26">
        <v>0</v>
      </c>
      <c r="R856" s="26">
        <v>0</v>
      </c>
      <c r="S856" s="32">
        <v>44926</v>
      </c>
      <c r="T856" s="33">
        <v>0</v>
      </c>
      <c r="U856" s="34">
        <f t="shared" si="13"/>
        <v>23793000</v>
      </c>
      <c r="V856" s="26" t="s">
        <v>1990</v>
      </c>
    </row>
    <row r="857" spans="2:22" s="4" customFormat="1" ht="24.95" customHeight="1" x14ac:dyDescent="0.3">
      <c r="B857" s="5">
        <v>904</v>
      </c>
      <c r="C857" s="5">
        <v>2022</v>
      </c>
      <c r="D857" s="5">
        <v>63308961</v>
      </c>
      <c r="E857" s="5" t="s">
        <v>870</v>
      </c>
      <c r="F857" s="5" t="s">
        <v>1939</v>
      </c>
      <c r="G857" s="5" t="s">
        <v>1963</v>
      </c>
      <c r="H857" s="5" t="s">
        <v>1823</v>
      </c>
      <c r="I857" s="6">
        <v>44589</v>
      </c>
      <c r="J857" s="6">
        <v>44593</v>
      </c>
      <c r="K857" s="6">
        <v>44895</v>
      </c>
      <c r="L857" s="7">
        <v>30900000</v>
      </c>
      <c r="M857" s="15">
        <v>0.81818181818181823</v>
      </c>
      <c r="N857" s="30">
        <v>27810000</v>
      </c>
      <c r="O857" s="30">
        <v>0</v>
      </c>
      <c r="P857" s="30">
        <v>6180000</v>
      </c>
      <c r="Q857" s="5">
        <v>1</v>
      </c>
      <c r="R857" s="5">
        <v>30</v>
      </c>
      <c r="S857" s="9">
        <v>44926</v>
      </c>
      <c r="T857" s="16">
        <v>3090000</v>
      </c>
      <c r="U857" s="11">
        <f t="shared" si="13"/>
        <v>33990000</v>
      </c>
      <c r="V857" s="5" t="s">
        <v>1990</v>
      </c>
    </row>
    <row r="858" spans="2:22" s="4" customFormat="1" ht="24.95" customHeight="1" x14ac:dyDescent="0.3">
      <c r="B858" s="5">
        <v>905</v>
      </c>
      <c r="C858" s="5">
        <v>2022</v>
      </c>
      <c r="D858" s="5">
        <v>1030562814</v>
      </c>
      <c r="E858" s="5" t="s">
        <v>871</v>
      </c>
      <c r="F858" s="5" t="s">
        <v>1950</v>
      </c>
      <c r="G858" s="5" t="s">
        <v>1978</v>
      </c>
      <c r="H858" s="5" t="s">
        <v>1824</v>
      </c>
      <c r="I858" s="6">
        <v>44589</v>
      </c>
      <c r="J858" s="6">
        <v>44593</v>
      </c>
      <c r="K858" s="6">
        <v>44773</v>
      </c>
      <c r="L858" s="7">
        <v>33990000</v>
      </c>
      <c r="M858" s="15">
        <v>1</v>
      </c>
      <c r="N858" s="30">
        <v>50985000</v>
      </c>
      <c r="O858" s="30">
        <v>0</v>
      </c>
      <c r="P858" s="30">
        <v>0</v>
      </c>
      <c r="Q858" s="5">
        <v>1</v>
      </c>
      <c r="R858" s="5">
        <v>90</v>
      </c>
      <c r="S858" s="9">
        <v>44865</v>
      </c>
      <c r="T858" s="10">
        <v>16995000</v>
      </c>
      <c r="U858" s="11">
        <f t="shared" si="13"/>
        <v>50985000</v>
      </c>
      <c r="V858" s="5" t="s">
        <v>2001</v>
      </c>
    </row>
    <row r="859" spans="2:22" s="4" customFormat="1" ht="24.95" customHeight="1" x14ac:dyDescent="0.3">
      <c r="B859" s="26">
        <v>906</v>
      </c>
      <c r="C859" s="26">
        <v>2022</v>
      </c>
      <c r="D859" s="26">
        <v>35502609</v>
      </c>
      <c r="E859" s="26" t="s">
        <v>872</v>
      </c>
      <c r="F859" s="26" t="s">
        <v>1939</v>
      </c>
      <c r="G859" s="26" t="s">
        <v>1963</v>
      </c>
      <c r="H859" s="26" t="s">
        <v>1825</v>
      </c>
      <c r="I859" s="28">
        <v>44589</v>
      </c>
      <c r="J859" s="28">
        <v>44593</v>
      </c>
      <c r="K859" s="28">
        <v>44926</v>
      </c>
      <c r="L859" s="29">
        <v>23793000</v>
      </c>
      <c r="M859" s="15">
        <v>0.81818181818181823</v>
      </c>
      <c r="N859" s="30">
        <v>19467000</v>
      </c>
      <c r="O859" s="30">
        <v>0</v>
      </c>
      <c r="P859" s="30">
        <v>4326000</v>
      </c>
      <c r="Q859" s="26">
        <v>0</v>
      </c>
      <c r="R859" s="26">
        <v>0</v>
      </c>
      <c r="S859" s="32">
        <v>44926</v>
      </c>
      <c r="T859" s="33">
        <v>0</v>
      </c>
      <c r="U859" s="34">
        <f t="shared" si="13"/>
        <v>23793000</v>
      </c>
      <c r="V859" s="26" t="s">
        <v>1990</v>
      </c>
    </row>
    <row r="860" spans="2:22" s="4" customFormat="1" ht="24.95" customHeight="1" x14ac:dyDescent="0.3">
      <c r="B860" s="26">
        <v>907</v>
      </c>
      <c r="C860" s="26">
        <v>2022</v>
      </c>
      <c r="D860" s="26">
        <v>52430621</v>
      </c>
      <c r="E860" s="26" t="s">
        <v>873</v>
      </c>
      <c r="F860" s="26" t="s">
        <v>1939</v>
      </c>
      <c r="G860" s="26" t="s">
        <v>1963</v>
      </c>
      <c r="H860" s="26" t="s">
        <v>1826</v>
      </c>
      <c r="I860" s="28">
        <v>44589</v>
      </c>
      <c r="J860" s="28">
        <v>44593</v>
      </c>
      <c r="K860" s="28">
        <v>44926</v>
      </c>
      <c r="L860" s="29">
        <v>58014000</v>
      </c>
      <c r="M860" s="15">
        <v>0.81818181818181823</v>
      </c>
      <c r="N860" s="30">
        <v>47466000</v>
      </c>
      <c r="O860" s="30">
        <v>0</v>
      </c>
      <c r="P860" s="30">
        <v>10548000</v>
      </c>
      <c r="Q860" s="26">
        <v>0</v>
      </c>
      <c r="R860" s="26">
        <v>0</v>
      </c>
      <c r="S860" s="32">
        <v>44926</v>
      </c>
      <c r="T860" s="33">
        <v>0</v>
      </c>
      <c r="U860" s="34">
        <f t="shared" si="13"/>
        <v>58014000</v>
      </c>
      <c r="V860" s="26" t="s">
        <v>1990</v>
      </c>
    </row>
    <row r="861" spans="2:22" s="4" customFormat="1" ht="24.95" customHeight="1" x14ac:dyDescent="0.3">
      <c r="B861" s="5">
        <v>908</v>
      </c>
      <c r="C861" s="5">
        <v>2022</v>
      </c>
      <c r="D861" s="5">
        <v>52204744</v>
      </c>
      <c r="E861" s="5" t="s">
        <v>874</v>
      </c>
      <c r="F861" s="5" t="s">
        <v>1952</v>
      </c>
      <c r="G861" s="5" t="s">
        <v>1974</v>
      </c>
      <c r="H861" s="5" t="s">
        <v>1827</v>
      </c>
      <c r="I861" s="6">
        <v>44589</v>
      </c>
      <c r="J861" s="6">
        <v>44593</v>
      </c>
      <c r="K861" s="6">
        <v>44865</v>
      </c>
      <c r="L861" s="7">
        <v>58662000</v>
      </c>
      <c r="M861" s="15">
        <v>0.81818181818181823</v>
      </c>
      <c r="N861" s="30">
        <v>58662000</v>
      </c>
      <c r="O861" s="30">
        <v>0</v>
      </c>
      <c r="P861" s="30">
        <v>13036000</v>
      </c>
      <c r="Q861" s="5">
        <v>1</v>
      </c>
      <c r="R861" s="5">
        <v>60</v>
      </c>
      <c r="S861" s="9">
        <v>44926</v>
      </c>
      <c r="T861" s="16">
        <v>13036000</v>
      </c>
      <c r="U861" s="11">
        <f t="shared" si="13"/>
        <v>71698000</v>
      </c>
      <c r="V861" s="5" t="s">
        <v>2000</v>
      </c>
    </row>
    <row r="862" spans="2:22" s="4" customFormat="1" ht="24.95" customHeight="1" x14ac:dyDescent="0.3">
      <c r="B862" s="36">
        <v>909</v>
      </c>
      <c r="C862" s="26">
        <v>2022</v>
      </c>
      <c r="D862" s="26">
        <v>830095213</v>
      </c>
      <c r="E862" s="26" t="s">
        <v>875</v>
      </c>
      <c r="F862" s="26" t="s">
        <v>1937</v>
      </c>
      <c r="G862" s="26" t="s">
        <v>1961</v>
      </c>
      <c r="H862" s="26" t="s">
        <v>1828</v>
      </c>
      <c r="I862" s="28">
        <v>44589</v>
      </c>
      <c r="J862" s="28">
        <v>44599</v>
      </c>
      <c r="K862" s="28">
        <v>45053</v>
      </c>
      <c r="L862" s="29">
        <v>45200000</v>
      </c>
      <c r="M862" s="15">
        <v>0.26431940265486725</v>
      </c>
      <c r="N862" s="30">
        <v>11947237</v>
      </c>
      <c r="O862" s="30">
        <v>0</v>
      </c>
      <c r="P862" s="30">
        <v>33252763</v>
      </c>
      <c r="Q862" s="26">
        <v>0</v>
      </c>
      <c r="R862" s="26">
        <v>0</v>
      </c>
      <c r="S862" s="32">
        <v>45053</v>
      </c>
      <c r="T862" s="33">
        <v>0</v>
      </c>
      <c r="U862" s="34">
        <f t="shared" si="13"/>
        <v>45200000</v>
      </c>
      <c r="V862" s="26" t="s">
        <v>1988</v>
      </c>
    </row>
    <row r="863" spans="2:22" s="4" customFormat="1" ht="24.95" customHeight="1" x14ac:dyDescent="0.3">
      <c r="B863" s="26">
        <v>910</v>
      </c>
      <c r="C863" s="26">
        <v>2022</v>
      </c>
      <c r="D863" s="26">
        <v>39753251</v>
      </c>
      <c r="E863" s="26" t="s">
        <v>876</v>
      </c>
      <c r="F863" s="26" t="s">
        <v>1945</v>
      </c>
      <c r="G863" s="26" t="s">
        <v>1968</v>
      </c>
      <c r="H863" s="26" t="s">
        <v>1829</v>
      </c>
      <c r="I863" s="28">
        <v>44589</v>
      </c>
      <c r="J863" s="28">
        <v>44594</v>
      </c>
      <c r="K863" s="28">
        <v>44774</v>
      </c>
      <c r="L863" s="29">
        <v>36000000</v>
      </c>
      <c r="M863" s="15">
        <v>1</v>
      </c>
      <c r="N863" s="30">
        <v>35600000</v>
      </c>
      <c r="O863" s="30">
        <v>400000</v>
      </c>
      <c r="P863" s="30">
        <v>0</v>
      </c>
      <c r="Q863" s="26">
        <v>0</v>
      </c>
      <c r="R863" s="26">
        <v>0</v>
      </c>
      <c r="S863" s="32">
        <v>44774</v>
      </c>
      <c r="T863" s="33">
        <v>0</v>
      </c>
      <c r="U863" s="34">
        <f t="shared" si="13"/>
        <v>36000000</v>
      </c>
      <c r="V863" s="26" t="s">
        <v>1996</v>
      </c>
    </row>
    <row r="864" spans="2:22" s="4" customFormat="1" ht="24.95" customHeight="1" x14ac:dyDescent="0.3">
      <c r="B864" s="36">
        <v>911</v>
      </c>
      <c r="C864" s="26">
        <v>2022</v>
      </c>
      <c r="D864" s="26">
        <v>901184760</v>
      </c>
      <c r="E864" s="26" t="s">
        <v>877</v>
      </c>
      <c r="F864" s="26" t="s">
        <v>1945</v>
      </c>
      <c r="G864" s="26" t="s">
        <v>1968</v>
      </c>
      <c r="H864" s="26" t="s">
        <v>1830</v>
      </c>
      <c r="I864" s="28">
        <v>44621</v>
      </c>
      <c r="J864" s="28">
        <v>44624</v>
      </c>
      <c r="K864" s="28">
        <v>44926</v>
      </c>
      <c r="L864" s="29">
        <v>1570800000</v>
      </c>
      <c r="M864" s="15">
        <v>0.7</v>
      </c>
      <c r="N864" s="30">
        <v>1099560000</v>
      </c>
      <c r="O864" s="30">
        <v>0</v>
      </c>
      <c r="P864" s="30">
        <v>471240000</v>
      </c>
      <c r="Q864" s="26">
        <v>0</v>
      </c>
      <c r="R864" s="26">
        <v>0</v>
      </c>
      <c r="S864" s="32">
        <v>44926</v>
      </c>
      <c r="T864" s="33">
        <v>0</v>
      </c>
      <c r="U864" s="34">
        <f t="shared" si="13"/>
        <v>1570800000</v>
      </c>
      <c r="V864" s="26" t="s">
        <v>1996</v>
      </c>
    </row>
    <row r="865" spans="2:22" s="4" customFormat="1" ht="24.95" customHeight="1" x14ac:dyDescent="0.3">
      <c r="B865" s="36">
        <v>912</v>
      </c>
      <c r="C865" s="26">
        <v>2022</v>
      </c>
      <c r="D865" s="26">
        <v>890900608</v>
      </c>
      <c r="E865" s="26" t="s">
        <v>14</v>
      </c>
      <c r="F865" s="26" t="s">
        <v>1936</v>
      </c>
      <c r="G865" s="26" t="s">
        <v>1960</v>
      </c>
      <c r="H865" s="26" t="s">
        <v>1831</v>
      </c>
      <c r="I865" s="28">
        <v>44629</v>
      </c>
      <c r="J865" s="28"/>
      <c r="K865" s="28">
        <v>44636</v>
      </c>
      <c r="L865" s="29">
        <v>0</v>
      </c>
      <c r="M865" s="15">
        <v>0</v>
      </c>
      <c r="N865" s="30">
        <v>0</v>
      </c>
      <c r="O865" s="30">
        <v>27553663</v>
      </c>
      <c r="P865" s="30">
        <v>0</v>
      </c>
      <c r="Q865" s="26">
        <v>0</v>
      </c>
      <c r="R865" s="26">
        <v>0</v>
      </c>
      <c r="S865" s="32">
        <v>44636</v>
      </c>
      <c r="T865" s="33"/>
      <c r="U865" s="34">
        <f t="shared" si="13"/>
        <v>0</v>
      </c>
      <c r="V865" s="26" t="s">
        <v>1987</v>
      </c>
    </row>
    <row r="866" spans="2:22" s="4" customFormat="1" ht="24.95" customHeight="1" x14ac:dyDescent="0.3">
      <c r="B866" s="36">
        <v>913</v>
      </c>
      <c r="C866" s="26">
        <v>2022</v>
      </c>
      <c r="D866" s="26">
        <v>830037946</v>
      </c>
      <c r="E866" s="26" t="s">
        <v>878</v>
      </c>
      <c r="F866" s="26" t="s">
        <v>1937</v>
      </c>
      <c r="G866" s="26" t="s">
        <v>1961</v>
      </c>
      <c r="H866" s="26" t="s">
        <v>1832</v>
      </c>
      <c r="I866" s="28">
        <v>44649</v>
      </c>
      <c r="J866" s="28">
        <v>44679</v>
      </c>
      <c r="K866" s="28">
        <v>44681</v>
      </c>
      <c r="L866" s="29">
        <v>44243916</v>
      </c>
      <c r="M866" s="15">
        <v>1</v>
      </c>
      <c r="N866" s="30">
        <v>42706482</v>
      </c>
      <c r="O866" s="30">
        <v>1537434</v>
      </c>
      <c r="P866" s="30">
        <v>0</v>
      </c>
      <c r="Q866" s="26">
        <v>0</v>
      </c>
      <c r="R866" s="26">
        <v>0</v>
      </c>
      <c r="S866" s="32">
        <v>44681</v>
      </c>
      <c r="T866" s="33">
        <v>0</v>
      </c>
      <c r="U866" s="34">
        <f t="shared" si="13"/>
        <v>44243916</v>
      </c>
      <c r="V866" s="26" t="s">
        <v>1988</v>
      </c>
    </row>
    <row r="867" spans="2:22" s="4" customFormat="1" ht="24.95" customHeight="1" x14ac:dyDescent="0.3">
      <c r="B867" s="36">
        <v>914</v>
      </c>
      <c r="C867" s="26">
        <v>2022</v>
      </c>
      <c r="D867" s="26">
        <v>830107466</v>
      </c>
      <c r="E867" s="26" t="s">
        <v>879</v>
      </c>
      <c r="F867" s="26" t="s">
        <v>1937</v>
      </c>
      <c r="G867" s="26" t="s">
        <v>1961</v>
      </c>
      <c r="H867" s="35" t="s">
        <v>1833</v>
      </c>
      <c r="I867" s="28">
        <v>44658</v>
      </c>
      <c r="J867" s="28">
        <v>44670</v>
      </c>
      <c r="K867" s="28">
        <v>44926</v>
      </c>
      <c r="L867" s="29">
        <v>42000000</v>
      </c>
      <c r="M867" s="15">
        <v>0.20913000000000001</v>
      </c>
      <c r="N867" s="30">
        <v>8783460</v>
      </c>
      <c r="O867" s="30">
        <v>0</v>
      </c>
      <c r="P867" s="30">
        <v>33216540</v>
      </c>
      <c r="Q867" s="26">
        <v>0</v>
      </c>
      <c r="R867" s="26">
        <v>0</v>
      </c>
      <c r="S867" s="32">
        <v>44926</v>
      </c>
      <c r="T867" s="33">
        <v>0</v>
      </c>
      <c r="U867" s="34">
        <f t="shared" si="13"/>
        <v>42000000</v>
      </c>
      <c r="V867" s="26" t="s">
        <v>1988</v>
      </c>
    </row>
    <row r="868" spans="2:22" s="4" customFormat="1" ht="24.95" customHeight="1" x14ac:dyDescent="0.3">
      <c r="B868" s="36">
        <v>915</v>
      </c>
      <c r="C868" s="26">
        <v>2022</v>
      </c>
      <c r="D868" s="26">
        <v>860004023</v>
      </c>
      <c r="E868" s="26" t="s">
        <v>880</v>
      </c>
      <c r="F868" s="26" t="s">
        <v>1937</v>
      </c>
      <c r="G868" s="26" t="s">
        <v>1961</v>
      </c>
      <c r="H868" s="35" t="s">
        <v>1834</v>
      </c>
      <c r="I868" s="28">
        <v>44659</v>
      </c>
      <c r="J868" s="28">
        <v>44669</v>
      </c>
      <c r="K868" s="28">
        <v>44926</v>
      </c>
      <c r="L868" s="29">
        <v>11000000</v>
      </c>
      <c r="M868" s="15">
        <v>0.91945454545454541</v>
      </c>
      <c r="N868" s="30">
        <v>10114000</v>
      </c>
      <c r="O868" s="30">
        <v>0</v>
      </c>
      <c r="P868" s="30">
        <v>886000</v>
      </c>
      <c r="Q868" s="26">
        <v>0</v>
      </c>
      <c r="R868" s="26">
        <v>0</v>
      </c>
      <c r="S868" s="32">
        <v>44926</v>
      </c>
      <c r="T868" s="33">
        <v>0</v>
      </c>
      <c r="U868" s="34">
        <f t="shared" si="13"/>
        <v>11000000</v>
      </c>
      <c r="V868" s="26" t="s">
        <v>1988</v>
      </c>
    </row>
    <row r="869" spans="2:22" s="4" customFormat="1" ht="24.95" customHeight="1" x14ac:dyDescent="0.3">
      <c r="B869" s="13">
        <v>916</v>
      </c>
      <c r="C869" s="5">
        <v>2022</v>
      </c>
      <c r="D869" s="5">
        <v>901446013</v>
      </c>
      <c r="E869" s="5" t="s">
        <v>881</v>
      </c>
      <c r="F869" s="5" t="s">
        <v>1937</v>
      </c>
      <c r="G869" s="5" t="s">
        <v>1961</v>
      </c>
      <c r="H869" s="57" t="s">
        <v>1835</v>
      </c>
      <c r="I869" s="6">
        <v>44659</v>
      </c>
      <c r="J869" s="6">
        <v>44669</v>
      </c>
      <c r="K869" s="6">
        <v>44926</v>
      </c>
      <c r="L869" s="7">
        <v>1035227010</v>
      </c>
      <c r="M869" s="15">
        <v>0.65288164115568847</v>
      </c>
      <c r="N869" s="30">
        <v>735069578</v>
      </c>
      <c r="O869" s="30">
        <v>0</v>
      </c>
      <c r="P869" s="30">
        <v>390815317</v>
      </c>
      <c r="Q869" s="5">
        <v>1</v>
      </c>
      <c r="R869" s="5">
        <v>0</v>
      </c>
      <c r="S869" s="9">
        <v>44926</v>
      </c>
      <c r="T869" s="10">
        <v>90657885</v>
      </c>
      <c r="U869" s="11">
        <f t="shared" si="13"/>
        <v>1125884895</v>
      </c>
      <c r="V869" s="5" t="s">
        <v>1988</v>
      </c>
    </row>
    <row r="870" spans="2:22" s="4" customFormat="1" ht="24.95" customHeight="1" x14ac:dyDescent="0.3">
      <c r="B870" s="13">
        <v>917</v>
      </c>
      <c r="C870" s="5">
        <v>2022</v>
      </c>
      <c r="D870" s="5">
        <v>830037946</v>
      </c>
      <c r="E870" s="5" t="s">
        <v>882</v>
      </c>
      <c r="F870" s="5" t="s">
        <v>1937</v>
      </c>
      <c r="G870" s="5" t="s">
        <v>1961</v>
      </c>
      <c r="H870" s="12" t="s">
        <v>1836</v>
      </c>
      <c r="I870" s="6">
        <v>44677</v>
      </c>
      <c r="J870" s="6">
        <v>44683</v>
      </c>
      <c r="K870" s="6">
        <v>44707</v>
      </c>
      <c r="L870" s="7">
        <v>14856240</v>
      </c>
      <c r="M870" s="15">
        <v>0.96524934976817822</v>
      </c>
      <c r="N870" s="30">
        <v>14339976</v>
      </c>
      <c r="O870" s="30">
        <v>0</v>
      </c>
      <c r="P870" s="30">
        <v>516264</v>
      </c>
      <c r="Q870" s="5">
        <v>0</v>
      </c>
      <c r="R870" s="5">
        <v>22</v>
      </c>
      <c r="S870" s="9">
        <v>44707</v>
      </c>
      <c r="T870" s="10">
        <v>0</v>
      </c>
      <c r="U870" s="11">
        <f t="shared" si="13"/>
        <v>14856240</v>
      </c>
      <c r="V870" s="5" t="s">
        <v>1988</v>
      </c>
    </row>
    <row r="871" spans="2:22" s="4" customFormat="1" ht="24.95" customHeight="1" x14ac:dyDescent="0.3">
      <c r="B871" s="13">
        <v>918</v>
      </c>
      <c r="C871" s="5">
        <v>2022</v>
      </c>
      <c r="D871" s="5">
        <v>860007336</v>
      </c>
      <c r="E871" s="5" t="s">
        <v>883</v>
      </c>
      <c r="F871" s="5" t="s">
        <v>1936</v>
      </c>
      <c r="G871" s="5" t="s">
        <v>1960</v>
      </c>
      <c r="H871" s="12" t="s">
        <v>1837</v>
      </c>
      <c r="I871" s="6">
        <v>44679</v>
      </c>
      <c r="J871" s="6">
        <v>44687</v>
      </c>
      <c r="K871" s="6">
        <v>44693</v>
      </c>
      <c r="L871" s="7">
        <v>29704928</v>
      </c>
      <c r="M871" s="15">
        <v>1</v>
      </c>
      <c r="N871" s="30">
        <v>29704928</v>
      </c>
      <c r="O871" s="30">
        <v>0</v>
      </c>
      <c r="P871" s="30">
        <v>0</v>
      </c>
      <c r="Q871" s="5">
        <v>0</v>
      </c>
      <c r="R871" s="5">
        <v>20</v>
      </c>
      <c r="S871" s="9">
        <v>44693</v>
      </c>
      <c r="T871" s="10">
        <v>0</v>
      </c>
      <c r="U871" s="11">
        <f t="shared" si="13"/>
        <v>29704928</v>
      </c>
      <c r="V871" s="5" t="s">
        <v>1987</v>
      </c>
    </row>
    <row r="872" spans="2:22" s="4" customFormat="1" ht="24.95" customHeight="1" x14ac:dyDescent="0.3">
      <c r="B872" s="36">
        <v>919</v>
      </c>
      <c r="C872" s="26">
        <v>2022</v>
      </c>
      <c r="D872" s="26">
        <v>800018165</v>
      </c>
      <c r="E872" s="26" t="s">
        <v>884</v>
      </c>
      <c r="F872" s="26" t="s">
        <v>1937</v>
      </c>
      <c r="G872" s="26" t="s">
        <v>1961</v>
      </c>
      <c r="H872" s="35" t="s">
        <v>1838</v>
      </c>
      <c r="I872" s="28">
        <v>44686</v>
      </c>
      <c r="J872" s="28">
        <v>44693</v>
      </c>
      <c r="K872" s="28" t="s">
        <v>972</v>
      </c>
      <c r="L872" s="29">
        <v>0</v>
      </c>
      <c r="M872" s="15">
        <v>0</v>
      </c>
      <c r="N872" s="30">
        <v>0</v>
      </c>
      <c r="O872" s="30">
        <v>0</v>
      </c>
      <c r="P872" s="30">
        <v>0</v>
      </c>
      <c r="Q872" s="26">
        <v>0</v>
      </c>
      <c r="R872" s="26">
        <v>0</v>
      </c>
      <c r="S872" s="32" t="s">
        <v>972</v>
      </c>
      <c r="T872" s="33">
        <v>0</v>
      </c>
      <c r="U872" s="34">
        <f t="shared" si="13"/>
        <v>0</v>
      </c>
      <c r="V872" s="26" t="s">
        <v>1988</v>
      </c>
    </row>
    <row r="873" spans="2:22" s="4" customFormat="1" ht="24.95" customHeight="1" x14ac:dyDescent="0.3">
      <c r="B873" s="36">
        <v>920</v>
      </c>
      <c r="C873" s="26">
        <v>2022</v>
      </c>
      <c r="D873" s="26">
        <v>830043969</v>
      </c>
      <c r="E873" s="26" t="s">
        <v>885</v>
      </c>
      <c r="F873" s="26" t="s">
        <v>1946</v>
      </c>
      <c r="G873" s="26" t="s">
        <v>1969</v>
      </c>
      <c r="H873" s="35" t="s">
        <v>1839</v>
      </c>
      <c r="I873" s="28">
        <v>44693</v>
      </c>
      <c r="J873" s="28">
        <v>44706</v>
      </c>
      <c r="K873" s="28">
        <v>44926</v>
      </c>
      <c r="L873" s="29">
        <v>789598994</v>
      </c>
      <c r="M873" s="15">
        <v>0.58402076434256445</v>
      </c>
      <c r="N873" s="30">
        <v>461142208</v>
      </c>
      <c r="O873" s="30">
        <v>0</v>
      </c>
      <c r="P873" s="30">
        <v>328456786</v>
      </c>
      <c r="Q873" s="26">
        <v>0</v>
      </c>
      <c r="R873" s="26">
        <v>0</v>
      </c>
      <c r="S873" s="32">
        <v>44926</v>
      </c>
      <c r="T873" s="33">
        <v>0</v>
      </c>
      <c r="U873" s="34">
        <f t="shared" si="13"/>
        <v>789598994</v>
      </c>
      <c r="V873" s="26" t="s">
        <v>1997</v>
      </c>
    </row>
    <row r="874" spans="2:22" s="4" customFormat="1" ht="24.95" customHeight="1" x14ac:dyDescent="0.3">
      <c r="B874" s="36">
        <v>921</v>
      </c>
      <c r="C874" s="26">
        <v>2022</v>
      </c>
      <c r="D874" s="26">
        <v>900105979</v>
      </c>
      <c r="E874" s="26" t="s">
        <v>886</v>
      </c>
      <c r="F874" s="26" t="s">
        <v>1936</v>
      </c>
      <c r="G874" s="26" t="s">
        <v>1960</v>
      </c>
      <c r="H874" s="35" t="s">
        <v>1840</v>
      </c>
      <c r="I874" s="28">
        <v>44698</v>
      </c>
      <c r="J874" s="28">
        <v>44701</v>
      </c>
      <c r="K874" s="28">
        <v>45005</v>
      </c>
      <c r="L874" s="29">
        <v>245000000</v>
      </c>
      <c r="M874" s="15">
        <v>1</v>
      </c>
      <c r="N874" s="30">
        <v>245000000</v>
      </c>
      <c r="O874" s="30">
        <v>0</v>
      </c>
      <c r="P874" s="30">
        <v>0</v>
      </c>
      <c r="Q874" s="26">
        <v>0</v>
      </c>
      <c r="R874" s="26">
        <v>0</v>
      </c>
      <c r="S874" s="32">
        <v>45005</v>
      </c>
      <c r="T874" s="33">
        <v>0</v>
      </c>
      <c r="U874" s="34">
        <f t="shared" si="13"/>
        <v>245000000</v>
      </c>
      <c r="V874" s="26" t="s">
        <v>1987</v>
      </c>
    </row>
    <row r="875" spans="2:22" s="4" customFormat="1" ht="24.95" customHeight="1" x14ac:dyDescent="0.3">
      <c r="B875" s="36">
        <v>922</v>
      </c>
      <c r="C875" s="26">
        <v>2022</v>
      </c>
      <c r="D875" s="26">
        <v>901537095</v>
      </c>
      <c r="E875" s="26" t="s">
        <v>887</v>
      </c>
      <c r="F875" s="26" t="s">
        <v>1945</v>
      </c>
      <c r="G875" s="26" t="s">
        <v>1968</v>
      </c>
      <c r="H875" s="35" t="s">
        <v>1841</v>
      </c>
      <c r="I875" s="28">
        <v>44705</v>
      </c>
      <c r="J875" s="28">
        <v>44719</v>
      </c>
      <c r="K875" s="28">
        <v>45069</v>
      </c>
      <c r="L875" s="29">
        <v>92631469</v>
      </c>
      <c r="M875" s="15">
        <v>1</v>
      </c>
      <c r="N875" s="30">
        <v>92631469</v>
      </c>
      <c r="O875" s="30">
        <v>0</v>
      </c>
      <c r="P875" s="30">
        <v>1</v>
      </c>
      <c r="Q875" s="26">
        <v>0</v>
      </c>
      <c r="R875" s="26">
        <v>0</v>
      </c>
      <c r="S875" s="32">
        <v>45069</v>
      </c>
      <c r="T875" s="33">
        <v>0</v>
      </c>
      <c r="U875" s="34">
        <f t="shared" si="13"/>
        <v>92631469</v>
      </c>
      <c r="V875" s="26" t="s">
        <v>1996</v>
      </c>
    </row>
    <row r="876" spans="2:22" s="4" customFormat="1" ht="24.95" customHeight="1" x14ac:dyDescent="0.3">
      <c r="B876" s="13">
        <v>923</v>
      </c>
      <c r="C876" s="5">
        <v>2022</v>
      </c>
      <c r="D876" s="5">
        <v>901373456</v>
      </c>
      <c r="E876" s="5" t="s">
        <v>888</v>
      </c>
      <c r="F876" s="5" t="s">
        <v>1936</v>
      </c>
      <c r="G876" s="5" t="s">
        <v>1960</v>
      </c>
      <c r="H876" s="12" t="s">
        <v>1842</v>
      </c>
      <c r="I876" s="6">
        <v>44705</v>
      </c>
      <c r="J876" s="6">
        <v>44713</v>
      </c>
      <c r="K876" s="6">
        <v>44981</v>
      </c>
      <c r="L876" s="7">
        <v>1427616947</v>
      </c>
      <c r="M876" s="15">
        <v>0.99999999933010464</v>
      </c>
      <c r="N876" s="30">
        <v>1492770571</v>
      </c>
      <c r="O876" s="30">
        <v>0</v>
      </c>
      <c r="P876" s="30">
        <v>1</v>
      </c>
      <c r="Q876" s="5">
        <v>1</v>
      </c>
      <c r="R876" s="5">
        <v>0</v>
      </c>
      <c r="S876" s="9">
        <v>44981</v>
      </c>
      <c r="T876" s="10">
        <v>65153625</v>
      </c>
      <c r="U876" s="11">
        <f t="shared" si="13"/>
        <v>1492770572</v>
      </c>
      <c r="V876" s="5" t="s">
        <v>1987</v>
      </c>
    </row>
    <row r="877" spans="2:22" s="4" customFormat="1" ht="24.95" customHeight="1" x14ac:dyDescent="0.3">
      <c r="B877" s="36">
        <v>924</v>
      </c>
      <c r="C877" s="26">
        <v>2022</v>
      </c>
      <c r="D877" s="26">
        <v>900870890</v>
      </c>
      <c r="E877" s="26" t="s">
        <v>889</v>
      </c>
      <c r="F877" s="26" t="s">
        <v>1936</v>
      </c>
      <c r="G877" s="26" t="s">
        <v>1960</v>
      </c>
      <c r="H877" s="35" t="s">
        <v>1843</v>
      </c>
      <c r="I877" s="28">
        <v>44708</v>
      </c>
      <c r="J877" s="28">
        <v>44756</v>
      </c>
      <c r="K877" s="28">
        <v>44926</v>
      </c>
      <c r="L877" s="29">
        <v>11200000</v>
      </c>
      <c r="M877" s="15">
        <v>0.10714285714285714</v>
      </c>
      <c r="N877" s="30">
        <v>1200000</v>
      </c>
      <c r="O877" s="30">
        <v>0</v>
      </c>
      <c r="P877" s="30">
        <v>10000000</v>
      </c>
      <c r="Q877" s="26">
        <v>0</v>
      </c>
      <c r="R877" s="26">
        <v>0</v>
      </c>
      <c r="S877" s="32">
        <v>44926</v>
      </c>
      <c r="T877" s="33">
        <v>0</v>
      </c>
      <c r="U877" s="34">
        <f t="shared" si="13"/>
        <v>11200000</v>
      </c>
      <c r="V877" s="26" t="s">
        <v>1987</v>
      </c>
    </row>
    <row r="878" spans="2:22" s="4" customFormat="1" ht="24.95" customHeight="1" x14ac:dyDescent="0.3">
      <c r="B878" s="36">
        <v>925</v>
      </c>
      <c r="C878" s="26">
        <v>2022</v>
      </c>
      <c r="D878" s="26">
        <v>900023433</v>
      </c>
      <c r="E878" s="26" t="s">
        <v>890</v>
      </c>
      <c r="F878" s="26" t="s">
        <v>1936</v>
      </c>
      <c r="G878" s="26" t="s">
        <v>1960</v>
      </c>
      <c r="H878" s="35" t="s">
        <v>1844</v>
      </c>
      <c r="I878" s="28">
        <v>44708</v>
      </c>
      <c r="J878" s="28">
        <v>44719</v>
      </c>
      <c r="K878" s="28">
        <v>44871</v>
      </c>
      <c r="L878" s="29">
        <v>17474600</v>
      </c>
      <c r="M878" s="15">
        <v>1</v>
      </c>
      <c r="N878" s="30">
        <v>17474600</v>
      </c>
      <c r="O878" s="30">
        <v>0</v>
      </c>
      <c r="P878" s="30">
        <v>0</v>
      </c>
      <c r="Q878" s="26">
        <v>0</v>
      </c>
      <c r="R878" s="26">
        <v>0</v>
      </c>
      <c r="S878" s="32">
        <v>44871</v>
      </c>
      <c r="T878" s="33">
        <v>0</v>
      </c>
      <c r="U878" s="34">
        <f t="shared" si="13"/>
        <v>17474600</v>
      </c>
      <c r="V878" s="26" t="s">
        <v>1987</v>
      </c>
    </row>
    <row r="879" spans="2:22" s="4" customFormat="1" ht="24.95" customHeight="1" x14ac:dyDescent="0.3">
      <c r="B879" s="36">
        <v>926</v>
      </c>
      <c r="C879" s="26">
        <v>2022</v>
      </c>
      <c r="D879" s="26">
        <v>901603137</v>
      </c>
      <c r="E879" s="26" t="s">
        <v>891</v>
      </c>
      <c r="F879" s="26" t="s">
        <v>1937</v>
      </c>
      <c r="G879" s="26" t="s">
        <v>1961</v>
      </c>
      <c r="H879" s="26" t="s">
        <v>1845</v>
      </c>
      <c r="I879" s="28">
        <v>44726</v>
      </c>
      <c r="J879" s="28">
        <v>44728</v>
      </c>
      <c r="K879" s="28">
        <v>45254</v>
      </c>
      <c r="L879" s="29">
        <v>4081826234.3200002</v>
      </c>
      <c r="M879" s="15">
        <v>0.22511502652270013</v>
      </c>
      <c r="N879" s="30">
        <v>918880421</v>
      </c>
      <c r="O879" s="30">
        <v>0</v>
      </c>
      <c r="P879" s="30">
        <v>557258154</v>
      </c>
      <c r="Q879" s="26">
        <v>0</v>
      </c>
      <c r="R879" s="26">
        <v>0</v>
      </c>
      <c r="S879" s="32">
        <v>45254</v>
      </c>
      <c r="T879" s="33">
        <v>0</v>
      </c>
      <c r="U879" s="34">
        <f t="shared" si="13"/>
        <v>4081826234.3200002</v>
      </c>
      <c r="V879" s="26" t="s">
        <v>1988</v>
      </c>
    </row>
    <row r="880" spans="2:22" s="4" customFormat="1" ht="24.95" customHeight="1" x14ac:dyDescent="0.3">
      <c r="B880" s="36">
        <v>927</v>
      </c>
      <c r="C880" s="26">
        <v>2022</v>
      </c>
      <c r="D880" s="26">
        <v>830084433</v>
      </c>
      <c r="E880" s="26" t="s">
        <v>892</v>
      </c>
      <c r="F880" s="26" t="s">
        <v>1936</v>
      </c>
      <c r="G880" s="26" t="s">
        <v>1960</v>
      </c>
      <c r="H880" s="35" t="s">
        <v>1846</v>
      </c>
      <c r="I880" s="28">
        <v>44727</v>
      </c>
      <c r="J880" s="28">
        <v>44729</v>
      </c>
      <c r="K880" s="28">
        <v>44789</v>
      </c>
      <c r="L880" s="29">
        <v>25668300</v>
      </c>
      <c r="M880" s="15">
        <v>1</v>
      </c>
      <c r="N880" s="30">
        <v>25668300</v>
      </c>
      <c r="O880" s="30">
        <v>0</v>
      </c>
      <c r="P880" s="30">
        <v>0</v>
      </c>
      <c r="Q880" s="26">
        <v>0</v>
      </c>
      <c r="R880" s="26">
        <v>0</v>
      </c>
      <c r="S880" s="32">
        <v>44789</v>
      </c>
      <c r="T880" s="33">
        <v>0</v>
      </c>
      <c r="U880" s="34">
        <f t="shared" si="13"/>
        <v>25668300</v>
      </c>
      <c r="V880" s="26" t="s">
        <v>1987</v>
      </c>
    </row>
    <row r="881" spans="2:22" s="4" customFormat="1" ht="24.95" customHeight="1" x14ac:dyDescent="0.3">
      <c r="B881" s="36">
        <v>928</v>
      </c>
      <c r="C881" s="26">
        <v>2022</v>
      </c>
      <c r="D881" s="26">
        <v>811025635</v>
      </c>
      <c r="E881" s="26" t="s">
        <v>893</v>
      </c>
      <c r="F881" s="26" t="s">
        <v>1952</v>
      </c>
      <c r="G881" s="37" t="s">
        <v>1979</v>
      </c>
      <c r="H881" s="35" t="s">
        <v>1847</v>
      </c>
      <c r="I881" s="28">
        <v>44727</v>
      </c>
      <c r="J881" s="28">
        <v>44756</v>
      </c>
      <c r="K881" s="28">
        <v>45252</v>
      </c>
      <c r="L881" s="29">
        <v>3240432181</v>
      </c>
      <c r="M881" s="15">
        <v>0.12780703340385693</v>
      </c>
      <c r="N881" s="30">
        <v>414150024</v>
      </c>
      <c r="O881" s="30">
        <v>0</v>
      </c>
      <c r="P881" s="30">
        <v>947949725</v>
      </c>
      <c r="Q881" s="26">
        <v>0</v>
      </c>
      <c r="R881" s="26">
        <v>0</v>
      </c>
      <c r="S881" s="32">
        <v>45252</v>
      </c>
      <c r="T881" s="33">
        <v>0</v>
      </c>
      <c r="U881" s="34">
        <f t="shared" si="13"/>
        <v>3240432181</v>
      </c>
      <c r="V881" s="26" t="s">
        <v>1979</v>
      </c>
    </row>
    <row r="882" spans="2:22" s="4" customFormat="1" ht="24.95" customHeight="1" x14ac:dyDescent="0.3">
      <c r="B882" s="36">
        <v>929</v>
      </c>
      <c r="C882" s="26">
        <v>2022</v>
      </c>
      <c r="D882" s="26">
        <v>900204272</v>
      </c>
      <c r="E882" s="26" t="s">
        <v>894</v>
      </c>
      <c r="F882" s="26" t="s">
        <v>1936</v>
      </c>
      <c r="G882" s="26" t="s">
        <v>1960</v>
      </c>
      <c r="H882" s="35" t="s">
        <v>1848</v>
      </c>
      <c r="I882" s="28">
        <v>44729</v>
      </c>
      <c r="J882" s="28">
        <v>44734</v>
      </c>
      <c r="K882" s="28">
        <v>44801</v>
      </c>
      <c r="L882" s="29">
        <v>1640000</v>
      </c>
      <c r="M882" s="15">
        <v>1</v>
      </c>
      <c r="N882" s="30">
        <v>1640000</v>
      </c>
      <c r="O882" s="30">
        <v>0</v>
      </c>
      <c r="P882" s="30">
        <v>0</v>
      </c>
      <c r="Q882" s="26">
        <v>0</v>
      </c>
      <c r="R882" s="26">
        <v>0</v>
      </c>
      <c r="S882" s="32">
        <v>44801</v>
      </c>
      <c r="T882" s="33">
        <v>0</v>
      </c>
      <c r="U882" s="34">
        <f t="shared" si="13"/>
        <v>1640000</v>
      </c>
      <c r="V882" s="26" t="s">
        <v>1987</v>
      </c>
    </row>
    <row r="883" spans="2:22" s="4" customFormat="1" ht="24.95" customHeight="1" x14ac:dyDescent="0.3">
      <c r="B883" s="36">
        <v>930</v>
      </c>
      <c r="C883" s="26">
        <v>2022</v>
      </c>
      <c r="D883" s="26">
        <v>901277134</v>
      </c>
      <c r="E883" s="26" t="s">
        <v>895</v>
      </c>
      <c r="F883" s="26" t="s">
        <v>1956</v>
      </c>
      <c r="G883" s="26" t="s">
        <v>1967</v>
      </c>
      <c r="H883" s="35" t="s">
        <v>1849</v>
      </c>
      <c r="I883" s="28">
        <v>44729</v>
      </c>
      <c r="J883" s="28">
        <v>44736</v>
      </c>
      <c r="K883" s="28">
        <v>44796</v>
      </c>
      <c r="L883" s="29">
        <v>9236930</v>
      </c>
      <c r="M883" s="15">
        <v>0</v>
      </c>
      <c r="N883" s="30">
        <v>0</v>
      </c>
      <c r="O883" s="30">
        <v>0</v>
      </c>
      <c r="P883" s="30">
        <v>9236930</v>
      </c>
      <c r="Q883" s="26">
        <v>0</v>
      </c>
      <c r="R883" s="26">
        <v>0</v>
      </c>
      <c r="S883" s="32">
        <v>44796</v>
      </c>
      <c r="T883" s="33">
        <v>0</v>
      </c>
      <c r="U883" s="34">
        <f t="shared" si="13"/>
        <v>9236930</v>
      </c>
      <c r="V883" s="26" t="s">
        <v>1995</v>
      </c>
    </row>
    <row r="884" spans="2:22" s="4" customFormat="1" ht="24.95" customHeight="1" x14ac:dyDescent="0.3">
      <c r="B884" s="36">
        <v>931</v>
      </c>
      <c r="C884" s="26">
        <v>2022</v>
      </c>
      <c r="D884" s="26">
        <v>800064773</v>
      </c>
      <c r="E884" s="26" t="s">
        <v>896</v>
      </c>
      <c r="F884" s="26" t="s">
        <v>1937</v>
      </c>
      <c r="G884" s="26" t="s">
        <v>1961</v>
      </c>
      <c r="H884" s="35" t="s">
        <v>1850</v>
      </c>
      <c r="I884" s="28">
        <v>44736</v>
      </c>
      <c r="J884" s="28">
        <v>44741</v>
      </c>
      <c r="K884" s="28">
        <v>44926</v>
      </c>
      <c r="L884" s="29">
        <v>1163488117</v>
      </c>
      <c r="M884" s="15">
        <v>0.45402872988689064</v>
      </c>
      <c r="N884" s="30">
        <v>528257032</v>
      </c>
      <c r="O884" s="30">
        <v>0</v>
      </c>
      <c r="P884" s="30">
        <v>635231085</v>
      </c>
      <c r="Q884" s="26">
        <v>0</v>
      </c>
      <c r="R884" s="26">
        <v>0</v>
      </c>
      <c r="S884" s="32">
        <v>44926</v>
      </c>
      <c r="T884" s="33">
        <v>0</v>
      </c>
      <c r="U884" s="34">
        <f t="shared" si="13"/>
        <v>1163488117</v>
      </c>
      <c r="V884" s="29" t="s">
        <v>1988</v>
      </c>
    </row>
    <row r="885" spans="2:22" s="4" customFormat="1" ht="24.95" customHeight="1" x14ac:dyDescent="0.3">
      <c r="B885" s="36">
        <v>932</v>
      </c>
      <c r="C885" s="26">
        <v>2022</v>
      </c>
      <c r="D885" s="26">
        <v>900197753</v>
      </c>
      <c r="E885" s="26" t="s">
        <v>897</v>
      </c>
      <c r="F885" s="26" t="s">
        <v>1936</v>
      </c>
      <c r="G885" s="26" t="s">
        <v>1960</v>
      </c>
      <c r="H885" s="38" t="s">
        <v>1851</v>
      </c>
      <c r="I885" s="28">
        <v>44736</v>
      </c>
      <c r="J885" s="28">
        <v>44747</v>
      </c>
      <c r="K885" s="28">
        <v>44926</v>
      </c>
      <c r="L885" s="29">
        <v>11200000</v>
      </c>
      <c r="M885" s="15">
        <v>6.3294553571428575E-2</v>
      </c>
      <c r="N885" s="30">
        <v>708899</v>
      </c>
      <c r="O885" s="30">
        <v>0</v>
      </c>
      <c r="P885" s="30">
        <v>10491101</v>
      </c>
      <c r="Q885" s="26">
        <v>0</v>
      </c>
      <c r="R885" s="26">
        <v>0</v>
      </c>
      <c r="S885" s="32">
        <v>44926</v>
      </c>
      <c r="T885" s="33">
        <v>0</v>
      </c>
      <c r="U885" s="34">
        <f t="shared" si="13"/>
        <v>11200000</v>
      </c>
      <c r="V885" s="26" t="s">
        <v>1987</v>
      </c>
    </row>
    <row r="886" spans="2:22" s="4" customFormat="1" ht="24.95" customHeight="1" x14ac:dyDescent="0.3">
      <c r="B886" s="36">
        <v>933</v>
      </c>
      <c r="C886" s="26">
        <v>2022</v>
      </c>
      <c r="D886" s="26">
        <v>860024301</v>
      </c>
      <c r="E886" s="26" t="s">
        <v>898</v>
      </c>
      <c r="F886" s="26" t="s">
        <v>1941</v>
      </c>
      <c r="G886" s="26" t="s">
        <v>1965</v>
      </c>
      <c r="H886" s="38" t="s">
        <v>1852</v>
      </c>
      <c r="I886" s="28">
        <v>44740</v>
      </c>
      <c r="J886" s="28">
        <v>44743</v>
      </c>
      <c r="K886" s="28">
        <v>44915</v>
      </c>
      <c r="L886" s="29">
        <v>51521153</v>
      </c>
      <c r="M886" s="15">
        <v>0.46857901258537438</v>
      </c>
      <c r="N886" s="30">
        <v>24141731</v>
      </c>
      <c r="O886" s="30">
        <v>0</v>
      </c>
      <c r="P886" s="30">
        <v>27379422</v>
      </c>
      <c r="Q886" s="26">
        <v>0</v>
      </c>
      <c r="R886" s="26">
        <v>0</v>
      </c>
      <c r="S886" s="32">
        <v>44915</v>
      </c>
      <c r="T886" s="33">
        <v>0</v>
      </c>
      <c r="U886" s="34">
        <f t="shared" si="13"/>
        <v>51521153</v>
      </c>
      <c r="V886" s="26" t="s">
        <v>1992</v>
      </c>
    </row>
    <row r="887" spans="2:22" s="4" customFormat="1" ht="24.95" customHeight="1" x14ac:dyDescent="0.3">
      <c r="B887" s="36">
        <v>934</v>
      </c>
      <c r="C887" s="26">
        <v>2022</v>
      </c>
      <c r="D887" s="26">
        <v>900085682</v>
      </c>
      <c r="E887" s="26" t="s">
        <v>899</v>
      </c>
      <c r="F887" s="26" t="s">
        <v>1946</v>
      </c>
      <c r="G887" s="26" t="s">
        <v>1969</v>
      </c>
      <c r="H887" s="38" t="s">
        <v>1853</v>
      </c>
      <c r="I887" s="28">
        <v>44741</v>
      </c>
      <c r="J887" s="28">
        <v>44755</v>
      </c>
      <c r="K887" s="28">
        <v>44966</v>
      </c>
      <c r="L887" s="29">
        <v>1044186610</v>
      </c>
      <c r="M887" s="15">
        <v>0.43737681619954888</v>
      </c>
      <c r="N887" s="30">
        <v>456703015</v>
      </c>
      <c r="O887" s="30">
        <v>0</v>
      </c>
      <c r="P887" s="30">
        <v>587483595</v>
      </c>
      <c r="Q887" s="26">
        <v>0</v>
      </c>
      <c r="R887" s="26">
        <v>0</v>
      </c>
      <c r="S887" s="32">
        <v>44966</v>
      </c>
      <c r="T887" s="33">
        <v>0</v>
      </c>
      <c r="U887" s="34">
        <f t="shared" si="13"/>
        <v>1044186610</v>
      </c>
      <c r="V887" s="26" t="s">
        <v>1997</v>
      </c>
    </row>
    <row r="888" spans="2:22" s="4" customFormat="1" ht="24.95" customHeight="1" x14ac:dyDescent="0.3">
      <c r="B888" s="36">
        <v>935</v>
      </c>
      <c r="C888" s="26">
        <v>2022</v>
      </c>
      <c r="D888" s="26">
        <v>900335488</v>
      </c>
      <c r="E888" s="26" t="s">
        <v>900</v>
      </c>
      <c r="F888" s="26" t="s">
        <v>1936</v>
      </c>
      <c r="G888" s="26" t="s">
        <v>1960</v>
      </c>
      <c r="H888" s="38" t="s">
        <v>1854</v>
      </c>
      <c r="I888" s="28">
        <v>44743</v>
      </c>
      <c r="J888" s="28">
        <v>44743</v>
      </c>
      <c r="K888" s="28">
        <v>44804</v>
      </c>
      <c r="L888" s="29">
        <v>9846870</v>
      </c>
      <c r="M888" s="15">
        <v>1</v>
      </c>
      <c r="N888" s="30">
        <v>9846870</v>
      </c>
      <c r="O888" s="30">
        <v>0</v>
      </c>
      <c r="P888" s="30">
        <v>0</v>
      </c>
      <c r="Q888" s="26">
        <v>0</v>
      </c>
      <c r="R888" s="26">
        <v>0</v>
      </c>
      <c r="S888" s="32">
        <v>44804</v>
      </c>
      <c r="T888" s="33">
        <v>0</v>
      </c>
      <c r="U888" s="34">
        <f t="shared" si="13"/>
        <v>9846870</v>
      </c>
      <c r="V888" s="26" t="s">
        <v>1987</v>
      </c>
    </row>
    <row r="889" spans="2:22" s="4" customFormat="1" ht="24.95" customHeight="1" x14ac:dyDescent="0.3">
      <c r="B889" s="36">
        <v>936</v>
      </c>
      <c r="C889" s="26">
        <v>2022</v>
      </c>
      <c r="D889" s="26">
        <v>39638140</v>
      </c>
      <c r="E889" s="26" t="s">
        <v>901</v>
      </c>
      <c r="F889" s="26" t="s">
        <v>1937</v>
      </c>
      <c r="G889" s="26" t="s">
        <v>1961</v>
      </c>
      <c r="H889" s="38" t="s">
        <v>1855</v>
      </c>
      <c r="I889" s="28">
        <v>44743</v>
      </c>
      <c r="J889" s="28">
        <v>44743</v>
      </c>
      <c r="K889" s="28">
        <v>44957</v>
      </c>
      <c r="L889" s="29">
        <v>30354100</v>
      </c>
      <c r="M889" s="15">
        <v>0.7142857142857143</v>
      </c>
      <c r="N889" s="30">
        <v>21681500</v>
      </c>
      <c r="O889" s="30">
        <v>0</v>
      </c>
      <c r="P889" s="30">
        <v>8672600</v>
      </c>
      <c r="Q889" s="26">
        <v>0</v>
      </c>
      <c r="R889" s="26">
        <v>0</v>
      </c>
      <c r="S889" s="32">
        <v>44957</v>
      </c>
      <c r="T889" s="33">
        <v>0</v>
      </c>
      <c r="U889" s="34">
        <f t="shared" si="13"/>
        <v>30354100</v>
      </c>
      <c r="V889" s="26" t="s">
        <v>1988</v>
      </c>
    </row>
    <row r="890" spans="2:22" s="4" customFormat="1" ht="24.95" customHeight="1" x14ac:dyDescent="0.3">
      <c r="B890" s="36">
        <v>937</v>
      </c>
      <c r="C890" s="26">
        <v>2022</v>
      </c>
      <c r="D890" s="26">
        <v>860042600</v>
      </c>
      <c r="E890" s="26" t="s">
        <v>902</v>
      </c>
      <c r="F890" s="26" t="s">
        <v>1937</v>
      </c>
      <c r="G890" s="26" t="s">
        <v>1961</v>
      </c>
      <c r="H890" s="38" t="s">
        <v>1856</v>
      </c>
      <c r="I890" s="28">
        <v>44744</v>
      </c>
      <c r="J890" s="28">
        <v>44745</v>
      </c>
      <c r="K890" s="28">
        <v>44959</v>
      </c>
      <c r="L890" s="29">
        <v>63000000</v>
      </c>
      <c r="M890" s="15">
        <v>0.7142857142857143</v>
      </c>
      <c r="N890" s="30">
        <v>45000000</v>
      </c>
      <c r="O890" s="30">
        <v>0</v>
      </c>
      <c r="P890" s="30">
        <v>18000000</v>
      </c>
      <c r="Q890" s="26">
        <v>0</v>
      </c>
      <c r="R890" s="26">
        <v>0</v>
      </c>
      <c r="S890" s="32">
        <v>44959</v>
      </c>
      <c r="T890" s="33">
        <v>0</v>
      </c>
      <c r="U890" s="34">
        <f t="shared" si="13"/>
        <v>63000000</v>
      </c>
      <c r="V890" s="26" t="s">
        <v>1988</v>
      </c>
    </row>
    <row r="891" spans="2:22" s="4" customFormat="1" ht="24.95" customHeight="1" x14ac:dyDescent="0.3">
      <c r="B891" s="26">
        <v>938</v>
      </c>
      <c r="C891" s="26">
        <v>2022</v>
      </c>
      <c r="D891" s="26">
        <v>1000733262</v>
      </c>
      <c r="E891" s="26" t="s">
        <v>903</v>
      </c>
      <c r="F891" s="26" t="s">
        <v>1941</v>
      </c>
      <c r="G891" s="26" t="s">
        <v>1965</v>
      </c>
      <c r="H891" s="38" t="s">
        <v>1857</v>
      </c>
      <c r="I891" s="28">
        <v>44747</v>
      </c>
      <c r="J891" s="28">
        <v>44749</v>
      </c>
      <c r="K891" s="28">
        <v>44840</v>
      </c>
      <c r="L891" s="29">
        <v>3831000</v>
      </c>
      <c r="M891" s="15">
        <v>1</v>
      </c>
      <c r="N891" s="30">
        <v>3831000</v>
      </c>
      <c r="O891" s="30">
        <v>0</v>
      </c>
      <c r="P891" s="30">
        <v>0</v>
      </c>
      <c r="Q891" s="26">
        <v>0</v>
      </c>
      <c r="R891" s="26">
        <v>0</v>
      </c>
      <c r="S891" s="32">
        <v>44840</v>
      </c>
      <c r="T891" s="33">
        <v>0</v>
      </c>
      <c r="U891" s="34">
        <f t="shared" si="13"/>
        <v>3831000</v>
      </c>
      <c r="V891" s="26" t="s">
        <v>1992</v>
      </c>
    </row>
    <row r="892" spans="2:22" s="4" customFormat="1" ht="24.95" customHeight="1" x14ac:dyDescent="0.3">
      <c r="B892" s="36">
        <v>939</v>
      </c>
      <c r="C892" s="26">
        <v>2022</v>
      </c>
      <c r="D892" s="26">
        <v>830120562</v>
      </c>
      <c r="E892" s="26" t="s">
        <v>904</v>
      </c>
      <c r="F892" s="26" t="s">
        <v>1937</v>
      </c>
      <c r="G892" s="26" t="s">
        <v>1961</v>
      </c>
      <c r="H892" s="38" t="s">
        <v>1858</v>
      </c>
      <c r="I892" s="28">
        <v>44748</v>
      </c>
      <c r="J892" s="28">
        <v>44750</v>
      </c>
      <c r="K892" s="28">
        <v>44964</v>
      </c>
      <c r="L892" s="29">
        <v>31500000</v>
      </c>
      <c r="M892" s="15">
        <v>0.7142857142857143</v>
      </c>
      <c r="N892" s="30">
        <v>22500000</v>
      </c>
      <c r="O892" s="30">
        <v>0</v>
      </c>
      <c r="P892" s="30">
        <v>9000000</v>
      </c>
      <c r="Q892" s="26">
        <v>0</v>
      </c>
      <c r="R892" s="26">
        <v>0</v>
      </c>
      <c r="S892" s="32">
        <v>44964</v>
      </c>
      <c r="T892" s="33">
        <v>0</v>
      </c>
      <c r="U892" s="34">
        <f t="shared" si="13"/>
        <v>31500000</v>
      </c>
      <c r="V892" s="26" t="s">
        <v>1988</v>
      </c>
    </row>
    <row r="893" spans="2:22" s="4" customFormat="1" ht="24.95" customHeight="1" x14ac:dyDescent="0.3">
      <c r="B893" s="36">
        <v>940</v>
      </c>
      <c r="C893" s="26">
        <v>2022</v>
      </c>
      <c r="D893" s="26">
        <v>20281377</v>
      </c>
      <c r="E893" s="26" t="s">
        <v>905</v>
      </c>
      <c r="F893" s="26" t="s">
        <v>1937</v>
      </c>
      <c r="G893" s="26" t="s">
        <v>1961</v>
      </c>
      <c r="H893" s="38" t="s">
        <v>1859</v>
      </c>
      <c r="I893" s="28">
        <v>44748</v>
      </c>
      <c r="J893" s="28">
        <v>44748</v>
      </c>
      <c r="K893" s="28">
        <v>44962</v>
      </c>
      <c r="L893" s="29">
        <v>48574638</v>
      </c>
      <c r="M893" s="15">
        <v>0.7142857142857143</v>
      </c>
      <c r="N893" s="30">
        <v>34696170</v>
      </c>
      <c r="O893" s="30">
        <v>0</v>
      </c>
      <c r="P893" s="30">
        <v>13878468</v>
      </c>
      <c r="Q893" s="26">
        <v>0</v>
      </c>
      <c r="R893" s="26">
        <v>0</v>
      </c>
      <c r="S893" s="32">
        <v>44962</v>
      </c>
      <c r="T893" s="33">
        <v>0</v>
      </c>
      <c r="U893" s="34">
        <f t="shared" si="13"/>
        <v>48574638</v>
      </c>
      <c r="V893" s="26" t="s">
        <v>1988</v>
      </c>
    </row>
    <row r="894" spans="2:22" s="4" customFormat="1" ht="24.95" customHeight="1" x14ac:dyDescent="0.3">
      <c r="B894" s="26">
        <v>941</v>
      </c>
      <c r="C894" s="26">
        <v>2022</v>
      </c>
      <c r="D894" s="26">
        <v>51717833</v>
      </c>
      <c r="E894" s="26" t="s">
        <v>170</v>
      </c>
      <c r="F894" s="26" t="s">
        <v>1937</v>
      </c>
      <c r="G894" s="26" t="s">
        <v>1961</v>
      </c>
      <c r="H894" s="38" t="s">
        <v>1860</v>
      </c>
      <c r="I894" s="28">
        <v>44748</v>
      </c>
      <c r="J894" s="28">
        <v>44749</v>
      </c>
      <c r="K894" s="28">
        <v>44926</v>
      </c>
      <c r="L894" s="29">
        <v>41400000</v>
      </c>
      <c r="M894" s="15">
        <v>0.65517241379310343</v>
      </c>
      <c r="N894" s="30">
        <v>26220000</v>
      </c>
      <c r="O894" s="30">
        <v>1380000</v>
      </c>
      <c r="P894" s="30">
        <v>13800000</v>
      </c>
      <c r="Q894" s="26">
        <v>0</v>
      </c>
      <c r="R894" s="26">
        <v>0</v>
      </c>
      <c r="S894" s="32">
        <v>44926</v>
      </c>
      <c r="T894" s="33">
        <v>0</v>
      </c>
      <c r="U894" s="34">
        <f t="shared" si="13"/>
        <v>41400000</v>
      </c>
      <c r="V894" s="26" t="s">
        <v>1988</v>
      </c>
    </row>
    <row r="895" spans="2:22" s="4" customFormat="1" ht="24.95" customHeight="1" x14ac:dyDescent="0.3">
      <c r="B895" s="26">
        <v>942</v>
      </c>
      <c r="C895" s="26">
        <v>2022</v>
      </c>
      <c r="D895" s="26">
        <v>1018487742</v>
      </c>
      <c r="E895" s="26" t="s">
        <v>906</v>
      </c>
      <c r="F895" s="26" t="s">
        <v>1941</v>
      </c>
      <c r="G895" s="26" t="s">
        <v>1965</v>
      </c>
      <c r="H895" s="38" t="s">
        <v>1861</v>
      </c>
      <c r="I895" s="28">
        <v>44748</v>
      </c>
      <c r="J895" s="28">
        <v>44755</v>
      </c>
      <c r="K895" s="28">
        <v>44907</v>
      </c>
      <c r="L895" s="29">
        <v>15000000</v>
      </c>
      <c r="M895" s="15">
        <v>0.72</v>
      </c>
      <c r="N895" s="30">
        <v>10800000</v>
      </c>
      <c r="O895" s="30">
        <v>0</v>
      </c>
      <c r="P895" s="30">
        <v>4200000</v>
      </c>
      <c r="Q895" s="26">
        <v>0</v>
      </c>
      <c r="R895" s="26">
        <v>0</v>
      </c>
      <c r="S895" s="32">
        <v>44907</v>
      </c>
      <c r="T895" s="33">
        <v>0</v>
      </c>
      <c r="U895" s="34">
        <f t="shared" si="13"/>
        <v>15000000</v>
      </c>
      <c r="V895" s="26" t="s">
        <v>1992</v>
      </c>
    </row>
    <row r="896" spans="2:22" s="4" customFormat="1" ht="24.95" customHeight="1" x14ac:dyDescent="0.3">
      <c r="B896" s="26">
        <v>943</v>
      </c>
      <c r="C896" s="26">
        <v>2022</v>
      </c>
      <c r="D896" s="26">
        <v>1018478566</v>
      </c>
      <c r="E896" s="26" t="s">
        <v>907</v>
      </c>
      <c r="F896" s="26" t="s">
        <v>1941</v>
      </c>
      <c r="G896" s="26" t="s">
        <v>1965</v>
      </c>
      <c r="H896" s="38" t="s">
        <v>1862</v>
      </c>
      <c r="I896" s="28">
        <v>44748</v>
      </c>
      <c r="J896" s="28">
        <v>44749</v>
      </c>
      <c r="K896" s="28">
        <v>44840</v>
      </c>
      <c r="L896" s="29">
        <v>3831000</v>
      </c>
      <c r="M896" s="15">
        <v>0.93333333333333335</v>
      </c>
      <c r="N896" s="30">
        <v>3575600</v>
      </c>
      <c r="O896" s="30">
        <v>0</v>
      </c>
      <c r="P896" s="30">
        <v>255400</v>
      </c>
      <c r="Q896" s="26">
        <v>0</v>
      </c>
      <c r="R896" s="26">
        <v>0</v>
      </c>
      <c r="S896" s="32">
        <v>44840</v>
      </c>
      <c r="T896" s="33">
        <v>0</v>
      </c>
      <c r="U896" s="34">
        <f t="shared" si="13"/>
        <v>3831000</v>
      </c>
      <c r="V896" s="26" t="s">
        <v>1992</v>
      </c>
    </row>
    <row r="897" spans="2:22" s="4" customFormat="1" ht="24.95" customHeight="1" x14ac:dyDescent="0.3">
      <c r="B897" s="26">
        <v>944</v>
      </c>
      <c r="C897" s="26">
        <v>2022</v>
      </c>
      <c r="D897" s="26">
        <v>24729335</v>
      </c>
      <c r="E897" s="26" t="s">
        <v>908</v>
      </c>
      <c r="F897" s="26" t="s">
        <v>1937</v>
      </c>
      <c r="G897" s="26" t="s">
        <v>1961</v>
      </c>
      <c r="H897" s="38" t="s">
        <v>1863</v>
      </c>
      <c r="I897" s="28">
        <v>44748</v>
      </c>
      <c r="J897" s="28">
        <v>44753</v>
      </c>
      <c r="K897" s="28">
        <v>44926</v>
      </c>
      <c r="L897" s="29">
        <v>25800000</v>
      </c>
      <c r="M897" s="15">
        <v>0.64705882835760842</v>
      </c>
      <c r="N897" s="30">
        <v>15766667</v>
      </c>
      <c r="O897" s="30">
        <v>1433333</v>
      </c>
      <c r="P897" s="30">
        <v>8600000</v>
      </c>
      <c r="Q897" s="26">
        <v>0</v>
      </c>
      <c r="R897" s="26">
        <v>0</v>
      </c>
      <c r="S897" s="32">
        <v>44926</v>
      </c>
      <c r="T897" s="33">
        <v>0</v>
      </c>
      <c r="U897" s="34">
        <f t="shared" si="13"/>
        <v>25800000</v>
      </c>
      <c r="V897" s="26" t="s">
        <v>1988</v>
      </c>
    </row>
    <row r="898" spans="2:22" s="4" customFormat="1" ht="24.95" customHeight="1" x14ac:dyDescent="0.3">
      <c r="B898" s="36">
        <v>945</v>
      </c>
      <c r="C898" s="26">
        <v>2022</v>
      </c>
      <c r="D898" s="26">
        <v>15046422</v>
      </c>
      <c r="E898" s="26" t="s">
        <v>909</v>
      </c>
      <c r="F898" s="26" t="s">
        <v>1937</v>
      </c>
      <c r="G898" s="26" t="s">
        <v>1961</v>
      </c>
      <c r="H898" s="38" t="s">
        <v>1864</v>
      </c>
      <c r="I898" s="28">
        <v>44749</v>
      </c>
      <c r="J898" s="28">
        <v>44754</v>
      </c>
      <c r="K898" s="28">
        <v>44968</v>
      </c>
      <c r="L898" s="29">
        <v>34300000</v>
      </c>
      <c r="M898" s="15">
        <v>0</v>
      </c>
      <c r="N898" s="30">
        <v>0</v>
      </c>
      <c r="O898" s="30">
        <v>0</v>
      </c>
      <c r="P898" s="30">
        <v>0</v>
      </c>
      <c r="Q898" s="26">
        <v>0</v>
      </c>
      <c r="R898" s="26">
        <v>0</v>
      </c>
      <c r="S898" s="32">
        <v>44968</v>
      </c>
      <c r="T898" s="33">
        <v>0</v>
      </c>
      <c r="U898" s="34">
        <f t="shared" si="13"/>
        <v>34300000</v>
      </c>
      <c r="V898" s="26" t="s">
        <v>1988</v>
      </c>
    </row>
    <row r="899" spans="2:22" s="4" customFormat="1" ht="24.95" customHeight="1" x14ac:dyDescent="0.3">
      <c r="B899" s="26">
        <v>946</v>
      </c>
      <c r="C899" s="26">
        <v>2022</v>
      </c>
      <c r="D899" s="26">
        <v>1032375836</v>
      </c>
      <c r="E899" s="26" t="s">
        <v>910</v>
      </c>
      <c r="F899" s="26" t="s">
        <v>1941</v>
      </c>
      <c r="G899" s="26" t="s">
        <v>1965</v>
      </c>
      <c r="H899" s="38" t="s">
        <v>1865</v>
      </c>
      <c r="I899" s="28">
        <v>44749</v>
      </c>
      <c r="J899" s="28">
        <v>44755</v>
      </c>
      <c r="K899" s="28">
        <v>44926</v>
      </c>
      <c r="L899" s="29">
        <v>18714000</v>
      </c>
      <c r="M899" s="15">
        <v>0.6428571428571429</v>
      </c>
      <c r="N899" s="30">
        <v>11228400</v>
      </c>
      <c r="O899" s="30">
        <v>1247600</v>
      </c>
      <c r="P899" s="30">
        <v>6238000</v>
      </c>
      <c r="Q899" s="26">
        <v>0</v>
      </c>
      <c r="R899" s="26">
        <v>0</v>
      </c>
      <c r="S899" s="32">
        <v>44926</v>
      </c>
      <c r="T899" s="33">
        <v>0</v>
      </c>
      <c r="U899" s="34">
        <f t="shared" si="13"/>
        <v>18714000</v>
      </c>
      <c r="V899" s="26" t="s">
        <v>1992</v>
      </c>
    </row>
    <row r="900" spans="2:22" s="4" customFormat="1" ht="24.95" customHeight="1" x14ac:dyDescent="0.3">
      <c r="B900" s="26">
        <v>947</v>
      </c>
      <c r="C900" s="26">
        <v>2022</v>
      </c>
      <c r="D900" s="26">
        <v>1030539344</v>
      </c>
      <c r="E900" s="26" t="s">
        <v>911</v>
      </c>
      <c r="F900" s="26" t="s">
        <v>1941</v>
      </c>
      <c r="G900" s="26" t="s">
        <v>1965</v>
      </c>
      <c r="H900" s="38" t="s">
        <v>1866</v>
      </c>
      <c r="I900" s="28">
        <v>44749</v>
      </c>
      <c r="J900" s="28">
        <v>44753</v>
      </c>
      <c r="K900" s="28">
        <v>44926</v>
      </c>
      <c r="L900" s="29">
        <v>37968000</v>
      </c>
      <c r="M900" s="15">
        <v>0.64705882681026594</v>
      </c>
      <c r="N900" s="30">
        <v>23202667</v>
      </c>
      <c r="O900" s="30">
        <v>2109333</v>
      </c>
      <c r="P900" s="30">
        <v>12656000</v>
      </c>
      <c r="Q900" s="26">
        <v>0</v>
      </c>
      <c r="R900" s="26">
        <v>0</v>
      </c>
      <c r="S900" s="32">
        <v>44926</v>
      </c>
      <c r="T900" s="33">
        <v>0</v>
      </c>
      <c r="U900" s="34">
        <f t="shared" si="13"/>
        <v>37968000</v>
      </c>
      <c r="V900" s="26" t="s">
        <v>1992</v>
      </c>
    </row>
    <row r="901" spans="2:22" s="4" customFormat="1" ht="24.95" customHeight="1" x14ac:dyDescent="0.3">
      <c r="B901" s="26">
        <v>948</v>
      </c>
      <c r="C901" s="26">
        <v>2022</v>
      </c>
      <c r="D901" s="26">
        <v>1033697548</v>
      </c>
      <c r="E901" s="26" t="s">
        <v>912</v>
      </c>
      <c r="F901" s="26" t="s">
        <v>1945</v>
      </c>
      <c r="G901" s="26" t="s">
        <v>1968</v>
      </c>
      <c r="H901" s="38" t="s">
        <v>1867</v>
      </c>
      <c r="I901" s="28">
        <v>44753</v>
      </c>
      <c r="J901" s="28">
        <v>44755</v>
      </c>
      <c r="K901" s="28">
        <v>44926</v>
      </c>
      <c r="L901" s="29">
        <v>21630000</v>
      </c>
      <c r="M901" s="15">
        <v>0.6428571428571429</v>
      </c>
      <c r="N901" s="30">
        <v>12978000</v>
      </c>
      <c r="O901" s="30">
        <v>1442000</v>
      </c>
      <c r="P901" s="30">
        <v>7210000</v>
      </c>
      <c r="Q901" s="26">
        <v>0</v>
      </c>
      <c r="R901" s="26">
        <v>0</v>
      </c>
      <c r="S901" s="32">
        <v>44926</v>
      </c>
      <c r="T901" s="33">
        <v>0</v>
      </c>
      <c r="U901" s="34">
        <f t="shared" si="13"/>
        <v>21630000</v>
      </c>
      <c r="V901" s="26" t="s">
        <v>1996</v>
      </c>
    </row>
    <row r="902" spans="2:22" s="4" customFormat="1" ht="24.95" customHeight="1" x14ac:dyDescent="0.3">
      <c r="B902" s="36">
        <v>949</v>
      </c>
      <c r="C902" s="26">
        <v>2022</v>
      </c>
      <c r="D902" s="26">
        <v>143866</v>
      </c>
      <c r="E902" s="26" t="s">
        <v>913</v>
      </c>
      <c r="F902" s="26" t="s">
        <v>1937</v>
      </c>
      <c r="G902" s="26" t="s">
        <v>1961</v>
      </c>
      <c r="H902" s="38" t="s">
        <v>1868</v>
      </c>
      <c r="I902" s="28">
        <v>44754</v>
      </c>
      <c r="J902" s="28">
        <v>44754</v>
      </c>
      <c r="K902" s="28">
        <v>44968</v>
      </c>
      <c r="L902" s="29">
        <v>46915519</v>
      </c>
      <c r="M902" s="15">
        <v>0.7142857142857143</v>
      </c>
      <c r="N902" s="30">
        <v>33511085</v>
      </c>
      <c r="O902" s="30">
        <v>0</v>
      </c>
      <c r="P902" s="30">
        <v>13404434</v>
      </c>
      <c r="Q902" s="26">
        <v>0</v>
      </c>
      <c r="R902" s="26">
        <v>0</v>
      </c>
      <c r="S902" s="32">
        <v>44968</v>
      </c>
      <c r="T902" s="33">
        <v>0</v>
      </c>
      <c r="U902" s="34">
        <f t="shared" si="13"/>
        <v>46915519</v>
      </c>
      <c r="V902" s="26" t="s">
        <v>1988</v>
      </c>
    </row>
    <row r="903" spans="2:22" s="4" customFormat="1" ht="24.95" customHeight="1" x14ac:dyDescent="0.3">
      <c r="B903" s="26">
        <v>950</v>
      </c>
      <c r="C903" s="26">
        <v>2022</v>
      </c>
      <c r="D903" s="26">
        <v>79488945</v>
      </c>
      <c r="E903" s="26" t="s">
        <v>914</v>
      </c>
      <c r="F903" s="26" t="s">
        <v>1937</v>
      </c>
      <c r="G903" s="26" t="s">
        <v>1961</v>
      </c>
      <c r="H903" s="38" t="s">
        <v>1869</v>
      </c>
      <c r="I903" s="28">
        <v>44753</v>
      </c>
      <c r="J903" s="28">
        <v>44756</v>
      </c>
      <c r="K903" s="28">
        <v>44926</v>
      </c>
      <c r="L903" s="29">
        <v>43260000</v>
      </c>
      <c r="M903" s="15">
        <v>0.64071856585814313</v>
      </c>
      <c r="N903" s="30">
        <v>25715667</v>
      </c>
      <c r="O903" s="30">
        <v>3124333</v>
      </c>
      <c r="P903" s="30">
        <v>14420000</v>
      </c>
      <c r="Q903" s="26">
        <v>0</v>
      </c>
      <c r="R903" s="26">
        <v>0</v>
      </c>
      <c r="S903" s="32">
        <v>44926</v>
      </c>
      <c r="T903" s="33">
        <v>0</v>
      </c>
      <c r="U903" s="34">
        <f t="shared" ref="U903:U966" si="14">L903+T903</f>
        <v>43260000</v>
      </c>
      <c r="V903" s="26" t="s">
        <v>1988</v>
      </c>
    </row>
    <row r="904" spans="2:22" s="4" customFormat="1" ht="24.95" customHeight="1" x14ac:dyDescent="0.3">
      <c r="B904" s="26">
        <v>951</v>
      </c>
      <c r="C904" s="26">
        <v>2022</v>
      </c>
      <c r="D904" s="26">
        <v>1019007102</v>
      </c>
      <c r="E904" s="26" t="s">
        <v>915</v>
      </c>
      <c r="F904" s="26" t="s">
        <v>1941</v>
      </c>
      <c r="G904" s="26" t="s">
        <v>1965</v>
      </c>
      <c r="H904" s="38" t="s">
        <v>1870</v>
      </c>
      <c r="I904" s="28">
        <v>44754</v>
      </c>
      <c r="J904" s="28">
        <v>44755</v>
      </c>
      <c r="K904" s="28">
        <v>44907</v>
      </c>
      <c r="L904" s="29">
        <v>22500000</v>
      </c>
      <c r="M904" s="15">
        <v>0.72</v>
      </c>
      <c r="N904" s="30">
        <v>16200000</v>
      </c>
      <c r="O904" s="30">
        <v>0</v>
      </c>
      <c r="P904" s="30">
        <v>6300000</v>
      </c>
      <c r="Q904" s="26">
        <v>0</v>
      </c>
      <c r="R904" s="26">
        <v>0</v>
      </c>
      <c r="S904" s="32">
        <v>44907</v>
      </c>
      <c r="T904" s="33">
        <v>0</v>
      </c>
      <c r="U904" s="34">
        <f t="shared" si="14"/>
        <v>22500000</v>
      </c>
      <c r="V904" s="26" t="s">
        <v>1992</v>
      </c>
    </row>
    <row r="905" spans="2:22" s="4" customFormat="1" ht="24.95" customHeight="1" x14ac:dyDescent="0.3">
      <c r="B905" s="36">
        <v>952</v>
      </c>
      <c r="C905" s="26">
        <v>2022</v>
      </c>
      <c r="D905" s="26">
        <v>900451870</v>
      </c>
      <c r="E905" s="26" t="s">
        <v>916</v>
      </c>
      <c r="F905" s="26" t="s">
        <v>1956</v>
      </c>
      <c r="G905" s="26" t="s">
        <v>1967</v>
      </c>
      <c r="H905" s="38" t="s">
        <v>1871</v>
      </c>
      <c r="I905" s="28">
        <v>44756</v>
      </c>
      <c r="J905" s="28">
        <v>44774</v>
      </c>
      <c r="K905" s="28">
        <v>44926</v>
      </c>
      <c r="L905" s="29">
        <v>26111000</v>
      </c>
      <c r="M905" s="15">
        <v>8.8855271724560536E-2</v>
      </c>
      <c r="N905" s="30">
        <v>2320100</v>
      </c>
      <c r="O905" s="30">
        <v>0</v>
      </c>
      <c r="P905" s="30">
        <v>23790900</v>
      </c>
      <c r="Q905" s="26">
        <v>0</v>
      </c>
      <c r="R905" s="26">
        <v>0</v>
      </c>
      <c r="S905" s="32">
        <v>44926</v>
      </c>
      <c r="T905" s="33">
        <v>0</v>
      </c>
      <c r="U905" s="34">
        <f t="shared" si="14"/>
        <v>26111000</v>
      </c>
      <c r="V905" s="26" t="s">
        <v>1995</v>
      </c>
    </row>
    <row r="906" spans="2:22" s="4" customFormat="1" ht="24.95" customHeight="1" x14ac:dyDescent="0.3">
      <c r="B906" s="36">
        <v>953</v>
      </c>
      <c r="C906" s="26">
        <v>2022</v>
      </c>
      <c r="D906" s="26">
        <v>900417848</v>
      </c>
      <c r="E906" s="26" t="s">
        <v>917</v>
      </c>
      <c r="F906" s="26" t="s">
        <v>1937</v>
      </c>
      <c r="G906" s="26" t="s">
        <v>1961</v>
      </c>
      <c r="H906" s="38" t="s">
        <v>1872</v>
      </c>
      <c r="I906" s="28">
        <v>44760</v>
      </c>
      <c r="J906" s="28">
        <v>44764</v>
      </c>
      <c r="K906" s="28">
        <v>44978</v>
      </c>
      <c r="L906" s="29">
        <v>33270300</v>
      </c>
      <c r="M906" s="15">
        <v>0.7142857142857143</v>
      </c>
      <c r="N906" s="30">
        <v>23764500</v>
      </c>
      <c r="O906" s="30">
        <v>0</v>
      </c>
      <c r="P906" s="30">
        <v>9505800</v>
      </c>
      <c r="Q906" s="26">
        <v>0</v>
      </c>
      <c r="R906" s="26">
        <v>0</v>
      </c>
      <c r="S906" s="32">
        <v>44978</v>
      </c>
      <c r="T906" s="33">
        <v>0</v>
      </c>
      <c r="U906" s="34">
        <f t="shared" si="14"/>
        <v>33270300</v>
      </c>
      <c r="V906" s="26" t="s">
        <v>1988</v>
      </c>
    </row>
    <row r="907" spans="2:22" s="4" customFormat="1" ht="24.95" customHeight="1" x14ac:dyDescent="0.3">
      <c r="B907" s="36">
        <v>954</v>
      </c>
      <c r="C907" s="26">
        <v>2022</v>
      </c>
      <c r="D907" s="26">
        <v>39799539</v>
      </c>
      <c r="E907" s="26" t="s">
        <v>918</v>
      </c>
      <c r="F907" s="26" t="s">
        <v>1937</v>
      </c>
      <c r="G907" s="26" t="s">
        <v>1961</v>
      </c>
      <c r="H907" s="38" t="s">
        <v>1873</v>
      </c>
      <c r="I907" s="28">
        <v>44763</v>
      </c>
      <c r="J907" s="28">
        <v>44764</v>
      </c>
      <c r="K907" s="28">
        <v>44978</v>
      </c>
      <c r="L907" s="29">
        <v>24137638</v>
      </c>
      <c r="M907" s="15">
        <v>0.7142857142857143</v>
      </c>
      <c r="N907" s="30">
        <v>17241170</v>
      </c>
      <c r="O907" s="30">
        <v>0</v>
      </c>
      <c r="P907" s="30">
        <v>6896468</v>
      </c>
      <c r="Q907" s="26">
        <v>0</v>
      </c>
      <c r="R907" s="26">
        <v>0</v>
      </c>
      <c r="S907" s="32">
        <v>44978</v>
      </c>
      <c r="T907" s="33">
        <v>0</v>
      </c>
      <c r="U907" s="34">
        <f t="shared" si="14"/>
        <v>24137638</v>
      </c>
      <c r="V907" s="26" t="s">
        <v>1988</v>
      </c>
    </row>
    <row r="908" spans="2:22" s="4" customFormat="1" ht="24.95" customHeight="1" x14ac:dyDescent="0.3">
      <c r="B908" s="36">
        <v>955</v>
      </c>
      <c r="C908" s="26">
        <v>2022</v>
      </c>
      <c r="D908" s="26">
        <v>900465924</v>
      </c>
      <c r="E908" s="26" t="s">
        <v>919</v>
      </c>
      <c r="F908" s="26" t="s">
        <v>1937</v>
      </c>
      <c r="G908" s="26" t="s">
        <v>1961</v>
      </c>
      <c r="H908" s="38" t="s">
        <v>1874</v>
      </c>
      <c r="I908" s="28">
        <v>44763</v>
      </c>
      <c r="J908" s="28">
        <v>44775</v>
      </c>
      <c r="K908" s="28">
        <v>44926</v>
      </c>
      <c r="L908" s="29">
        <v>900000</v>
      </c>
      <c r="M908" s="15">
        <v>0.4177777777777778</v>
      </c>
      <c r="N908" s="30">
        <v>376000</v>
      </c>
      <c r="O908" s="30">
        <v>0</v>
      </c>
      <c r="P908" s="30">
        <v>524000</v>
      </c>
      <c r="Q908" s="26">
        <v>0</v>
      </c>
      <c r="R908" s="26">
        <v>0</v>
      </c>
      <c r="S908" s="32">
        <v>44926</v>
      </c>
      <c r="T908" s="33">
        <v>0</v>
      </c>
      <c r="U908" s="34">
        <f t="shared" si="14"/>
        <v>900000</v>
      </c>
      <c r="V908" s="26" t="s">
        <v>1988</v>
      </c>
    </row>
    <row r="909" spans="2:22" s="4" customFormat="1" ht="24.95" customHeight="1" x14ac:dyDescent="0.3">
      <c r="B909" s="36">
        <v>957</v>
      </c>
      <c r="C909" s="26">
        <v>2022</v>
      </c>
      <c r="D909" s="26">
        <v>80413098</v>
      </c>
      <c r="E909" s="26" t="s">
        <v>920</v>
      </c>
      <c r="F909" s="26" t="s">
        <v>1937</v>
      </c>
      <c r="G909" s="26" t="s">
        <v>1961</v>
      </c>
      <c r="H909" s="38" t="s">
        <v>1875</v>
      </c>
      <c r="I909" s="28">
        <v>44764</v>
      </c>
      <c r="J909" s="28">
        <v>44765</v>
      </c>
      <c r="K909" s="28">
        <v>44948</v>
      </c>
      <c r="L909" s="29">
        <v>62539872</v>
      </c>
      <c r="M909" s="15">
        <v>0.66666666666666663</v>
      </c>
      <c r="N909" s="30">
        <v>41693248</v>
      </c>
      <c r="O909" s="30">
        <v>0</v>
      </c>
      <c r="P909" s="30">
        <v>20846624</v>
      </c>
      <c r="Q909" s="26">
        <v>0</v>
      </c>
      <c r="R909" s="26">
        <v>0</v>
      </c>
      <c r="S909" s="32">
        <v>44948</v>
      </c>
      <c r="T909" s="33">
        <v>0</v>
      </c>
      <c r="U909" s="34">
        <f t="shared" si="14"/>
        <v>62539872</v>
      </c>
      <c r="V909" s="26" t="s">
        <v>1988</v>
      </c>
    </row>
    <row r="910" spans="2:22" s="4" customFormat="1" ht="24.95" customHeight="1" x14ac:dyDescent="0.3">
      <c r="B910" s="26">
        <v>958</v>
      </c>
      <c r="C910" s="26">
        <v>2022</v>
      </c>
      <c r="D910" s="26">
        <v>80168492</v>
      </c>
      <c r="E910" s="26" t="s">
        <v>63</v>
      </c>
      <c r="F910" s="26" t="s">
        <v>1936</v>
      </c>
      <c r="G910" s="26" t="s">
        <v>1960</v>
      </c>
      <c r="H910" s="38" t="s">
        <v>1876</v>
      </c>
      <c r="I910" s="28">
        <v>44764</v>
      </c>
      <c r="J910" s="28">
        <v>44768</v>
      </c>
      <c r="K910" s="28">
        <v>44926</v>
      </c>
      <c r="L910" s="29">
        <v>22908215</v>
      </c>
      <c r="M910" s="15">
        <v>0.61290321981048368</v>
      </c>
      <c r="N910" s="30">
        <v>13189578</v>
      </c>
      <c r="O910" s="30">
        <v>1388377</v>
      </c>
      <c r="P910" s="30">
        <v>8330260</v>
      </c>
      <c r="Q910" s="26">
        <v>0</v>
      </c>
      <c r="R910" s="26">
        <v>0</v>
      </c>
      <c r="S910" s="32">
        <v>44926</v>
      </c>
      <c r="T910" s="33">
        <v>0</v>
      </c>
      <c r="U910" s="34">
        <f t="shared" si="14"/>
        <v>22908215</v>
      </c>
      <c r="V910" s="26" t="s">
        <v>1987</v>
      </c>
    </row>
    <row r="911" spans="2:22" s="4" customFormat="1" ht="24.95" customHeight="1" x14ac:dyDescent="0.3">
      <c r="B911" s="26">
        <v>959</v>
      </c>
      <c r="C911" s="26">
        <v>2022</v>
      </c>
      <c r="D911" s="26">
        <v>1032499220</v>
      </c>
      <c r="E911" s="26" t="s">
        <v>921</v>
      </c>
      <c r="F911" s="26" t="s">
        <v>1935</v>
      </c>
      <c r="G911" s="26" t="s">
        <v>1959</v>
      </c>
      <c r="H911" s="38" t="s">
        <v>1877</v>
      </c>
      <c r="I911" s="28">
        <v>44767</v>
      </c>
      <c r="J911" s="28">
        <v>44768</v>
      </c>
      <c r="K911" s="28">
        <v>44926</v>
      </c>
      <c r="L911" s="29">
        <v>25740000</v>
      </c>
      <c r="M911" s="15">
        <v>0.61290322580645162</v>
      </c>
      <c r="N911" s="30">
        <v>13585000</v>
      </c>
      <c r="O911" s="30">
        <v>3575000</v>
      </c>
      <c r="P911" s="30">
        <v>8580000</v>
      </c>
      <c r="Q911" s="26">
        <v>0</v>
      </c>
      <c r="R911" s="26">
        <v>0</v>
      </c>
      <c r="S911" s="32">
        <v>44926</v>
      </c>
      <c r="T911" s="33">
        <v>0</v>
      </c>
      <c r="U911" s="34">
        <f t="shared" si="14"/>
        <v>25740000</v>
      </c>
      <c r="V911" s="26" t="s">
        <v>1986</v>
      </c>
    </row>
    <row r="912" spans="2:22" s="4" customFormat="1" ht="24.95" customHeight="1" x14ac:dyDescent="0.3">
      <c r="B912" s="26">
        <v>960</v>
      </c>
      <c r="C912" s="26">
        <v>2022</v>
      </c>
      <c r="D912" s="26">
        <v>1030628804</v>
      </c>
      <c r="E912" s="26" t="s">
        <v>922</v>
      </c>
      <c r="F912" s="26" t="s">
        <v>1937</v>
      </c>
      <c r="G912" s="26" t="s">
        <v>1961</v>
      </c>
      <c r="H912" s="38" t="s">
        <v>1878</v>
      </c>
      <c r="I912" s="28">
        <v>44770</v>
      </c>
      <c r="J912" s="28">
        <v>44771</v>
      </c>
      <c r="K912" s="28">
        <v>44926</v>
      </c>
      <c r="L912" s="29">
        <v>17050000</v>
      </c>
      <c r="M912" s="15">
        <v>0.60526316627200416</v>
      </c>
      <c r="N912" s="30">
        <v>9506667</v>
      </c>
      <c r="O912" s="30">
        <v>1343333</v>
      </c>
      <c r="P912" s="30">
        <v>6200000</v>
      </c>
      <c r="Q912" s="26">
        <v>0</v>
      </c>
      <c r="R912" s="26">
        <v>0</v>
      </c>
      <c r="S912" s="32">
        <v>44926</v>
      </c>
      <c r="T912" s="33">
        <v>0</v>
      </c>
      <c r="U912" s="34">
        <f t="shared" si="14"/>
        <v>17050000</v>
      </c>
      <c r="V912" s="26" t="s">
        <v>1988</v>
      </c>
    </row>
    <row r="913" spans="2:22" s="4" customFormat="1" ht="24.95" customHeight="1" x14ac:dyDescent="0.3">
      <c r="B913" s="26">
        <v>961</v>
      </c>
      <c r="C913" s="26">
        <v>2022</v>
      </c>
      <c r="D913" s="26">
        <v>52390300</v>
      </c>
      <c r="E913" s="26" t="s">
        <v>923</v>
      </c>
      <c r="F913" s="26" t="s">
        <v>1937</v>
      </c>
      <c r="G913" s="26" t="s">
        <v>1961</v>
      </c>
      <c r="H913" s="38" t="s">
        <v>1879</v>
      </c>
      <c r="I913" s="28">
        <v>44770</v>
      </c>
      <c r="J913" s="28">
        <v>44776</v>
      </c>
      <c r="K913" s="28">
        <v>44926</v>
      </c>
      <c r="L913" s="29">
        <v>38500000</v>
      </c>
      <c r="M913" s="15">
        <v>0.59459459068141496</v>
      </c>
      <c r="N913" s="30">
        <v>20533333</v>
      </c>
      <c r="O913" s="30">
        <v>3966667</v>
      </c>
      <c r="P913" s="30">
        <v>14000000</v>
      </c>
      <c r="Q913" s="26">
        <v>0</v>
      </c>
      <c r="R913" s="26">
        <v>0</v>
      </c>
      <c r="S913" s="32">
        <v>44926</v>
      </c>
      <c r="T913" s="33">
        <v>0</v>
      </c>
      <c r="U913" s="34">
        <f t="shared" si="14"/>
        <v>38500000</v>
      </c>
      <c r="V913" s="26" t="s">
        <v>1988</v>
      </c>
    </row>
    <row r="914" spans="2:22" s="4" customFormat="1" ht="24.95" customHeight="1" x14ac:dyDescent="0.3">
      <c r="B914" s="26">
        <v>962</v>
      </c>
      <c r="C914" s="26">
        <v>2022</v>
      </c>
      <c r="D914" s="26">
        <v>1001089926</v>
      </c>
      <c r="E914" s="26" t="s">
        <v>924</v>
      </c>
      <c r="F914" s="26" t="s">
        <v>1937</v>
      </c>
      <c r="G914" s="26" t="s">
        <v>1961</v>
      </c>
      <c r="H914" s="38" t="s">
        <v>1880</v>
      </c>
      <c r="I914" s="28">
        <v>44774</v>
      </c>
      <c r="J914" s="28">
        <v>44775</v>
      </c>
      <c r="K914" s="28">
        <v>44926</v>
      </c>
      <c r="L914" s="29">
        <v>17050000</v>
      </c>
      <c r="M914" s="15">
        <v>0.59731544495961364</v>
      </c>
      <c r="N914" s="30">
        <v>9196667</v>
      </c>
      <c r="O914" s="30">
        <v>1653333</v>
      </c>
      <c r="P914" s="30">
        <v>6200000</v>
      </c>
      <c r="Q914" s="26">
        <v>0</v>
      </c>
      <c r="R914" s="26">
        <v>0</v>
      </c>
      <c r="S914" s="32">
        <v>44926</v>
      </c>
      <c r="T914" s="33">
        <v>0</v>
      </c>
      <c r="U914" s="34">
        <f t="shared" si="14"/>
        <v>17050000</v>
      </c>
      <c r="V914" s="26" t="s">
        <v>1988</v>
      </c>
    </row>
    <row r="915" spans="2:22" s="4" customFormat="1" ht="24.95" customHeight="1" x14ac:dyDescent="0.3">
      <c r="B915" s="36">
        <v>964</v>
      </c>
      <c r="C915" s="26">
        <v>2022</v>
      </c>
      <c r="D915" s="26">
        <v>860049599</v>
      </c>
      <c r="E915" s="26" t="s">
        <v>925</v>
      </c>
      <c r="F915" s="26" t="s">
        <v>1937</v>
      </c>
      <c r="G915" s="26" t="s">
        <v>1961</v>
      </c>
      <c r="H915" s="38" t="s">
        <v>1881</v>
      </c>
      <c r="I915" s="28">
        <v>44776</v>
      </c>
      <c r="J915" s="28">
        <v>44777</v>
      </c>
      <c r="K915" s="28">
        <v>44988</v>
      </c>
      <c r="L915" s="29">
        <v>42000000</v>
      </c>
      <c r="M915" s="15">
        <v>0.5714285714285714</v>
      </c>
      <c r="N915" s="30">
        <v>24000000</v>
      </c>
      <c r="O915" s="30">
        <v>0</v>
      </c>
      <c r="P915" s="30">
        <v>18000000</v>
      </c>
      <c r="Q915" s="26">
        <v>0</v>
      </c>
      <c r="R915" s="26">
        <v>0</v>
      </c>
      <c r="S915" s="32">
        <v>44988</v>
      </c>
      <c r="T915" s="33">
        <v>0</v>
      </c>
      <c r="U915" s="34">
        <f t="shared" si="14"/>
        <v>42000000</v>
      </c>
      <c r="V915" s="26" t="s">
        <v>1988</v>
      </c>
    </row>
    <row r="916" spans="2:22" s="4" customFormat="1" ht="24.95" customHeight="1" x14ac:dyDescent="0.3">
      <c r="B916" s="36">
        <v>965</v>
      </c>
      <c r="C916" s="26">
        <v>2022</v>
      </c>
      <c r="D916" s="26">
        <v>899999115</v>
      </c>
      <c r="E916" s="26" t="s">
        <v>15</v>
      </c>
      <c r="F916" s="26" t="s">
        <v>1950</v>
      </c>
      <c r="G916" s="26" t="s">
        <v>1972</v>
      </c>
      <c r="H916" s="38" t="s">
        <v>1882</v>
      </c>
      <c r="I916" s="28">
        <v>44781</v>
      </c>
      <c r="J916" s="28">
        <v>44795</v>
      </c>
      <c r="K916" s="28">
        <v>44926</v>
      </c>
      <c r="L916" s="29">
        <v>2300000000</v>
      </c>
      <c r="M916" s="15">
        <v>0.22424362173913043</v>
      </c>
      <c r="N916" s="30">
        <v>515760330</v>
      </c>
      <c r="O916" s="30">
        <v>0</v>
      </c>
      <c r="P916" s="30">
        <v>1784239670</v>
      </c>
      <c r="Q916" s="26">
        <v>0</v>
      </c>
      <c r="R916" s="26">
        <v>0</v>
      </c>
      <c r="S916" s="32">
        <v>44926</v>
      </c>
      <c r="T916" s="33">
        <v>0</v>
      </c>
      <c r="U916" s="34">
        <f t="shared" si="14"/>
        <v>2300000000</v>
      </c>
      <c r="V916" s="26" t="s">
        <v>1998</v>
      </c>
    </row>
    <row r="917" spans="2:22" s="4" customFormat="1" ht="24.95" customHeight="1" x14ac:dyDescent="0.3">
      <c r="B917" s="36">
        <v>966</v>
      </c>
      <c r="C917" s="26">
        <v>2022</v>
      </c>
      <c r="D917" s="26">
        <v>52827823</v>
      </c>
      <c r="E917" s="26" t="s">
        <v>926</v>
      </c>
      <c r="F917" s="26" t="s">
        <v>1937</v>
      </c>
      <c r="G917" s="26" t="s">
        <v>1961</v>
      </c>
      <c r="H917" s="38" t="s">
        <v>1883</v>
      </c>
      <c r="I917" s="28">
        <v>44777</v>
      </c>
      <c r="J917" s="28">
        <v>44778</v>
      </c>
      <c r="K917" s="28">
        <v>44989</v>
      </c>
      <c r="L917" s="29">
        <v>51800000</v>
      </c>
      <c r="M917" s="15">
        <v>0.5714285714285714</v>
      </c>
      <c r="N917" s="30">
        <v>29600000</v>
      </c>
      <c r="O917" s="30">
        <v>0</v>
      </c>
      <c r="P917" s="30">
        <v>22200000</v>
      </c>
      <c r="Q917" s="26">
        <v>0</v>
      </c>
      <c r="R917" s="26">
        <v>0</v>
      </c>
      <c r="S917" s="32">
        <v>44989</v>
      </c>
      <c r="T917" s="33">
        <v>0</v>
      </c>
      <c r="U917" s="34">
        <f t="shared" si="14"/>
        <v>51800000</v>
      </c>
      <c r="V917" s="26" t="s">
        <v>1988</v>
      </c>
    </row>
    <row r="918" spans="2:22" s="4" customFormat="1" ht="24.95" customHeight="1" x14ac:dyDescent="0.3">
      <c r="B918" s="36">
        <v>967</v>
      </c>
      <c r="C918" s="26">
        <v>2022</v>
      </c>
      <c r="D918" s="26">
        <v>900741497</v>
      </c>
      <c r="E918" s="26" t="s">
        <v>927</v>
      </c>
      <c r="F918" s="26" t="s">
        <v>1945</v>
      </c>
      <c r="G918" s="26" t="s">
        <v>1968</v>
      </c>
      <c r="H918" s="38" t="s">
        <v>1884</v>
      </c>
      <c r="I918" s="28">
        <v>44778</v>
      </c>
      <c r="J918" s="28">
        <v>44784</v>
      </c>
      <c r="K918" s="28">
        <v>44844</v>
      </c>
      <c r="L918" s="29">
        <v>38908463</v>
      </c>
      <c r="M918" s="15">
        <v>0.99999997429865062</v>
      </c>
      <c r="N918" s="30">
        <v>38908462</v>
      </c>
      <c r="O918" s="30">
        <v>0</v>
      </c>
      <c r="P918" s="30">
        <v>1</v>
      </c>
      <c r="Q918" s="26">
        <v>0</v>
      </c>
      <c r="R918" s="26">
        <v>0</v>
      </c>
      <c r="S918" s="32">
        <v>44844</v>
      </c>
      <c r="T918" s="33">
        <v>0</v>
      </c>
      <c r="U918" s="34">
        <f t="shared" si="14"/>
        <v>38908463</v>
      </c>
      <c r="V918" s="26" t="s">
        <v>1996</v>
      </c>
    </row>
    <row r="919" spans="2:22" s="4" customFormat="1" ht="24.95" customHeight="1" x14ac:dyDescent="0.3">
      <c r="B919" s="36">
        <v>968</v>
      </c>
      <c r="C919" s="26">
        <v>2022</v>
      </c>
      <c r="D919" s="26">
        <v>800103052</v>
      </c>
      <c r="E919" s="26" t="s">
        <v>928</v>
      </c>
      <c r="F919" s="26" t="s">
        <v>1936</v>
      </c>
      <c r="G919" s="26" t="s">
        <v>1960</v>
      </c>
      <c r="H919" s="38" t="s">
        <v>1885</v>
      </c>
      <c r="I919" s="28">
        <v>44778</v>
      </c>
      <c r="J919" s="28">
        <v>44783</v>
      </c>
      <c r="K919" s="28">
        <v>44843</v>
      </c>
      <c r="L919" s="29">
        <v>22837968</v>
      </c>
      <c r="M919" s="15">
        <v>1</v>
      </c>
      <c r="N919" s="30">
        <v>22837968</v>
      </c>
      <c r="O919" s="30">
        <v>0</v>
      </c>
      <c r="P919" s="30">
        <v>0</v>
      </c>
      <c r="Q919" s="26">
        <v>0</v>
      </c>
      <c r="R919" s="26">
        <v>0</v>
      </c>
      <c r="S919" s="32">
        <v>44843</v>
      </c>
      <c r="T919" s="33">
        <v>0</v>
      </c>
      <c r="U919" s="34">
        <f t="shared" si="14"/>
        <v>22837968</v>
      </c>
      <c r="V919" s="26" t="s">
        <v>1987</v>
      </c>
    </row>
    <row r="920" spans="2:22" s="4" customFormat="1" ht="24.95" customHeight="1" x14ac:dyDescent="0.3">
      <c r="B920" s="13">
        <v>969</v>
      </c>
      <c r="C920" s="5">
        <v>2022</v>
      </c>
      <c r="D920" s="5">
        <v>900418656</v>
      </c>
      <c r="E920" s="5" t="s">
        <v>17</v>
      </c>
      <c r="F920" s="5" t="s">
        <v>1936</v>
      </c>
      <c r="G920" s="5" t="s">
        <v>1960</v>
      </c>
      <c r="H920" s="14" t="s">
        <v>1886</v>
      </c>
      <c r="I920" s="6">
        <v>44781</v>
      </c>
      <c r="J920" s="6">
        <v>44790</v>
      </c>
      <c r="K920" s="6">
        <v>44820</v>
      </c>
      <c r="L920" s="7">
        <v>95295000</v>
      </c>
      <c r="M920" s="15">
        <v>1</v>
      </c>
      <c r="N920" s="30">
        <v>95295000</v>
      </c>
      <c r="O920" s="30">
        <v>0</v>
      </c>
      <c r="P920" s="30">
        <v>0</v>
      </c>
      <c r="Q920" s="5">
        <v>0</v>
      </c>
      <c r="R920" s="5">
        <v>30</v>
      </c>
      <c r="S920" s="9">
        <v>44850</v>
      </c>
      <c r="T920" s="10">
        <v>0</v>
      </c>
      <c r="U920" s="11">
        <f t="shared" si="14"/>
        <v>95295000</v>
      </c>
      <c r="V920" s="5" t="s">
        <v>1987</v>
      </c>
    </row>
    <row r="921" spans="2:22" s="4" customFormat="1" ht="24.95" customHeight="1" x14ac:dyDescent="0.3">
      <c r="B921" s="26">
        <v>970</v>
      </c>
      <c r="C921" s="26">
        <v>2022</v>
      </c>
      <c r="D921" s="26">
        <v>1030626046</v>
      </c>
      <c r="E921" s="26" t="s">
        <v>929</v>
      </c>
      <c r="F921" s="26" t="s">
        <v>1940</v>
      </c>
      <c r="G921" s="26" t="s">
        <v>1964</v>
      </c>
      <c r="H921" s="38" t="s">
        <v>1887</v>
      </c>
      <c r="I921" s="28">
        <v>44781</v>
      </c>
      <c r="J921" s="28">
        <v>44783</v>
      </c>
      <c r="K921" s="28">
        <v>44926</v>
      </c>
      <c r="L921" s="29">
        <v>26370000</v>
      </c>
      <c r="M921" s="15">
        <v>0.57446808510638303</v>
      </c>
      <c r="N921" s="30">
        <v>14239800</v>
      </c>
      <c r="O921" s="30">
        <v>1582200</v>
      </c>
      <c r="P921" s="30">
        <v>10548000</v>
      </c>
      <c r="Q921" s="26">
        <v>0</v>
      </c>
      <c r="R921" s="26">
        <v>0</v>
      </c>
      <c r="S921" s="32">
        <v>44926</v>
      </c>
      <c r="T921" s="33">
        <v>0</v>
      </c>
      <c r="U921" s="34">
        <f t="shared" si="14"/>
        <v>26370000</v>
      </c>
      <c r="V921" s="26" t="s">
        <v>1991</v>
      </c>
    </row>
    <row r="922" spans="2:22" s="4" customFormat="1" ht="24.95" customHeight="1" x14ac:dyDescent="0.3">
      <c r="B922" s="36">
        <v>971</v>
      </c>
      <c r="C922" s="26">
        <v>2022</v>
      </c>
      <c r="D922" s="26">
        <v>79263495</v>
      </c>
      <c r="E922" s="26" t="s">
        <v>930</v>
      </c>
      <c r="F922" s="26" t="s">
        <v>1937</v>
      </c>
      <c r="G922" s="26" t="s">
        <v>1961</v>
      </c>
      <c r="H922" s="38" t="s">
        <v>1888</v>
      </c>
      <c r="I922" s="28">
        <v>44782</v>
      </c>
      <c r="J922" s="28">
        <v>44791</v>
      </c>
      <c r="K922" s="28">
        <v>45002</v>
      </c>
      <c r="L922" s="29">
        <v>25200000</v>
      </c>
      <c r="M922" s="15">
        <v>0.5714285714285714</v>
      </c>
      <c r="N922" s="30">
        <v>14400000</v>
      </c>
      <c r="O922" s="30">
        <v>0</v>
      </c>
      <c r="P922" s="30">
        <v>10800000</v>
      </c>
      <c r="Q922" s="26">
        <v>0</v>
      </c>
      <c r="R922" s="26">
        <v>0</v>
      </c>
      <c r="S922" s="32">
        <v>45002</v>
      </c>
      <c r="T922" s="33">
        <v>0</v>
      </c>
      <c r="U922" s="34">
        <f t="shared" si="14"/>
        <v>25200000</v>
      </c>
      <c r="V922" s="26" t="s">
        <v>1988</v>
      </c>
    </row>
    <row r="923" spans="2:22" s="4" customFormat="1" ht="24.95" customHeight="1" x14ac:dyDescent="0.3">
      <c r="B923" s="26">
        <v>972</v>
      </c>
      <c r="C923" s="26">
        <v>2022</v>
      </c>
      <c r="D923" s="39">
        <v>1032469412</v>
      </c>
      <c r="E923" s="39" t="s">
        <v>931</v>
      </c>
      <c r="F923" s="26" t="s">
        <v>1940</v>
      </c>
      <c r="G923" s="26" t="s">
        <v>1964</v>
      </c>
      <c r="H923" s="38" t="s">
        <v>1889</v>
      </c>
      <c r="I923" s="28">
        <v>44782</v>
      </c>
      <c r="J923" s="28">
        <v>44784</v>
      </c>
      <c r="K923" s="28">
        <v>44926</v>
      </c>
      <c r="L923" s="29">
        <v>26370000</v>
      </c>
      <c r="M923" s="15">
        <v>0.5714285714285714</v>
      </c>
      <c r="N923" s="30">
        <v>14064000</v>
      </c>
      <c r="O923" s="30">
        <v>1758000</v>
      </c>
      <c r="P923" s="30">
        <v>10548000</v>
      </c>
      <c r="Q923" s="26">
        <v>0</v>
      </c>
      <c r="R923" s="26">
        <v>0</v>
      </c>
      <c r="S923" s="32">
        <v>44926</v>
      </c>
      <c r="T923" s="33">
        <v>0</v>
      </c>
      <c r="U923" s="34">
        <f t="shared" si="14"/>
        <v>26370000</v>
      </c>
      <c r="V923" s="26" t="s">
        <v>1991</v>
      </c>
    </row>
    <row r="924" spans="2:22" s="4" customFormat="1" ht="24.95" customHeight="1" x14ac:dyDescent="0.3">
      <c r="B924" s="26">
        <v>973</v>
      </c>
      <c r="C924" s="26">
        <v>2022</v>
      </c>
      <c r="D924" s="26">
        <v>1016045970</v>
      </c>
      <c r="E924" s="26" t="s">
        <v>932</v>
      </c>
      <c r="F924" s="26" t="s">
        <v>1940</v>
      </c>
      <c r="G924" s="26" t="s">
        <v>1964</v>
      </c>
      <c r="H924" s="38" t="s">
        <v>1890</v>
      </c>
      <c r="I924" s="28">
        <v>44782</v>
      </c>
      <c r="J924" s="28">
        <v>44784</v>
      </c>
      <c r="K924" s="28">
        <v>44926</v>
      </c>
      <c r="L924" s="29">
        <v>26370000</v>
      </c>
      <c r="M924" s="15">
        <v>0.5714285714285714</v>
      </c>
      <c r="N924" s="30">
        <v>14064000</v>
      </c>
      <c r="O924" s="30">
        <v>1758000</v>
      </c>
      <c r="P924" s="30">
        <v>10548000</v>
      </c>
      <c r="Q924" s="26">
        <v>0</v>
      </c>
      <c r="R924" s="26">
        <v>0</v>
      </c>
      <c r="S924" s="40">
        <v>44926</v>
      </c>
      <c r="T924" s="33">
        <v>0</v>
      </c>
      <c r="U924" s="34">
        <f t="shared" si="14"/>
        <v>26370000</v>
      </c>
      <c r="V924" s="26" t="s">
        <v>1991</v>
      </c>
    </row>
    <row r="925" spans="2:22" s="4" customFormat="1" ht="24.95" customHeight="1" x14ac:dyDescent="0.3">
      <c r="B925" s="26">
        <v>974</v>
      </c>
      <c r="C925" s="26">
        <v>2022</v>
      </c>
      <c r="D925" s="26">
        <v>1020810754</v>
      </c>
      <c r="E925" s="26" t="s">
        <v>933</v>
      </c>
      <c r="F925" s="26" t="s">
        <v>1938</v>
      </c>
      <c r="G925" s="26" t="s">
        <v>1962</v>
      </c>
      <c r="H925" s="38" t="s">
        <v>1891</v>
      </c>
      <c r="I925" s="28">
        <v>44783</v>
      </c>
      <c r="J925" s="28">
        <v>44784</v>
      </c>
      <c r="K925" s="28">
        <v>44926</v>
      </c>
      <c r="L925" s="29">
        <v>26790000</v>
      </c>
      <c r="M925" s="15">
        <v>0.5714285714285714</v>
      </c>
      <c r="N925" s="30">
        <v>15200000</v>
      </c>
      <c r="O925" s="30">
        <v>190000</v>
      </c>
      <c r="P925" s="30">
        <v>11400000</v>
      </c>
      <c r="Q925" s="26">
        <v>0</v>
      </c>
      <c r="R925" s="26">
        <v>0</v>
      </c>
      <c r="S925" s="40">
        <v>44926</v>
      </c>
      <c r="T925" s="33">
        <v>0</v>
      </c>
      <c r="U925" s="34">
        <f t="shared" si="14"/>
        <v>26790000</v>
      </c>
      <c r="V925" s="26" t="s">
        <v>1989</v>
      </c>
    </row>
    <row r="926" spans="2:22" s="4" customFormat="1" ht="24.95" customHeight="1" x14ac:dyDescent="0.3">
      <c r="B926" s="26">
        <v>975</v>
      </c>
      <c r="C926" s="26">
        <v>2022</v>
      </c>
      <c r="D926" s="26">
        <v>79658635</v>
      </c>
      <c r="E926" s="26" t="s">
        <v>934</v>
      </c>
      <c r="F926" s="26" t="s">
        <v>1937</v>
      </c>
      <c r="G926" s="26" t="s">
        <v>1961</v>
      </c>
      <c r="H926" s="38" t="s">
        <v>1892</v>
      </c>
      <c r="I926" s="28">
        <v>44783</v>
      </c>
      <c r="J926" s="28">
        <v>44784</v>
      </c>
      <c r="K926" s="28">
        <v>44926</v>
      </c>
      <c r="L926" s="29">
        <v>17500000</v>
      </c>
      <c r="M926" s="15">
        <v>0.57142856268221554</v>
      </c>
      <c r="N926" s="30">
        <v>9333333</v>
      </c>
      <c r="O926" s="30">
        <v>1166667</v>
      </c>
      <c r="P926" s="30">
        <v>7000000</v>
      </c>
      <c r="Q926" s="26">
        <v>0</v>
      </c>
      <c r="R926" s="26">
        <v>0</v>
      </c>
      <c r="S926" s="32">
        <v>44926</v>
      </c>
      <c r="T926" s="33">
        <v>0</v>
      </c>
      <c r="U926" s="34">
        <f t="shared" si="14"/>
        <v>17500000</v>
      </c>
      <c r="V926" s="26" t="s">
        <v>1988</v>
      </c>
    </row>
    <row r="927" spans="2:22" s="4" customFormat="1" ht="24.95" customHeight="1" x14ac:dyDescent="0.3">
      <c r="B927" s="26">
        <v>976</v>
      </c>
      <c r="C927" s="26">
        <v>2022</v>
      </c>
      <c r="D927" s="26">
        <v>1075251482</v>
      </c>
      <c r="E927" s="26" t="s">
        <v>935</v>
      </c>
      <c r="F927" s="26" t="s">
        <v>1940</v>
      </c>
      <c r="G927" s="26" t="s">
        <v>1964</v>
      </c>
      <c r="H927" s="38" t="s">
        <v>1893</v>
      </c>
      <c r="I927" s="28">
        <v>44784</v>
      </c>
      <c r="J927" s="28">
        <v>44789</v>
      </c>
      <c r="K927" s="28">
        <v>44926</v>
      </c>
      <c r="L927" s="29">
        <v>26370000</v>
      </c>
      <c r="M927" s="15">
        <v>0.55555555555555558</v>
      </c>
      <c r="N927" s="30">
        <v>13185000</v>
      </c>
      <c r="O927" s="30">
        <v>2637000</v>
      </c>
      <c r="P927" s="30">
        <v>10548000</v>
      </c>
      <c r="Q927" s="26">
        <v>0</v>
      </c>
      <c r="R927" s="26">
        <v>0</v>
      </c>
      <c r="S927" s="32">
        <v>44926</v>
      </c>
      <c r="T927" s="33">
        <v>0</v>
      </c>
      <c r="U927" s="34">
        <f t="shared" si="14"/>
        <v>26370000</v>
      </c>
      <c r="V927" s="26" t="s">
        <v>1991</v>
      </c>
    </row>
    <row r="928" spans="2:22" s="4" customFormat="1" ht="24.95" customHeight="1" x14ac:dyDescent="0.3">
      <c r="B928" s="26">
        <v>977</v>
      </c>
      <c r="C928" s="26">
        <v>2022</v>
      </c>
      <c r="D928" s="26">
        <v>52748620</v>
      </c>
      <c r="E928" s="26" t="s">
        <v>936</v>
      </c>
      <c r="F928" s="26" t="s">
        <v>1940</v>
      </c>
      <c r="G928" s="26" t="s">
        <v>1964</v>
      </c>
      <c r="H928" s="38" t="s">
        <v>1894</v>
      </c>
      <c r="I928" s="28">
        <v>44784</v>
      </c>
      <c r="J928" s="28">
        <v>44789</v>
      </c>
      <c r="K928" s="28">
        <v>44926</v>
      </c>
      <c r="L928" s="29">
        <v>31640000</v>
      </c>
      <c r="M928" s="15">
        <v>0.55555555555555558</v>
      </c>
      <c r="N928" s="30">
        <v>15820000</v>
      </c>
      <c r="O928" s="30">
        <v>3164000</v>
      </c>
      <c r="P928" s="30">
        <v>12656000</v>
      </c>
      <c r="Q928" s="26">
        <v>0</v>
      </c>
      <c r="R928" s="26">
        <v>0</v>
      </c>
      <c r="S928" s="32">
        <v>44926</v>
      </c>
      <c r="T928" s="33">
        <v>0</v>
      </c>
      <c r="U928" s="34">
        <f t="shared" si="14"/>
        <v>31640000</v>
      </c>
      <c r="V928" s="26" t="s">
        <v>1991</v>
      </c>
    </row>
    <row r="929" spans="2:22" s="4" customFormat="1" ht="24.95" customHeight="1" x14ac:dyDescent="0.3">
      <c r="B929" s="26">
        <v>978</v>
      </c>
      <c r="C929" s="26">
        <v>2022</v>
      </c>
      <c r="D929" s="26">
        <v>1020822286</v>
      </c>
      <c r="E929" s="26" t="s">
        <v>937</v>
      </c>
      <c r="F929" s="26" t="s">
        <v>1939</v>
      </c>
      <c r="G929" s="26" t="s">
        <v>1963</v>
      </c>
      <c r="H929" s="38" t="s">
        <v>1895</v>
      </c>
      <c r="I929" s="28">
        <v>44785</v>
      </c>
      <c r="J929" s="28">
        <v>44791</v>
      </c>
      <c r="K929" s="28">
        <v>44926</v>
      </c>
      <c r="L929" s="29">
        <v>32590000</v>
      </c>
      <c r="M929" s="15">
        <v>0.54887218565508367</v>
      </c>
      <c r="N929" s="30">
        <v>15860467</v>
      </c>
      <c r="O929" s="30">
        <v>3693533</v>
      </c>
      <c r="P929" s="30">
        <v>13036000</v>
      </c>
      <c r="Q929" s="26">
        <v>0</v>
      </c>
      <c r="R929" s="26">
        <v>0</v>
      </c>
      <c r="S929" s="32">
        <v>44926</v>
      </c>
      <c r="T929" s="33">
        <v>0</v>
      </c>
      <c r="U929" s="34">
        <f t="shared" si="14"/>
        <v>32590000</v>
      </c>
      <c r="V929" s="26" t="s">
        <v>1990</v>
      </c>
    </row>
    <row r="930" spans="2:22" s="4" customFormat="1" ht="24.95" customHeight="1" x14ac:dyDescent="0.3">
      <c r="B930" s="26">
        <v>979</v>
      </c>
      <c r="C930" s="26">
        <v>2022</v>
      </c>
      <c r="D930" s="26">
        <v>52083575</v>
      </c>
      <c r="E930" s="26" t="s">
        <v>938</v>
      </c>
      <c r="F930" s="26" t="s">
        <v>1940</v>
      </c>
      <c r="G930" s="26" t="s">
        <v>1964</v>
      </c>
      <c r="H930" s="38" t="s">
        <v>1896</v>
      </c>
      <c r="I930" s="28">
        <v>44785</v>
      </c>
      <c r="J930" s="28">
        <v>44789</v>
      </c>
      <c r="K930" s="28">
        <v>44926</v>
      </c>
      <c r="L930" s="29">
        <v>26370000</v>
      </c>
      <c r="M930" s="15">
        <v>0.55555555555555558</v>
      </c>
      <c r="N930" s="30">
        <v>13185000</v>
      </c>
      <c r="O930" s="30">
        <v>2637000</v>
      </c>
      <c r="P930" s="30">
        <v>10548000</v>
      </c>
      <c r="Q930" s="41">
        <v>0</v>
      </c>
      <c r="R930" s="26">
        <v>0</v>
      </c>
      <c r="S930" s="32">
        <v>44926</v>
      </c>
      <c r="T930" s="33">
        <v>0</v>
      </c>
      <c r="U930" s="34">
        <f t="shared" si="14"/>
        <v>26370000</v>
      </c>
      <c r="V930" s="26" t="s">
        <v>1991</v>
      </c>
    </row>
    <row r="931" spans="2:22" s="4" customFormat="1" ht="24.95" customHeight="1" x14ac:dyDescent="0.3">
      <c r="B931" s="26">
        <v>980</v>
      </c>
      <c r="C931" s="26">
        <v>2022</v>
      </c>
      <c r="D931" s="26">
        <v>1110467098</v>
      </c>
      <c r="E931" s="26" t="s">
        <v>939</v>
      </c>
      <c r="F931" s="26" t="s">
        <v>1940</v>
      </c>
      <c r="G931" s="26" t="s">
        <v>1964</v>
      </c>
      <c r="H931" s="38" t="s">
        <v>1897</v>
      </c>
      <c r="I931" s="28">
        <v>44785</v>
      </c>
      <c r="J931" s="28">
        <v>44790</v>
      </c>
      <c r="K931" s="28">
        <v>44926</v>
      </c>
      <c r="L931" s="29">
        <v>31640000</v>
      </c>
      <c r="M931" s="15">
        <v>0.55223881125065089</v>
      </c>
      <c r="N931" s="30">
        <v>15609067</v>
      </c>
      <c r="O931" s="30">
        <v>3374933</v>
      </c>
      <c r="P931" s="30">
        <v>12656000</v>
      </c>
      <c r="Q931" s="41">
        <v>0</v>
      </c>
      <c r="R931" s="26">
        <v>0</v>
      </c>
      <c r="S931" s="32">
        <v>44926</v>
      </c>
      <c r="T931" s="33">
        <v>0</v>
      </c>
      <c r="U931" s="34">
        <f t="shared" si="14"/>
        <v>31640000</v>
      </c>
      <c r="V931" s="26" t="s">
        <v>1991</v>
      </c>
    </row>
    <row r="932" spans="2:22" s="4" customFormat="1" ht="24.95" customHeight="1" x14ac:dyDescent="0.3">
      <c r="B932" s="36">
        <v>981</v>
      </c>
      <c r="C932" s="26">
        <v>2022</v>
      </c>
      <c r="D932" s="26">
        <v>901622529</v>
      </c>
      <c r="E932" s="26" t="s">
        <v>940</v>
      </c>
      <c r="F932" s="26" t="s">
        <v>1945</v>
      </c>
      <c r="G932" s="26" t="s">
        <v>1968</v>
      </c>
      <c r="H932" s="38" t="s">
        <v>1898</v>
      </c>
      <c r="I932" s="28">
        <v>44790</v>
      </c>
      <c r="J932" s="28">
        <v>44802</v>
      </c>
      <c r="K932" s="28">
        <v>44926</v>
      </c>
      <c r="L932" s="29">
        <v>1574450100</v>
      </c>
      <c r="M932" s="15">
        <v>0.3</v>
      </c>
      <c r="N932" s="30">
        <v>472335030</v>
      </c>
      <c r="O932" s="30">
        <v>0</v>
      </c>
      <c r="P932" s="30">
        <v>1102115070</v>
      </c>
      <c r="Q932" s="41">
        <v>0</v>
      </c>
      <c r="R932" s="26">
        <v>0</v>
      </c>
      <c r="S932" s="32">
        <v>44926</v>
      </c>
      <c r="T932" s="33">
        <v>0</v>
      </c>
      <c r="U932" s="34">
        <f t="shared" si="14"/>
        <v>1574450100</v>
      </c>
      <c r="V932" s="26" t="s">
        <v>1996</v>
      </c>
    </row>
    <row r="933" spans="2:22" s="4" customFormat="1" ht="24.95" customHeight="1" x14ac:dyDescent="0.3">
      <c r="B933" s="26">
        <v>982</v>
      </c>
      <c r="C933" s="26">
        <v>2022</v>
      </c>
      <c r="D933" s="39">
        <v>1024554955</v>
      </c>
      <c r="E933" s="39" t="s">
        <v>941</v>
      </c>
      <c r="F933" s="26" t="s">
        <v>1952</v>
      </c>
      <c r="G933" s="26" t="s">
        <v>1974</v>
      </c>
      <c r="H933" s="38" t="s">
        <v>1899</v>
      </c>
      <c r="I933" s="28">
        <v>44790</v>
      </c>
      <c r="J933" s="28">
        <v>44791</v>
      </c>
      <c r="K933" s="28">
        <v>44926</v>
      </c>
      <c r="L933" s="29">
        <v>25750000</v>
      </c>
      <c r="M933" s="15">
        <v>0.54887218703741603</v>
      </c>
      <c r="N933" s="30">
        <v>12531667</v>
      </c>
      <c r="O933" s="30">
        <v>2918333</v>
      </c>
      <c r="P933" s="30">
        <v>10300000</v>
      </c>
      <c r="Q933" s="41">
        <v>0</v>
      </c>
      <c r="R933" s="26">
        <v>0</v>
      </c>
      <c r="S933" s="32">
        <v>44926</v>
      </c>
      <c r="T933" s="33">
        <v>0</v>
      </c>
      <c r="U933" s="34">
        <f t="shared" si="14"/>
        <v>25750000</v>
      </c>
      <c r="V933" s="26" t="s">
        <v>2000</v>
      </c>
    </row>
    <row r="934" spans="2:22" s="4" customFormat="1" ht="24.95" customHeight="1" x14ac:dyDescent="0.3">
      <c r="B934" s="26">
        <v>983</v>
      </c>
      <c r="C934" s="26">
        <v>2022</v>
      </c>
      <c r="D934" s="26">
        <v>1013652261</v>
      </c>
      <c r="E934" s="26" t="s">
        <v>942</v>
      </c>
      <c r="F934" s="26" t="s">
        <v>1952</v>
      </c>
      <c r="G934" s="26" t="s">
        <v>1974</v>
      </c>
      <c r="H934" s="38" t="s">
        <v>1900</v>
      </c>
      <c r="I934" s="28">
        <v>44790</v>
      </c>
      <c r="J934" s="28">
        <v>44791</v>
      </c>
      <c r="K934" s="28">
        <v>44926</v>
      </c>
      <c r="L934" s="29">
        <v>25750000</v>
      </c>
      <c r="M934" s="15">
        <v>0.54887218703741603</v>
      </c>
      <c r="N934" s="30">
        <v>12531667</v>
      </c>
      <c r="O934" s="30">
        <v>2918333</v>
      </c>
      <c r="P934" s="30">
        <v>10300000</v>
      </c>
      <c r="Q934" s="41">
        <v>0</v>
      </c>
      <c r="R934" s="26">
        <v>0</v>
      </c>
      <c r="S934" s="32">
        <v>44926</v>
      </c>
      <c r="T934" s="33">
        <v>0</v>
      </c>
      <c r="U934" s="34">
        <f t="shared" si="14"/>
        <v>25750000</v>
      </c>
      <c r="V934" s="26" t="s">
        <v>2000</v>
      </c>
    </row>
    <row r="935" spans="2:22" s="4" customFormat="1" ht="24.95" customHeight="1" x14ac:dyDescent="0.3">
      <c r="B935" s="26">
        <v>984</v>
      </c>
      <c r="C935" s="26">
        <v>2022</v>
      </c>
      <c r="D935" s="42">
        <v>1032356505</v>
      </c>
      <c r="E935" s="28" t="s">
        <v>943</v>
      </c>
      <c r="F935" s="26" t="s">
        <v>1952</v>
      </c>
      <c r="G935" s="26" t="s">
        <v>1974</v>
      </c>
      <c r="H935" s="38" t="s">
        <v>1901</v>
      </c>
      <c r="I935" s="28">
        <v>44790</v>
      </c>
      <c r="J935" s="28">
        <v>44791</v>
      </c>
      <c r="K935" s="28">
        <v>44926</v>
      </c>
      <c r="L935" s="29">
        <v>25750000</v>
      </c>
      <c r="M935" s="15">
        <v>0.54887218703741603</v>
      </c>
      <c r="N935" s="30">
        <v>12531667</v>
      </c>
      <c r="O935" s="30">
        <v>2918333</v>
      </c>
      <c r="P935" s="30">
        <v>10300000</v>
      </c>
      <c r="Q935" s="41">
        <v>0</v>
      </c>
      <c r="R935" s="26">
        <v>0</v>
      </c>
      <c r="S935" s="32">
        <v>44926</v>
      </c>
      <c r="T935" s="33">
        <v>0</v>
      </c>
      <c r="U935" s="34">
        <f t="shared" si="14"/>
        <v>25750000</v>
      </c>
      <c r="V935" s="26" t="s">
        <v>2000</v>
      </c>
    </row>
    <row r="936" spans="2:22" s="4" customFormat="1" ht="24.95" customHeight="1" x14ac:dyDescent="0.3">
      <c r="B936" s="36">
        <v>985</v>
      </c>
      <c r="C936" s="26">
        <v>2022</v>
      </c>
      <c r="D936" s="26">
        <v>901621711</v>
      </c>
      <c r="E936" s="26" t="s">
        <v>944</v>
      </c>
      <c r="F936" s="26" t="s">
        <v>1937</v>
      </c>
      <c r="G936" s="26" t="s">
        <v>1961</v>
      </c>
      <c r="H936" s="38" t="s">
        <v>1902</v>
      </c>
      <c r="I936" s="28">
        <v>44791</v>
      </c>
      <c r="J936" s="28">
        <v>44792</v>
      </c>
      <c r="K936" s="28">
        <v>45094</v>
      </c>
      <c r="L936" s="29">
        <v>612410250</v>
      </c>
      <c r="M936" s="15">
        <v>0.99591776754226435</v>
      </c>
      <c r="N936" s="30">
        <v>609910249</v>
      </c>
      <c r="O936" s="30">
        <v>0</v>
      </c>
      <c r="P936" s="30">
        <v>2500001</v>
      </c>
      <c r="Q936" s="41">
        <v>0</v>
      </c>
      <c r="R936" s="26">
        <v>0</v>
      </c>
      <c r="S936" s="32">
        <v>45094</v>
      </c>
      <c r="T936" s="33">
        <v>0</v>
      </c>
      <c r="U936" s="34">
        <f t="shared" si="14"/>
        <v>612410250</v>
      </c>
      <c r="V936" s="26" t="s">
        <v>1988</v>
      </c>
    </row>
    <row r="937" spans="2:22" s="4" customFormat="1" ht="24.95" customHeight="1" x14ac:dyDescent="0.3">
      <c r="B937" s="26">
        <v>986</v>
      </c>
      <c r="C937" s="26">
        <v>2022</v>
      </c>
      <c r="D937" s="26">
        <v>1049633184</v>
      </c>
      <c r="E937" s="26" t="s">
        <v>945</v>
      </c>
      <c r="F937" s="26" t="s">
        <v>1946</v>
      </c>
      <c r="G937" s="26" t="s">
        <v>1969</v>
      </c>
      <c r="H937" s="38" t="s">
        <v>1903</v>
      </c>
      <c r="I937" s="28">
        <v>44791</v>
      </c>
      <c r="J937" s="28">
        <v>44792</v>
      </c>
      <c r="K937" s="28">
        <v>44926</v>
      </c>
      <c r="L937" s="29">
        <v>21630000</v>
      </c>
      <c r="M937" s="15">
        <v>0.49655172413793103</v>
      </c>
      <c r="N937" s="30">
        <v>10382400</v>
      </c>
      <c r="O937" s="30">
        <v>721000</v>
      </c>
      <c r="P937" s="30">
        <v>10526600</v>
      </c>
      <c r="Q937" s="41">
        <v>0</v>
      </c>
      <c r="R937" s="26">
        <v>0</v>
      </c>
      <c r="S937" s="32">
        <v>44926</v>
      </c>
      <c r="T937" s="33">
        <v>0</v>
      </c>
      <c r="U937" s="34">
        <f t="shared" si="14"/>
        <v>21630000</v>
      </c>
      <c r="V937" s="26" t="s">
        <v>1997</v>
      </c>
    </row>
    <row r="938" spans="2:22" s="4" customFormat="1" ht="24.95" customHeight="1" x14ac:dyDescent="0.3">
      <c r="B938" s="26">
        <v>987</v>
      </c>
      <c r="C938" s="26">
        <v>2022</v>
      </c>
      <c r="D938" s="26">
        <v>18004940</v>
      </c>
      <c r="E938" s="26" t="s">
        <v>92</v>
      </c>
      <c r="F938" s="26" t="s">
        <v>1934</v>
      </c>
      <c r="G938" s="26" t="s">
        <v>1958</v>
      </c>
      <c r="H938" s="38" t="s">
        <v>1904</v>
      </c>
      <c r="I938" s="28">
        <v>44791</v>
      </c>
      <c r="J938" s="28">
        <v>44792</v>
      </c>
      <c r="K938" s="28">
        <v>44926</v>
      </c>
      <c r="L938" s="29">
        <v>29250000</v>
      </c>
      <c r="M938" s="15">
        <v>0.54545454545454541</v>
      </c>
      <c r="N938" s="30">
        <v>15600000</v>
      </c>
      <c r="O938" s="30">
        <v>650000</v>
      </c>
      <c r="P938" s="30">
        <v>13000000</v>
      </c>
      <c r="Q938" s="41">
        <v>0</v>
      </c>
      <c r="R938" s="26">
        <v>0</v>
      </c>
      <c r="S938" s="32">
        <v>44926</v>
      </c>
      <c r="T938" s="33">
        <v>0</v>
      </c>
      <c r="U938" s="34">
        <f t="shared" si="14"/>
        <v>29250000</v>
      </c>
      <c r="V938" s="26" t="s">
        <v>1985</v>
      </c>
    </row>
    <row r="939" spans="2:22" s="4" customFormat="1" ht="24.95" customHeight="1" x14ac:dyDescent="0.3">
      <c r="B939" s="26">
        <v>988</v>
      </c>
      <c r="C939" s="26">
        <v>2022</v>
      </c>
      <c r="D939" s="26">
        <v>1020782808</v>
      </c>
      <c r="E939" s="26" t="s">
        <v>946</v>
      </c>
      <c r="F939" s="26" t="s">
        <v>1952</v>
      </c>
      <c r="G939" s="26" t="s">
        <v>1974</v>
      </c>
      <c r="H939" s="38" t="s">
        <v>1905</v>
      </c>
      <c r="I939" s="28">
        <v>44791</v>
      </c>
      <c r="J939" s="28">
        <v>44795</v>
      </c>
      <c r="K939" s="28">
        <v>44926</v>
      </c>
      <c r="L939" s="29">
        <v>25750000</v>
      </c>
      <c r="M939" s="15">
        <v>0.53488372093023251</v>
      </c>
      <c r="N939" s="30">
        <v>11845000</v>
      </c>
      <c r="O939" s="30">
        <v>3605000</v>
      </c>
      <c r="P939" s="30">
        <v>10300000</v>
      </c>
      <c r="Q939" s="41">
        <v>0</v>
      </c>
      <c r="R939" s="26">
        <v>0</v>
      </c>
      <c r="S939" s="32">
        <v>44926</v>
      </c>
      <c r="T939" s="33">
        <v>0</v>
      </c>
      <c r="U939" s="34">
        <f t="shared" si="14"/>
        <v>25750000</v>
      </c>
      <c r="V939" s="26" t="s">
        <v>2000</v>
      </c>
    </row>
    <row r="940" spans="2:22" s="4" customFormat="1" ht="24.95" customHeight="1" x14ac:dyDescent="0.3">
      <c r="B940" s="26">
        <v>989</v>
      </c>
      <c r="C940" s="26">
        <v>2022</v>
      </c>
      <c r="D940" s="26">
        <v>1032463427</v>
      </c>
      <c r="E940" s="26" t="s">
        <v>947</v>
      </c>
      <c r="F940" s="26" t="s">
        <v>1939</v>
      </c>
      <c r="G940" s="26" t="s">
        <v>1963</v>
      </c>
      <c r="H940" s="38" t="s">
        <v>1906</v>
      </c>
      <c r="I940" s="28">
        <v>44792</v>
      </c>
      <c r="J940" s="28">
        <v>44797</v>
      </c>
      <c r="K940" s="28">
        <v>44926</v>
      </c>
      <c r="L940" s="29">
        <v>23733000</v>
      </c>
      <c r="M940" s="15">
        <v>0.52755905511811019</v>
      </c>
      <c r="N940" s="30">
        <v>11778600</v>
      </c>
      <c r="O940" s="30">
        <v>1406400</v>
      </c>
      <c r="P940" s="30">
        <v>10548000</v>
      </c>
      <c r="Q940" s="41">
        <v>0</v>
      </c>
      <c r="R940" s="26">
        <v>0</v>
      </c>
      <c r="S940" s="32">
        <v>44926</v>
      </c>
      <c r="T940" s="33">
        <v>0</v>
      </c>
      <c r="U940" s="34">
        <f t="shared" si="14"/>
        <v>23733000</v>
      </c>
      <c r="V940" s="26" t="s">
        <v>1990</v>
      </c>
    </row>
    <row r="941" spans="2:22" s="4" customFormat="1" ht="24.95" customHeight="1" x14ac:dyDescent="0.3">
      <c r="B941" s="26">
        <v>990</v>
      </c>
      <c r="C941" s="26">
        <v>2022</v>
      </c>
      <c r="D941" s="26">
        <v>1026295300</v>
      </c>
      <c r="E941" s="26" t="s">
        <v>948</v>
      </c>
      <c r="F941" s="26" t="s">
        <v>1952</v>
      </c>
      <c r="G941" s="26" t="s">
        <v>1974</v>
      </c>
      <c r="H941" s="38" t="s">
        <v>1907</v>
      </c>
      <c r="I941" s="28">
        <v>44792</v>
      </c>
      <c r="J941" s="28">
        <v>44796</v>
      </c>
      <c r="K941" s="28">
        <v>44926</v>
      </c>
      <c r="L941" s="29">
        <v>25750000</v>
      </c>
      <c r="M941" s="15">
        <v>0.5312499928891079</v>
      </c>
      <c r="N941" s="30">
        <v>11673333</v>
      </c>
      <c r="O941" s="30">
        <v>3776667</v>
      </c>
      <c r="P941" s="30">
        <v>10300000</v>
      </c>
      <c r="Q941" s="41">
        <v>0</v>
      </c>
      <c r="R941" s="26">
        <v>0</v>
      </c>
      <c r="S941" s="32">
        <v>44926</v>
      </c>
      <c r="T941" s="33">
        <v>0</v>
      </c>
      <c r="U941" s="34">
        <f t="shared" si="14"/>
        <v>25750000</v>
      </c>
      <c r="V941" s="26" t="s">
        <v>2000</v>
      </c>
    </row>
    <row r="942" spans="2:22" s="4" customFormat="1" ht="24.95" customHeight="1" x14ac:dyDescent="0.3">
      <c r="B942" s="26">
        <v>991</v>
      </c>
      <c r="C942" s="26">
        <v>2022</v>
      </c>
      <c r="D942" s="26">
        <v>1123620624</v>
      </c>
      <c r="E942" s="26" t="s">
        <v>949</v>
      </c>
      <c r="F942" s="26" t="s">
        <v>1952</v>
      </c>
      <c r="G942" s="26" t="s">
        <v>1974</v>
      </c>
      <c r="H942" s="38" t="s">
        <v>1908</v>
      </c>
      <c r="I942" s="28">
        <v>44792</v>
      </c>
      <c r="J942" s="28">
        <v>44796</v>
      </c>
      <c r="K942" s="28">
        <v>44926</v>
      </c>
      <c r="L942" s="29">
        <v>25750000</v>
      </c>
      <c r="M942" s="15">
        <v>0.5312499928891079</v>
      </c>
      <c r="N942" s="30">
        <v>11673333</v>
      </c>
      <c r="O942" s="30">
        <v>3776667</v>
      </c>
      <c r="P942" s="30">
        <v>10300000</v>
      </c>
      <c r="Q942" s="41">
        <v>0</v>
      </c>
      <c r="R942" s="26">
        <v>0</v>
      </c>
      <c r="S942" s="32">
        <v>44926</v>
      </c>
      <c r="T942" s="33">
        <v>0</v>
      </c>
      <c r="U942" s="34">
        <f t="shared" si="14"/>
        <v>25750000</v>
      </c>
      <c r="V942" s="26" t="s">
        <v>2000</v>
      </c>
    </row>
    <row r="943" spans="2:22" s="4" customFormat="1" ht="24.95" customHeight="1" x14ac:dyDescent="0.3">
      <c r="B943" s="26">
        <v>992</v>
      </c>
      <c r="C943" s="26">
        <v>2022</v>
      </c>
      <c r="D943" s="26">
        <v>1112460824</v>
      </c>
      <c r="E943" s="26" t="s">
        <v>950</v>
      </c>
      <c r="F943" s="26" t="s">
        <v>1939</v>
      </c>
      <c r="G943" s="26" t="s">
        <v>1963</v>
      </c>
      <c r="H943" s="38" t="s">
        <v>1909</v>
      </c>
      <c r="I943" s="28">
        <v>44796</v>
      </c>
      <c r="J943" s="28">
        <v>44797</v>
      </c>
      <c r="K943" s="28">
        <v>44926</v>
      </c>
      <c r="L943" s="29">
        <v>23733000</v>
      </c>
      <c r="M943" s="15">
        <v>0.52755905511811019</v>
      </c>
      <c r="N943" s="30">
        <v>11778600</v>
      </c>
      <c r="O943" s="30">
        <v>1406400</v>
      </c>
      <c r="P943" s="30">
        <v>10548000</v>
      </c>
      <c r="Q943" s="41">
        <v>0</v>
      </c>
      <c r="R943" s="26">
        <v>0</v>
      </c>
      <c r="S943" s="32">
        <v>44926</v>
      </c>
      <c r="T943" s="33">
        <v>0</v>
      </c>
      <c r="U943" s="34">
        <f t="shared" si="14"/>
        <v>23733000</v>
      </c>
      <c r="V943" s="26" t="s">
        <v>1990</v>
      </c>
    </row>
    <row r="944" spans="2:22" s="4" customFormat="1" ht="24.95" customHeight="1" x14ac:dyDescent="0.3">
      <c r="B944" s="26">
        <v>993</v>
      </c>
      <c r="C944" s="26">
        <v>2022</v>
      </c>
      <c r="D944" s="26">
        <v>80058658</v>
      </c>
      <c r="E944" s="26" t="s">
        <v>951</v>
      </c>
      <c r="F944" s="26" t="s">
        <v>1939</v>
      </c>
      <c r="G944" s="26" t="s">
        <v>1963</v>
      </c>
      <c r="H944" s="38" t="s">
        <v>1910</v>
      </c>
      <c r="I944" s="28">
        <v>44796</v>
      </c>
      <c r="J944" s="28">
        <v>44797</v>
      </c>
      <c r="K944" s="28">
        <v>44926</v>
      </c>
      <c r="L944" s="29">
        <v>23733000</v>
      </c>
      <c r="M944" s="15">
        <v>0.52755905511811019</v>
      </c>
      <c r="N944" s="30">
        <v>11778600</v>
      </c>
      <c r="O944" s="30">
        <v>1406400</v>
      </c>
      <c r="P944" s="30">
        <v>10548000</v>
      </c>
      <c r="Q944" s="41">
        <v>0</v>
      </c>
      <c r="R944" s="26">
        <v>0</v>
      </c>
      <c r="S944" s="32">
        <v>44926</v>
      </c>
      <c r="T944" s="33">
        <v>0</v>
      </c>
      <c r="U944" s="34">
        <f t="shared" si="14"/>
        <v>23733000</v>
      </c>
      <c r="V944" s="26" t="s">
        <v>1990</v>
      </c>
    </row>
    <row r="945" spans="2:22" s="4" customFormat="1" ht="24.95" customHeight="1" x14ac:dyDescent="0.3">
      <c r="B945" s="26">
        <v>994</v>
      </c>
      <c r="C945" s="26">
        <v>2022</v>
      </c>
      <c r="D945" s="26">
        <v>52230223</v>
      </c>
      <c r="E945" s="26" t="s">
        <v>952</v>
      </c>
      <c r="F945" s="26" t="s">
        <v>1952</v>
      </c>
      <c r="G945" s="26" t="s">
        <v>1974</v>
      </c>
      <c r="H945" s="38" t="s">
        <v>1911</v>
      </c>
      <c r="I945" s="28">
        <v>44797</v>
      </c>
      <c r="J945" s="28">
        <v>44798</v>
      </c>
      <c r="K945" s="28">
        <v>44926</v>
      </c>
      <c r="L945" s="29">
        <v>25750000</v>
      </c>
      <c r="M945" s="15">
        <v>0.52380952380952384</v>
      </c>
      <c r="N945" s="30">
        <v>11330000</v>
      </c>
      <c r="O945" s="30">
        <v>4120000</v>
      </c>
      <c r="P945" s="30">
        <v>10300000</v>
      </c>
      <c r="Q945" s="41">
        <v>0</v>
      </c>
      <c r="R945" s="26">
        <v>0</v>
      </c>
      <c r="S945" s="32">
        <v>44926</v>
      </c>
      <c r="T945" s="33">
        <v>0</v>
      </c>
      <c r="U945" s="34">
        <f t="shared" si="14"/>
        <v>25750000</v>
      </c>
      <c r="V945" s="26" t="s">
        <v>2000</v>
      </c>
    </row>
    <row r="946" spans="2:22" s="4" customFormat="1" ht="24.95" customHeight="1" x14ac:dyDescent="0.3">
      <c r="B946" s="26">
        <v>995</v>
      </c>
      <c r="C946" s="26">
        <v>2022</v>
      </c>
      <c r="D946" s="26">
        <v>1010204008</v>
      </c>
      <c r="E946" s="26" t="s">
        <v>953</v>
      </c>
      <c r="F946" s="26" t="s">
        <v>1952</v>
      </c>
      <c r="G946" s="26" t="s">
        <v>1974</v>
      </c>
      <c r="H946" s="38" t="s">
        <v>1912</v>
      </c>
      <c r="I946" s="28">
        <v>44797</v>
      </c>
      <c r="J946" s="28">
        <v>44798</v>
      </c>
      <c r="K946" s="28">
        <v>44926</v>
      </c>
      <c r="L946" s="29">
        <v>25750000</v>
      </c>
      <c r="M946" s="15">
        <v>0.52380952380952384</v>
      </c>
      <c r="N946" s="30">
        <v>11330000</v>
      </c>
      <c r="O946" s="30">
        <v>4120000</v>
      </c>
      <c r="P946" s="30">
        <v>10300000</v>
      </c>
      <c r="Q946" s="41">
        <v>0</v>
      </c>
      <c r="R946" s="26">
        <v>0</v>
      </c>
      <c r="S946" s="32">
        <v>44926</v>
      </c>
      <c r="T946" s="33">
        <v>0</v>
      </c>
      <c r="U946" s="34">
        <f t="shared" si="14"/>
        <v>25750000</v>
      </c>
      <c r="V946" s="26" t="s">
        <v>2000</v>
      </c>
    </row>
    <row r="947" spans="2:22" s="4" customFormat="1" ht="24.95" customHeight="1" x14ac:dyDescent="0.3">
      <c r="B947" s="26">
        <v>996</v>
      </c>
      <c r="C947" s="26">
        <v>2022</v>
      </c>
      <c r="D947" s="26">
        <v>1090380491</v>
      </c>
      <c r="E947" s="26" t="s">
        <v>954</v>
      </c>
      <c r="F947" s="26" t="s">
        <v>1952</v>
      </c>
      <c r="G947" s="26" t="s">
        <v>1974</v>
      </c>
      <c r="H947" s="38" t="s">
        <v>1913</v>
      </c>
      <c r="I947" s="28">
        <v>44797</v>
      </c>
      <c r="J947" s="28">
        <v>44798</v>
      </c>
      <c r="K947" s="28">
        <v>44926</v>
      </c>
      <c r="L947" s="29">
        <v>25750000</v>
      </c>
      <c r="M947" s="15">
        <v>0.52380952380952384</v>
      </c>
      <c r="N947" s="30">
        <v>11330000</v>
      </c>
      <c r="O947" s="30">
        <v>4120000</v>
      </c>
      <c r="P947" s="30">
        <v>10300000</v>
      </c>
      <c r="Q947" s="41">
        <v>0</v>
      </c>
      <c r="R947" s="26">
        <v>0</v>
      </c>
      <c r="S947" s="32">
        <v>44926</v>
      </c>
      <c r="T947" s="33">
        <v>0</v>
      </c>
      <c r="U947" s="34">
        <f t="shared" si="14"/>
        <v>25750000</v>
      </c>
      <c r="V947" s="26" t="s">
        <v>2000</v>
      </c>
    </row>
    <row r="948" spans="2:22" s="4" customFormat="1" ht="24.95" customHeight="1" x14ac:dyDescent="0.3">
      <c r="B948" s="26">
        <v>997</v>
      </c>
      <c r="C948" s="26">
        <v>2022</v>
      </c>
      <c r="D948" s="26">
        <v>51808615</v>
      </c>
      <c r="E948" s="26" t="s">
        <v>955</v>
      </c>
      <c r="F948" s="26" t="s">
        <v>1939</v>
      </c>
      <c r="G948" s="26" t="s">
        <v>1963</v>
      </c>
      <c r="H948" s="38" t="s">
        <v>1914</v>
      </c>
      <c r="I948" s="28">
        <v>44797</v>
      </c>
      <c r="J948" s="28">
        <v>44809</v>
      </c>
      <c r="K948" s="28">
        <v>44926</v>
      </c>
      <c r="L948" s="29">
        <v>9733500</v>
      </c>
      <c r="M948" s="15">
        <v>0.48275862068965519</v>
      </c>
      <c r="N948" s="30">
        <v>4037600</v>
      </c>
      <c r="O948" s="30">
        <v>1369900</v>
      </c>
      <c r="P948" s="30">
        <v>4326000</v>
      </c>
      <c r="Q948" s="41">
        <v>0</v>
      </c>
      <c r="R948" s="26">
        <v>0</v>
      </c>
      <c r="S948" s="32">
        <v>44926</v>
      </c>
      <c r="T948" s="33">
        <v>0</v>
      </c>
      <c r="U948" s="34">
        <f t="shared" si="14"/>
        <v>9733500</v>
      </c>
      <c r="V948" s="26" t="s">
        <v>1990</v>
      </c>
    </row>
    <row r="949" spans="2:22" s="4" customFormat="1" ht="24.95" customHeight="1" x14ac:dyDescent="0.3">
      <c r="B949" s="26">
        <v>998</v>
      </c>
      <c r="C949" s="26">
        <v>2022</v>
      </c>
      <c r="D949" s="26">
        <v>1022972414</v>
      </c>
      <c r="E949" s="26" t="s">
        <v>956</v>
      </c>
      <c r="F949" s="26" t="s">
        <v>1939</v>
      </c>
      <c r="G949" s="26" t="s">
        <v>1963</v>
      </c>
      <c r="H949" s="38" t="s">
        <v>1915</v>
      </c>
      <c r="I949" s="28">
        <v>44797</v>
      </c>
      <c r="J949" s="28">
        <v>44799</v>
      </c>
      <c r="K949" s="28">
        <v>44926</v>
      </c>
      <c r="L949" s="29">
        <v>9733500</v>
      </c>
      <c r="M949" s="15">
        <v>0.52</v>
      </c>
      <c r="N949" s="30">
        <v>4686500</v>
      </c>
      <c r="O949" s="30">
        <v>721000</v>
      </c>
      <c r="P949" s="30">
        <v>4326000</v>
      </c>
      <c r="Q949" s="41">
        <v>0</v>
      </c>
      <c r="R949" s="26">
        <v>0</v>
      </c>
      <c r="S949" s="32">
        <v>44926</v>
      </c>
      <c r="T949" s="33">
        <v>0</v>
      </c>
      <c r="U949" s="34">
        <f t="shared" si="14"/>
        <v>9733500</v>
      </c>
      <c r="V949" s="26" t="s">
        <v>1990</v>
      </c>
    </row>
    <row r="950" spans="2:22" s="4" customFormat="1" ht="24.95" customHeight="1" x14ac:dyDescent="0.3">
      <c r="B950" s="26">
        <v>999</v>
      </c>
      <c r="C950" s="26">
        <v>2022</v>
      </c>
      <c r="D950" s="26">
        <v>52517997</v>
      </c>
      <c r="E950" s="26" t="s">
        <v>957</v>
      </c>
      <c r="F950" s="26" t="s">
        <v>1939</v>
      </c>
      <c r="G950" s="26" t="s">
        <v>1963</v>
      </c>
      <c r="H950" s="38" t="s">
        <v>1916</v>
      </c>
      <c r="I950" s="28">
        <v>44797</v>
      </c>
      <c r="J950" s="28">
        <v>44801</v>
      </c>
      <c r="K950" s="28">
        <v>44926</v>
      </c>
      <c r="L950" s="29">
        <v>9733500</v>
      </c>
      <c r="M950" s="15">
        <v>0.50819672131147542</v>
      </c>
      <c r="N950" s="30">
        <v>4470200</v>
      </c>
      <c r="O950" s="30">
        <v>937300</v>
      </c>
      <c r="P950" s="30">
        <v>4326000</v>
      </c>
      <c r="Q950" s="41">
        <v>0</v>
      </c>
      <c r="R950" s="26">
        <v>0</v>
      </c>
      <c r="S950" s="32">
        <v>44926</v>
      </c>
      <c r="T950" s="33">
        <v>0</v>
      </c>
      <c r="U950" s="34">
        <f t="shared" si="14"/>
        <v>9733500</v>
      </c>
      <c r="V950" s="26" t="s">
        <v>1990</v>
      </c>
    </row>
    <row r="951" spans="2:22" s="4" customFormat="1" ht="24.95" customHeight="1" x14ac:dyDescent="0.3">
      <c r="B951" s="26">
        <v>1000</v>
      </c>
      <c r="C951" s="26">
        <v>2022</v>
      </c>
      <c r="D951" s="26">
        <v>1067911959</v>
      </c>
      <c r="E951" s="26" t="s">
        <v>958</v>
      </c>
      <c r="F951" s="26" t="s">
        <v>1952</v>
      </c>
      <c r="G951" s="26" t="s">
        <v>1974</v>
      </c>
      <c r="H951" s="38" t="s">
        <v>1917</v>
      </c>
      <c r="I951" s="28">
        <v>44798</v>
      </c>
      <c r="J951" s="28">
        <v>44799</v>
      </c>
      <c r="K951" s="28">
        <v>44926</v>
      </c>
      <c r="L951" s="29">
        <v>25750000</v>
      </c>
      <c r="M951" s="15">
        <v>0.51999999254368923</v>
      </c>
      <c r="N951" s="30">
        <v>11158333</v>
      </c>
      <c r="O951" s="30">
        <v>4291667</v>
      </c>
      <c r="P951" s="30">
        <v>10300000</v>
      </c>
      <c r="Q951" s="41">
        <v>0</v>
      </c>
      <c r="R951" s="26">
        <v>0</v>
      </c>
      <c r="S951" s="32">
        <v>44926</v>
      </c>
      <c r="T951" s="33">
        <v>0</v>
      </c>
      <c r="U951" s="34">
        <f t="shared" si="14"/>
        <v>25750000</v>
      </c>
      <c r="V951" s="26" t="s">
        <v>2000</v>
      </c>
    </row>
    <row r="952" spans="2:22" s="4" customFormat="1" ht="24.95" customHeight="1" x14ac:dyDescent="0.3">
      <c r="B952" s="36">
        <v>1001</v>
      </c>
      <c r="C952" s="26">
        <v>2022</v>
      </c>
      <c r="D952" s="26">
        <v>890900608</v>
      </c>
      <c r="E952" s="26" t="s">
        <v>14</v>
      </c>
      <c r="F952" s="26" t="s">
        <v>1937</v>
      </c>
      <c r="G952" s="26" t="s">
        <v>1961</v>
      </c>
      <c r="H952" s="38" t="s">
        <v>1918</v>
      </c>
      <c r="I952" s="28">
        <v>44799</v>
      </c>
      <c r="J952" s="28">
        <v>44801</v>
      </c>
      <c r="K952" s="28">
        <v>44806</v>
      </c>
      <c r="L952" s="29">
        <v>4858530</v>
      </c>
      <c r="M952" s="15">
        <v>0.77985687028792661</v>
      </c>
      <c r="N952" s="30">
        <v>3788958</v>
      </c>
      <c r="O952" s="30">
        <v>0</v>
      </c>
      <c r="P952" s="30">
        <v>1069572</v>
      </c>
      <c r="Q952" s="41">
        <v>0</v>
      </c>
      <c r="R952" s="26">
        <v>0</v>
      </c>
      <c r="S952" s="32">
        <v>44806</v>
      </c>
      <c r="T952" s="33">
        <v>0</v>
      </c>
      <c r="U952" s="34">
        <f t="shared" si="14"/>
        <v>4858530</v>
      </c>
      <c r="V952" s="26" t="s">
        <v>1988</v>
      </c>
    </row>
    <row r="953" spans="2:22" s="4" customFormat="1" ht="24.95" customHeight="1" x14ac:dyDescent="0.3">
      <c r="B953" s="36">
        <v>1002</v>
      </c>
      <c r="C953" s="26">
        <v>2022</v>
      </c>
      <c r="D953" s="26">
        <v>860007336</v>
      </c>
      <c r="E953" s="26" t="s">
        <v>959</v>
      </c>
      <c r="F953" s="26" t="s">
        <v>1937</v>
      </c>
      <c r="G953" s="26" t="s">
        <v>1961</v>
      </c>
      <c r="H953" s="38" t="s">
        <v>1919</v>
      </c>
      <c r="I953" s="28">
        <v>44799</v>
      </c>
      <c r="J953" s="28">
        <v>44801</v>
      </c>
      <c r="K953" s="28">
        <v>44806</v>
      </c>
      <c r="L953" s="29">
        <v>4023525</v>
      </c>
      <c r="M953" s="15">
        <v>0.99445187988144723</v>
      </c>
      <c r="N953" s="30">
        <v>4001202</v>
      </c>
      <c r="O953" s="30">
        <v>0</v>
      </c>
      <c r="P953" s="30">
        <v>22323</v>
      </c>
      <c r="Q953" s="41">
        <v>0</v>
      </c>
      <c r="R953" s="26">
        <v>0</v>
      </c>
      <c r="S953" s="32">
        <v>44806</v>
      </c>
      <c r="T953" s="33">
        <v>0</v>
      </c>
      <c r="U953" s="34">
        <f t="shared" si="14"/>
        <v>4023525</v>
      </c>
      <c r="V953" s="26" t="s">
        <v>1988</v>
      </c>
    </row>
    <row r="954" spans="2:22" s="4" customFormat="1" ht="24.95" customHeight="1" x14ac:dyDescent="0.3">
      <c r="B954" s="26">
        <v>1003</v>
      </c>
      <c r="C954" s="26">
        <v>2022</v>
      </c>
      <c r="D954" s="26">
        <v>1032466214</v>
      </c>
      <c r="E954" s="26" t="s">
        <v>960</v>
      </c>
      <c r="F954" s="26" t="s">
        <v>1952</v>
      </c>
      <c r="G954" s="26" t="s">
        <v>1974</v>
      </c>
      <c r="H954" s="38" t="s">
        <v>1920</v>
      </c>
      <c r="I954" s="28">
        <v>44798</v>
      </c>
      <c r="J954" s="28">
        <v>44799</v>
      </c>
      <c r="K954" s="28">
        <v>44926</v>
      </c>
      <c r="L954" s="29">
        <v>25750000</v>
      </c>
      <c r="M954" s="15">
        <v>0.51999999254368923</v>
      </c>
      <c r="N954" s="30">
        <v>11158333</v>
      </c>
      <c r="O954" s="30">
        <v>4291667</v>
      </c>
      <c r="P954" s="30">
        <v>10300000</v>
      </c>
      <c r="Q954" s="41">
        <v>0</v>
      </c>
      <c r="R954" s="26">
        <v>0</v>
      </c>
      <c r="S954" s="32">
        <v>44926</v>
      </c>
      <c r="T954" s="33">
        <v>0</v>
      </c>
      <c r="U954" s="34">
        <f t="shared" si="14"/>
        <v>25750000</v>
      </c>
      <c r="V954" s="26" t="s">
        <v>2000</v>
      </c>
    </row>
    <row r="955" spans="2:22" s="4" customFormat="1" ht="24.95" customHeight="1" x14ac:dyDescent="0.3">
      <c r="B955" s="26">
        <v>1004</v>
      </c>
      <c r="C955" s="26">
        <v>2022</v>
      </c>
      <c r="D955" s="26">
        <v>1071165000</v>
      </c>
      <c r="E955" s="26" t="s">
        <v>961</v>
      </c>
      <c r="F955" s="26" t="s">
        <v>1950</v>
      </c>
      <c r="G955" s="26" t="s">
        <v>1972</v>
      </c>
      <c r="H955" s="38" t="s">
        <v>1921</v>
      </c>
      <c r="I955" s="28">
        <v>44799</v>
      </c>
      <c r="J955" s="28">
        <v>44805</v>
      </c>
      <c r="K955" s="28">
        <v>44926</v>
      </c>
      <c r="L955" s="29">
        <v>31973841</v>
      </c>
      <c r="M955" s="15">
        <v>0.5</v>
      </c>
      <c r="N955" s="30">
        <v>13605888</v>
      </c>
      <c r="O955" s="30">
        <v>4762065</v>
      </c>
      <c r="P955" s="30">
        <v>13605888</v>
      </c>
      <c r="Q955" s="41">
        <v>0</v>
      </c>
      <c r="R955" s="26">
        <v>0</v>
      </c>
      <c r="S955" s="32">
        <v>44926</v>
      </c>
      <c r="T955" s="33">
        <v>0</v>
      </c>
      <c r="U955" s="34">
        <f t="shared" si="14"/>
        <v>31973841</v>
      </c>
      <c r="V955" s="26" t="s">
        <v>1998</v>
      </c>
    </row>
    <row r="956" spans="2:22" s="4" customFormat="1" ht="24.95" customHeight="1" x14ac:dyDescent="0.3">
      <c r="B956" s="26">
        <v>1005</v>
      </c>
      <c r="C956" s="26">
        <v>2022</v>
      </c>
      <c r="D956" s="26">
        <v>1013606056</v>
      </c>
      <c r="E956" s="26" t="s">
        <v>962</v>
      </c>
      <c r="F956" s="26" t="s">
        <v>1939</v>
      </c>
      <c r="G956" s="26" t="s">
        <v>1963</v>
      </c>
      <c r="H956" s="38" t="s">
        <v>1922</v>
      </c>
      <c r="I956" s="28">
        <v>44799</v>
      </c>
      <c r="J956" s="28">
        <v>44805</v>
      </c>
      <c r="K956" s="28">
        <v>44926</v>
      </c>
      <c r="L956" s="29">
        <v>23733000</v>
      </c>
      <c r="M956" s="15">
        <v>0.5</v>
      </c>
      <c r="N956" s="30">
        <v>10548000</v>
      </c>
      <c r="O956" s="30">
        <v>2637000</v>
      </c>
      <c r="P956" s="30">
        <v>10548000</v>
      </c>
      <c r="Q956" s="41">
        <v>0</v>
      </c>
      <c r="R956" s="26">
        <v>0</v>
      </c>
      <c r="S956" s="32">
        <v>44926</v>
      </c>
      <c r="T956" s="33">
        <v>0</v>
      </c>
      <c r="U956" s="34">
        <f t="shared" si="14"/>
        <v>23733000</v>
      </c>
      <c r="V956" s="26" t="s">
        <v>1990</v>
      </c>
    </row>
    <row r="957" spans="2:22" s="4" customFormat="1" ht="24.95" customHeight="1" x14ac:dyDescent="0.3">
      <c r="B957" s="36">
        <v>1006</v>
      </c>
      <c r="C957" s="26">
        <v>2022</v>
      </c>
      <c r="D957" s="26">
        <v>900737926</v>
      </c>
      <c r="E957" s="26" t="s">
        <v>963</v>
      </c>
      <c r="F957" s="26" t="s">
        <v>1937</v>
      </c>
      <c r="G957" s="26" t="s">
        <v>1961</v>
      </c>
      <c r="H957" s="38" t="s">
        <v>1923</v>
      </c>
      <c r="I957" s="28">
        <v>44799</v>
      </c>
      <c r="J957" s="28">
        <v>44799</v>
      </c>
      <c r="K957" s="28">
        <v>44799</v>
      </c>
      <c r="L957" s="29">
        <v>0</v>
      </c>
      <c r="M957" s="15">
        <v>0</v>
      </c>
      <c r="N957" s="30">
        <v>0</v>
      </c>
      <c r="O957" s="30">
        <v>0</v>
      </c>
      <c r="P957" s="30">
        <v>0</v>
      </c>
      <c r="Q957" s="41">
        <v>0</v>
      </c>
      <c r="R957" s="26">
        <v>0</v>
      </c>
      <c r="S957" s="32">
        <v>44799</v>
      </c>
      <c r="T957" s="33">
        <v>0</v>
      </c>
      <c r="U957" s="34">
        <f t="shared" si="14"/>
        <v>0</v>
      </c>
      <c r="V957" s="26" t="s">
        <v>1988</v>
      </c>
    </row>
    <row r="958" spans="2:22" s="4" customFormat="1" ht="24.95" customHeight="1" x14ac:dyDescent="0.3">
      <c r="B958" s="36">
        <v>1007</v>
      </c>
      <c r="C958" s="26">
        <v>2022</v>
      </c>
      <c r="D958" s="26">
        <v>900818708</v>
      </c>
      <c r="E958" s="26" t="s">
        <v>964</v>
      </c>
      <c r="F958" s="26" t="s">
        <v>1936</v>
      </c>
      <c r="G958" s="26" t="s">
        <v>1960</v>
      </c>
      <c r="H958" s="38" t="s">
        <v>1924</v>
      </c>
      <c r="I958" s="28">
        <v>44802</v>
      </c>
      <c r="J958" s="28">
        <v>44811</v>
      </c>
      <c r="K958" s="28">
        <v>44871</v>
      </c>
      <c r="L958" s="29">
        <v>5140800</v>
      </c>
      <c r="M958" s="15">
        <v>1</v>
      </c>
      <c r="N958" s="30">
        <v>5140800</v>
      </c>
      <c r="O958" s="30">
        <v>0</v>
      </c>
      <c r="P958" s="30">
        <v>0</v>
      </c>
      <c r="Q958" s="41">
        <v>0</v>
      </c>
      <c r="R958" s="26">
        <v>0</v>
      </c>
      <c r="S958" s="32" t="s">
        <v>1983</v>
      </c>
      <c r="T958" s="33">
        <v>0</v>
      </c>
      <c r="U958" s="34">
        <f t="shared" si="14"/>
        <v>5140800</v>
      </c>
      <c r="V958" s="26" t="s">
        <v>1987</v>
      </c>
    </row>
    <row r="959" spans="2:22" s="4" customFormat="1" ht="24.95" customHeight="1" x14ac:dyDescent="0.3">
      <c r="B959" s="26">
        <v>1008</v>
      </c>
      <c r="C959" s="26">
        <v>2022</v>
      </c>
      <c r="D959" s="26">
        <v>1018411055</v>
      </c>
      <c r="E959" s="26" t="s">
        <v>965</v>
      </c>
      <c r="F959" s="26" t="s">
        <v>1939</v>
      </c>
      <c r="G959" s="26" t="s">
        <v>1963</v>
      </c>
      <c r="H959" s="38" t="s">
        <v>1925</v>
      </c>
      <c r="I959" s="28">
        <v>44799</v>
      </c>
      <c r="J959" s="28">
        <v>44805</v>
      </c>
      <c r="K959" s="28">
        <v>44926</v>
      </c>
      <c r="L959" s="29">
        <v>23733000</v>
      </c>
      <c r="M959" s="15">
        <v>0.5</v>
      </c>
      <c r="N959" s="30">
        <v>10548000</v>
      </c>
      <c r="O959" s="30">
        <v>2637000</v>
      </c>
      <c r="P959" s="30">
        <v>10548000</v>
      </c>
      <c r="Q959" s="41">
        <v>0</v>
      </c>
      <c r="R959" s="26">
        <v>0</v>
      </c>
      <c r="S959" s="32">
        <v>44926</v>
      </c>
      <c r="T959" s="33">
        <v>0</v>
      </c>
      <c r="U959" s="34">
        <f t="shared" si="14"/>
        <v>23733000</v>
      </c>
      <c r="V959" s="26" t="s">
        <v>1990</v>
      </c>
    </row>
    <row r="960" spans="2:22" s="4" customFormat="1" ht="24.95" customHeight="1" x14ac:dyDescent="0.3">
      <c r="B960" s="26">
        <v>1009</v>
      </c>
      <c r="C960" s="26">
        <v>2022</v>
      </c>
      <c r="D960" s="26">
        <v>52664292</v>
      </c>
      <c r="E960" s="26" t="s">
        <v>966</v>
      </c>
      <c r="F960" s="26" t="s">
        <v>1939</v>
      </c>
      <c r="G960" s="26" t="s">
        <v>1963</v>
      </c>
      <c r="H960" s="38" t="s">
        <v>1926</v>
      </c>
      <c r="I960" s="28">
        <v>44799</v>
      </c>
      <c r="J960" s="28">
        <v>44805</v>
      </c>
      <c r="K960" s="28">
        <v>44926</v>
      </c>
      <c r="L960" s="29">
        <v>23733000</v>
      </c>
      <c r="M960" s="15">
        <v>0.5</v>
      </c>
      <c r="N960" s="30">
        <v>10548000</v>
      </c>
      <c r="O960" s="30">
        <v>2637000</v>
      </c>
      <c r="P960" s="30">
        <v>10548000</v>
      </c>
      <c r="Q960" s="41">
        <v>0</v>
      </c>
      <c r="R960" s="26">
        <v>0</v>
      </c>
      <c r="S960" s="32">
        <v>44926</v>
      </c>
      <c r="T960" s="33">
        <v>0</v>
      </c>
      <c r="U960" s="34">
        <f t="shared" si="14"/>
        <v>23733000</v>
      </c>
      <c r="V960" s="26" t="s">
        <v>1990</v>
      </c>
    </row>
    <row r="961" spans="2:22" s="4" customFormat="1" ht="24.95" customHeight="1" x14ac:dyDescent="0.3">
      <c r="B961" s="26">
        <v>1010</v>
      </c>
      <c r="C961" s="26">
        <v>2022</v>
      </c>
      <c r="D961" s="26">
        <v>1144103482</v>
      </c>
      <c r="E961" s="26" t="s">
        <v>967</v>
      </c>
      <c r="F961" s="26" t="s">
        <v>1951</v>
      </c>
      <c r="G961" s="26" t="s">
        <v>1973</v>
      </c>
      <c r="H961" s="38" t="s">
        <v>1927</v>
      </c>
      <c r="I961" s="28">
        <v>44801</v>
      </c>
      <c r="J961" s="28">
        <v>44803</v>
      </c>
      <c r="K961" s="28">
        <v>44926</v>
      </c>
      <c r="L961" s="29">
        <v>17750000</v>
      </c>
      <c r="M961" s="15">
        <v>0.50413221986106904</v>
      </c>
      <c r="N961" s="30">
        <v>7218333</v>
      </c>
      <c r="O961" s="30">
        <v>3431667</v>
      </c>
      <c r="P961" s="30">
        <v>7100000</v>
      </c>
      <c r="Q961" s="41">
        <v>0</v>
      </c>
      <c r="R961" s="26">
        <v>0</v>
      </c>
      <c r="S961" s="32">
        <v>44926</v>
      </c>
      <c r="T961" s="33">
        <v>0</v>
      </c>
      <c r="U961" s="34">
        <f t="shared" si="14"/>
        <v>17750000</v>
      </c>
      <c r="V961" s="26" t="s">
        <v>1999</v>
      </c>
    </row>
    <row r="962" spans="2:22" s="4" customFormat="1" ht="24.95" customHeight="1" x14ac:dyDescent="0.3">
      <c r="B962" s="26">
        <v>1011</v>
      </c>
      <c r="C962" s="26">
        <v>2022</v>
      </c>
      <c r="D962" s="26">
        <v>52424392</v>
      </c>
      <c r="E962" s="26" t="s">
        <v>968</v>
      </c>
      <c r="F962" s="26" t="s">
        <v>1939</v>
      </c>
      <c r="G962" s="26" t="s">
        <v>1963</v>
      </c>
      <c r="H962" s="38" t="s">
        <v>1928</v>
      </c>
      <c r="I962" s="28">
        <v>44802</v>
      </c>
      <c r="J962" s="28">
        <v>44806</v>
      </c>
      <c r="K962" s="28">
        <v>44926</v>
      </c>
      <c r="L962" s="29">
        <v>23733000</v>
      </c>
      <c r="M962" s="15">
        <v>0.49579831932773111</v>
      </c>
      <c r="N962" s="30">
        <v>10372200</v>
      </c>
      <c r="O962" s="30">
        <v>2812800</v>
      </c>
      <c r="P962" s="30">
        <v>10548000</v>
      </c>
      <c r="Q962" s="41">
        <v>0</v>
      </c>
      <c r="R962" s="26">
        <v>0</v>
      </c>
      <c r="S962" s="32">
        <v>44926</v>
      </c>
      <c r="T962" s="33">
        <v>0</v>
      </c>
      <c r="U962" s="34">
        <f t="shared" si="14"/>
        <v>23733000</v>
      </c>
      <c r="V962" s="26" t="s">
        <v>1990</v>
      </c>
    </row>
    <row r="963" spans="2:22" s="4" customFormat="1" ht="24.95" customHeight="1" x14ac:dyDescent="0.3">
      <c r="B963" s="36">
        <v>1012</v>
      </c>
      <c r="C963" s="26">
        <v>2022</v>
      </c>
      <c r="D963" s="26">
        <v>900062917</v>
      </c>
      <c r="E963" s="26" t="s">
        <v>18</v>
      </c>
      <c r="F963" s="26" t="s">
        <v>1937</v>
      </c>
      <c r="G963" s="26" t="s">
        <v>1961</v>
      </c>
      <c r="H963" s="38" t="s">
        <v>1929</v>
      </c>
      <c r="I963" s="28">
        <v>44804</v>
      </c>
      <c r="J963" s="28">
        <v>44805</v>
      </c>
      <c r="K963" s="28">
        <v>44985</v>
      </c>
      <c r="L963" s="29">
        <v>45000000</v>
      </c>
      <c r="M963" s="15">
        <v>0.15543435555555554</v>
      </c>
      <c r="N963" s="30">
        <v>6994546</v>
      </c>
      <c r="O963" s="30">
        <v>0</v>
      </c>
      <c r="P963" s="30">
        <v>38005454</v>
      </c>
      <c r="Q963" s="41">
        <v>0</v>
      </c>
      <c r="R963" s="26">
        <v>0</v>
      </c>
      <c r="S963" s="32">
        <v>44985</v>
      </c>
      <c r="T963" s="33">
        <v>0</v>
      </c>
      <c r="U963" s="34">
        <f t="shared" si="14"/>
        <v>45000000</v>
      </c>
      <c r="V963" s="26" t="s">
        <v>1988</v>
      </c>
    </row>
    <row r="964" spans="2:22" s="4" customFormat="1" ht="24.95" customHeight="1" x14ac:dyDescent="0.3">
      <c r="B964" s="26">
        <v>1013</v>
      </c>
      <c r="C964" s="26">
        <v>2022</v>
      </c>
      <c r="D964" s="26">
        <v>1121863370</v>
      </c>
      <c r="E964" s="26" t="s">
        <v>969</v>
      </c>
      <c r="F964" s="26" t="s">
        <v>1952</v>
      </c>
      <c r="G964" s="26" t="s">
        <v>1974</v>
      </c>
      <c r="H964" s="38" t="s">
        <v>1930</v>
      </c>
      <c r="I964" s="28">
        <v>44804</v>
      </c>
      <c r="J964" s="28">
        <v>44805</v>
      </c>
      <c r="K964" s="28">
        <v>44926</v>
      </c>
      <c r="L964" s="29">
        <v>25750000</v>
      </c>
      <c r="M964" s="15">
        <v>0.5</v>
      </c>
      <c r="N964" s="30">
        <v>10300000</v>
      </c>
      <c r="O964" s="30">
        <v>5150000</v>
      </c>
      <c r="P964" s="30">
        <v>10300000</v>
      </c>
      <c r="Q964" s="41">
        <v>0</v>
      </c>
      <c r="R964" s="26">
        <v>0</v>
      </c>
      <c r="S964" s="32">
        <v>44926</v>
      </c>
      <c r="T964" s="33">
        <v>0</v>
      </c>
      <c r="U964" s="34">
        <f t="shared" si="14"/>
        <v>25750000</v>
      </c>
      <c r="V964" s="26" t="s">
        <v>2000</v>
      </c>
    </row>
    <row r="965" spans="2:22" s="4" customFormat="1" ht="24.95" customHeight="1" x14ac:dyDescent="0.3">
      <c r="B965" s="26">
        <v>1014</v>
      </c>
      <c r="C965" s="26">
        <v>2022</v>
      </c>
      <c r="D965" s="26">
        <v>40187057</v>
      </c>
      <c r="E965" s="26" t="s">
        <v>970</v>
      </c>
      <c r="F965" s="26" t="s">
        <v>1952</v>
      </c>
      <c r="G965" s="26" t="s">
        <v>1974</v>
      </c>
      <c r="H965" s="38" t="s">
        <v>1931</v>
      </c>
      <c r="I965" s="28">
        <v>44804</v>
      </c>
      <c r="J965" s="28">
        <v>44805</v>
      </c>
      <c r="K965" s="28">
        <v>44926</v>
      </c>
      <c r="L965" s="29">
        <v>20600000</v>
      </c>
      <c r="M965" s="15">
        <v>0.25</v>
      </c>
      <c r="N965" s="30">
        <v>5150000</v>
      </c>
      <c r="O965" s="30">
        <v>0</v>
      </c>
      <c r="P965" s="30">
        <v>15450000</v>
      </c>
      <c r="Q965" s="41">
        <v>0</v>
      </c>
      <c r="R965" s="26">
        <v>0</v>
      </c>
      <c r="S965" s="32">
        <v>44926</v>
      </c>
      <c r="T965" s="33">
        <v>0</v>
      </c>
      <c r="U965" s="34">
        <f t="shared" si="14"/>
        <v>20600000</v>
      </c>
      <c r="V965" s="26" t="s">
        <v>2000</v>
      </c>
    </row>
    <row r="966" spans="2:22" s="4" customFormat="1" ht="24.95" customHeight="1" x14ac:dyDescent="0.3">
      <c r="B966" s="36">
        <v>1015</v>
      </c>
      <c r="C966" s="26">
        <v>2022</v>
      </c>
      <c r="D966" s="26">
        <v>800242738</v>
      </c>
      <c r="E966" s="26" t="s">
        <v>971</v>
      </c>
      <c r="F966" s="26" t="s">
        <v>1937</v>
      </c>
      <c r="G966" s="26" t="s">
        <v>1961</v>
      </c>
      <c r="H966" s="38" t="s">
        <v>1932</v>
      </c>
      <c r="I966" s="28">
        <v>44804</v>
      </c>
      <c r="J966" s="28">
        <v>44805</v>
      </c>
      <c r="K966" s="28">
        <v>45012</v>
      </c>
      <c r="L966" s="29">
        <v>351954223</v>
      </c>
      <c r="M966" s="15">
        <v>0.33985466058749353</v>
      </c>
      <c r="N966" s="30">
        <v>119613283</v>
      </c>
      <c r="O966" s="30">
        <v>0</v>
      </c>
      <c r="P966" s="30">
        <v>232340940</v>
      </c>
      <c r="Q966" s="41">
        <v>0</v>
      </c>
      <c r="R966" s="26">
        <v>0</v>
      </c>
      <c r="S966" s="32">
        <v>45012</v>
      </c>
      <c r="T966" s="33">
        <v>0</v>
      </c>
      <c r="U966" s="34">
        <f t="shared" si="14"/>
        <v>351954223</v>
      </c>
      <c r="V966" s="26" t="s">
        <v>1988</v>
      </c>
    </row>
    <row r="967" spans="2:22" s="4" customFormat="1" ht="24.95" customHeight="1" x14ac:dyDescent="0.3">
      <c r="B967" s="36">
        <v>1016</v>
      </c>
      <c r="C967" s="26">
        <v>2022</v>
      </c>
      <c r="D967" s="26">
        <v>899999115</v>
      </c>
      <c r="E967" s="26" t="s">
        <v>15</v>
      </c>
      <c r="F967" s="26" t="s">
        <v>1957</v>
      </c>
      <c r="G967" s="26" t="s">
        <v>1980</v>
      </c>
      <c r="H967" s="38" t="s">
        <v>1933</v>
      </c>
      <c r="I967" s="28">
        <v>44804</v>
      </c>
      <c r="J967" s="28">
        <v>44806</v>
      </c>
      <c r="K967" s="28">
        <v>44985</v>
      </c>
      <c r="L967" s="29">
        <v>824687782</v>
      </c>
      <c r="M967" s="15">
        <v>0.15421679910373645</v>
      </c>
      <c r="N967" s="30">
        <v>127180710</v>
      </c>
      <c r="O967" s="30">
        <v>0</v>
      </c>
      <c r="P967" s="30">
        <v>697507072</v>
      </c>
      <c r="Q967" s="41">
        <v>0</v>
      </c>
      <c r="R967" s="26">
        <v>0</v>
      </c>
      <c r="S967" s="32">
        <v>44985</v>
      </c>
      <c r="T967" s="33">
        <v>0</v>
      </c>
      <c r="U967" s="34">
        <f t="shared" ref="U967:U1026" si="15">L967+T967</f>
        <v>824687782</v>
      </c>
      <c r="V967" s="26" t="s">
        <v>1987</v>
      </c>
    </row>
    <row r="968" spans="2:22" ht="24.95" customHeight="1" x14ac:dyDescent="0.3">
      <c r="B968" s="36">
        <v>1017</v>
      </c>
      <c r="C968" s="26">
        <v>2022</v>
      </c>
      <c r="D968" s="47">
        <v>1023921975</v>
      </c>
      <c r="E968" s="48" t="s">
        <v>2006</v>
      </c>
      <c r="F968" s="68" t="s">
        <v>1939</v>
      </c>
      <c r="G968" s="48" t="s">
        <v>1963</v>
      </c>
      <c r="H968" s="49" t="s">
        <v>2057</v>
      </c>
      <c r="I968" s="74">
        <v>44805</v>
      </c>
      <c r="J968" s="74">
        <v>44809</v>
      </c>
      <c r="K968" s="74">
        <v>44926</v>
      </c>
      <c r="L968" s="51">
        <v>21096000</v>
      </c>
      <c r="M968" s="15">
        <v>0.48275862068965519</v>
      </c>
      <c r="N968" s="30">
        <v>9844800</v>
      </c>
      <c r="O968" s="30">
        <v>703200</v>
      </c>
      <c r="P968" s="30">
        <v>10548000</v>
      </c>
      <c r="Q968" s="41">
        <v>0</v>
      </c>
      <c r="R968" s="41">
        <v>0</v>
      </c>
      <c r="S968" s="44">
        <v>44926</v>
      </c>
      <c r="T968" s="45">
        <v>0</v>
      </c>
      <c r="U968" s="34">
        <f t="shared" si="15"/>
        <v>21096000</v>
      </c>
      <c r="V968" s="43" t="s">
        <v>1990</v>
      </c>
    </row>
    <row r="969" spans="2:22" ht="24.95" customHeight="1" x14ac:dyDescent="0.3">
      <c r="B969" s="36">
        <v>1018</v>
      </c>
      <c r="C969" s="26">
        <v>2022</v>
      </c>
      <c r="D969" s="47">
        <v>1022324164</v>
      </c>
      <c r="E969" s="48" t="s">
        <v>2007</v>
      </c>
      <c r="F969" s="68" t="s">
        <v>1939</v>
      </c>
      <c r="G969" s="48" t="s">
        <v>1963</v>
      </c>
      <c r="H969" s="49" t="s">
        <v>2058</v>
      </c>
      <c r="I969" s="74">
        <v>44805</v>
      </c>
      <c r="J969" s="74">
        <v>44809</v>
      </c>
      <c r="K969" s="74">
        <v>44926</v>
      </c>
      <c r="L969" s="51">
        <v>21096000</v>
      </c>
      <c r="M969" s="15">
        <v>0.48275862068965519</v>
      </c>
      <c r="N969" s="30">
        <v>9844800</v>
      </c>
      <c r="O969" s="30">
        <v>703200</v>
      </c>
      <c r="P969" s="30">
        <v>10548000</v>
      </c>
      <c r="Q969" s="41">
        <v>0</v>
      </c>
      <c r="R969" s="41">
        <v>0</v>
      </c>
      <c r="S969" s="44">
        <v>44926</v>
      </c>
      <c r="T969" s="45">
        <v>0</v>
      </c>
      <c r="U969" s="34">
        <f t="shared" si="15"/>
        <v>21096000</v>
      </c>
      <c r="V969" s="43" t="s">
        <v>1990</v>
      </c>
    </row>
    <row r="970" spans="2:22" ht="24.95" customHeight="1" x14ac:dyDescent="0.3">
      <c r="B970" s="36">
        <v>1019</v>
      </c>
      <c r="C970" s="26">
        <v>2022</v>
      </c>
      <c r="D970" s="47">
        <v>40277284</v>
      </c>
      <c r="E970" s="48" t="s">
        <v>2008</v>
      </c>
      <c r="F970" s="68" t="s">
        <v>1937</v>
      </c>
      <c r="G970" s="48" t="s">
        <v>1961</v>
      </c>
      <c r="H970" s="49" t="s">
        <v>2059</v>
      </c>
      <c r="I970" s="74">
        <v>44805</v>
      </c>
      <c r="J970" s="74">
        <v>44809</v>
      </c>
      <c r="K970" s="74">
        <v>44926</v>
      </c>
      <c r="L970" s="51">
        <v>14000000</v>
      </c>
      <c r="M970" s="15">
        <v>0.48275860794971942</v>
      </c>
      <c r="N970" s="30">
        <v>6533333</v>
      </c>
      <c r="O970" s="30">
        <v>466667</v>
      </c>
      <c r="P970" s="30">
        <v>7000000</v>
      </c>
      <c r="Q970" s="41">
        <v>0</v>
      </c>
      <c r="R970" s="41">
        <v>0</v>
      </c>
      <c r="S970" s="44">
        <v>44926</v>
      </c>
      <c r="T970" s="45">
        <v>0</v>
      </c>
      <c r="U970" s="34">
        <f t="shared" si="15"/>
        <v>14000000</v>
      </c>
      <c r="V970" s="43" t="s">
        <v>1988</v>
      </c>
    </row>
    <row r="971" spans="2:22" ht="24.95" customHeight="1" x14ac:dyDescent="0.3">
      <c r="B971" s="36">
        <v>1020</v>
      </c>
      <c r="C971" s="26">
        <v>2022</v>
      </c>
      <c r="D971" s="47">
        <v>899999063</v>
      </c>
      <c r="E971" s="48" t="s">
        <v>2009</v>
      </c>
      <c r="F971" s="68" t="s">
        <v>1949</v>
      </c>
      <c r="G971" s="48" t="s">
        <v>1977</v>
      </c>
      <c r="H971" s="49" t="s">
        <v>2060</v>
      </c>
      <c r="I971" s="74">
        <v>44805</v>
      </c>
      <c r="J971" s="74">
        <v>44810</v>
      </c>
      <c r="K971" s="74">
        <v>44926</v>
      </c>
      <c r="L971" s="51">
        <v>280463582</v>
      </c>
      <c r="M971" s="15">
        <v>0.40000000071310504</v>
      </c>
      <c r="N971" s="30">
        <v>112185433</v>
      </c>
      <c r="O971" s="30">
        <v>0</v>
      </c>
      <c r="P971" s="30">
        <v>168278149</v>
      </c>
      <c r="Q971" s="41">
        <v>0</v>
      </c>
      <c r="R971" s="41">
        <v>0</v>
      </c>
      <c r="S971" s="44">
        <v>44926</v>
      </c>
      <c r="T971" s="45">
        <v>0</v>
      </c>
      <c r="U971" s="34">
        <f t="shared" si="15"/>
        <v>280463582</v>
      </c>
      <c r="V971" s="43" t="s">
        <v>1971</v>
      </c>
    </row>
    <row r="972" spans="2:22" ht="24.95" customHeight="1" x14ac:dyDescent="0.3">
      <c r="B972" s="36">
        <v>1021</v>
      </c>
      <c r="C972" s="26">
        <v>2022</v>
      </c>
      <c r="D972" s="47">
        <v>1014187335</v>
      </c>
      <c r="E972" s="48" t="s">
        <v>2010</v>
      </c>
      <c r="F972" s="68" t="s">
        <v>1937</v>
      </c>
      <c r="G972" s="48" t="s">
        <v>1961</v>
      </c>
      <c r="H972" s="49" t="s">
        <v>2061</v>
      </c>
      <c r="I972" s="74">
        <v>44805</v>
      </c>
      <c r="J972" s="74">
        <v>44806</v>
      </c>
      <c r="K972" s="74">
        <v>44926</v>
      </c>
      <c r="L972" s="51">
        <v>22500000</v>
      </c>
      <c r="M972" s="15">
        <v>0.49579831932773111</v>
      </c>
      <c r="N972" s="30">
        <v>8850000</v>
      </c>
      <c r="O972" s="30">
        <v>4650000</v>
      </c>
      <c r="P972" s="30">
        <v>9000000</v>
      </c>
      <c r="Q972" s="41">
        <v>0</v>
      </c>
      <c r="R972" s="41">
        <v>0</v>
      </c>
      <c r="S972" s="44">
        <v>44926</v>
      </c>
      <c r="T972" s="45">
        <v>0</v>
      </c>
      <c r="U972" s="34">
        <f t="shared" si="15"/>
        <v>22500000</v>
      </c>
      <c r="V972" s="43" t="s">
        <v>1988</v>
      </c>
    </row>
    <row r="973" spans="2:22" ht="24.95" customHeight="1" x14ac:dyDescent="0.3">
      <c r="B973" s="36">
        <v>1022</v>
      </c>
      <c r="C973" s="26">
        <v>2022</v>
      </c>
      <c r="D973" s="47">
        <v>52750932</v>
      </c>
      <c r="E973" s="48" t="s">
        <v>2011</v>
      </c>
      <c r="F973" s="68" t="s">
        <v>1939</v>
      </c>
      <c r="G973" s="48" t="s">
        <v>1963</v>
      </c>
      <c r="H973" s="49" t="s">
        <v>2062</v>
      </c>
      <c r="I973" s="74">
        <v>44806</v>
      </c>
      <c r="J973" s="74">
        <v>44812</v>
      </c>
      <c r="K973" s="74">
        <v>44926</v>
      </c>
      <c r="L973" s="51">
        <v>29331000</v>
      </c>
      <c r="M973" s="15">
        <v>0.4690265414634836</v>
      </c>
      <c r="N973" s="30">
        <v>11515133</v>
      </c>
      <c r="O973" s="30">
        <v>4779867</v>
      </c>
      <c r="P973" s="30">
        <v>13036000</v>
      </c>
      <c r="Q973" s="41">
        <v>0</v>
      </c>
      <c r="R973" s="41">
        <v>0</v>
      </c>
      <c r="S973" s="44">
        <v>44926</v>
      </c>
      <c r="T973" s="45">
        <v>0</v>
      </c>
      <c r="U973" s="34">
        <f t="shared" si="15"/>
        <v>29331000</v>
      </c>
      <c r="V973" s="43" t="s">
        <v>1990</v>
      </c>
    </row>
    <row r="974" spans="2:22" ht="24.95" customHeight="1" x14ac:dyDescent="0.3">
      <c r="B974" s="36">
        <v>1023</v>
      </c>
      <c r="C974" s="26">
        <v>2022</v>
      </c>
      <c r="D974" s="47">
        <v>52874458</v>
      </c>
      <c r="E974" s="48" t="s">
        <v>2012</v>
      </c>
      <c r="F974" s="68" t="s">
        <v>1939</v>
      </c>
      <c r="G974" s="48" t="s">
        <v>1963</v>
      </c>
      <c r="H974" s="49" t="s">
        <v>2063</v>
      </c>
      <c r="I974" s="74">
        <v>44806</v>
      </c>
      <c r="J974" s="74">
        <v>44809</v>
      </c>
      <c r="K974" s="74">
        <v>44926</v>
      </c>
      <c r="L974" s="51">
        <v>21096000</v>
      </c>
      <c r="M974" s="15">
        <v>0.48275862068965519</v>
      </c>
      <c r="N974" s="30">
        <v>9844800</v>
      </c>
      <c r="O974" s="30">
        <v>703200</v>
      </c>
      <c r="P974" s="30">
        <v>10548000</v>
      </c>
      <c r="Q974" s="41">
        <v>0</v>
      </c>
      <c r="R974" s="41">
        <v>0</v>
      </c>
      <c r="S974" s="44">
        <v>44926</v>
      </c>
      <c r="T974" s="45">
        <v>0</v>
      </c>
      <c r="U974" s="34">
        <f t="shared" si="15"/>
        <v>21096000</v>
      </c>
      <c r="V974" s="43" t="s">
        <v>1990</v>
      </c>
    </row>
    <row r="975" spans="2:22" ht="24.95" customHeight="1" x14ac:dyDescent="0.3">
      <c r="B975" s="36">
        <v>1024</v>
      </c>
      <c r="C975" s="26">
        <v>2022</v>
      </c>
      <c r="D975" s="47">
        <v>1032484783</v>
      </c>
      <c r="E975" s="48" t="s">
        <v>283</v>
      </c>
      <c r="F975" s="68" t="s">
        <v>1939</v>
      </c>
      <c r="G975" s="48" t="s">
        <v>1963</v>
      </c>
      <c r="H975" s="49" t="s">
        <v>2064</v>
      </c>
      <c r="I975" s="74">
        <v>44806</v>
      </c>
      <c r="J975" s="74">
        <v>44809</v>
      </c>
      <c r="K975" s="74">
        <v>44926</v>
      </c>
      <c r="L975" s="51">
        <v>21096000</v>
      </c>
      <c r="M975" s="15">
        <v>0.48275862068965519</v>
      </c>
      <c r="N975" s="30">
        <v>9844800</v>
      </c>
      <c r="O975" s="30">
        <v>703200</v>
      </c>
      <c r="P975" s="30">
        <v>10548000</v>
      </c>
      <c r="Q975" s="41">
        <v>0</v>
      </c>
      <c r="R975" s="41">
        <v>0</v>
      </c>
      <c r="S975" s="44">
        <v>44926</v>
      </c>
      <c r="T975" s="45">
        <v>0</v>
      </c>
      <c r="U975" s="34">
        <f t="shared" si="15"/>
        <v>21096000</v>
      </c>
      <c r="V975" s="43" t="s">
        <v>1990</v>
      </c>
    </row>
    <row r="976" spans="2:22" ht="24.95" customHeight="1" x14ac:dyDescent="0.3">
      <c r="B976" s="36">
        <v>1025</v>
      </c>
      <c r="C976" s="26">
        <v>2022</v>
      </c>
      <c r="D976" s="47">
        <v>1053853581</v>
      </c>
      <c r="E976" s="48" t="s">
        <v>2013</v>
      </c>
      <c r="F976" s="68" t="s">
        <v>1938</v>
      </c>
      <c r="G976" s="48" t="s">
        <v>1962</v>
      </c>
      <c r="H976" s="49" t="s">
        <v>2065</v>
      </c>
      <c r="I976" s="74">
        <v>44809</v>
      </c>
      <c r="J976" s="74">
        <v>44811</v>
      </c>
      <c r="K976" s="74">
        <v>44926</v>
      </c>
      <c r="L976" s="51">
        <v>22800000</v>
      </c>
      <c r="M976" s="15">
        <v>0.47368421052631576</v>
      </c>
      <c r="N976" s="30">
        <v>10260000</v>
      </c>
      <c r="O976" s="30">
        <v>1140000</v>
      </c>
      <c r="P976" s="30">
        <v>11400000</v>
      </c>
      <c r="Q976" s="41">
        <v>0</v>
      </c>
      <c r="R976" s="41">
        <v>0</v>
      </c>
      <c r="S976" s="44">
        <v>44926</v>
      </c>
      <c r="T976" s="45">
        <v>0</v>
      </c>
      <c r="U976" s="34">
        <f t="shared" si="15"/>
        <v>22800000</v>
      </c>
      <c r="V976" s="43" t="s">
        <v>1989</v>
      </c>
    </row>
    <row r="977" spans="2:22" ht="24.95" customHeight="1" x14ac:dyDescent="0.3">
      <c r="B977" s="36">
        <v>1026</v>
      </c>
      <c r="C977" s="26">
        <v>2022</v>
      </c>
      <c r="D977" s="47">
        <v>1072711304</v>
      </c>
      <c r="E977" s="48" t="s">
        <v>2014</v>
      </c>
      <c r="F977" s="68" t="s">
        <v>1947</v>
      </c>
      <c r="G977" s="48" t="s">
        <v>2052</v>
      </c>
      <c r="H977" s="49" t="s">
        <v>2066</v>
      </c>
      <c r="I977" s="74">
        <v>44809</v>
      </c>
      <c r="J977" s="74">
        <v>44811</v>
      </c>
      <c r="K977" s="74">
        <v>44926</v>
      </c>
      <c r="L977" s="51">
        <v>23973333</v>
      </c>
      <c r="M977" s="15">
        <v>0.48303324099722994</v>
      </c>
      <c r="N977" s="30">
        <v>11160000</v>
      </c>
      <c r="O977" s="30">
        <v>869333</v>
      </c>
      <c r="P977" s="30">
        <v>11944000</v>
      </c>
      <c r="Q977" s="41">
        <v>0</v>
      </c>
      <c r="R977" s="41">
        <v>0</v>
      </c>
      <c r="S977" s="44">
        <v>44926</v>
      </c>
      <c r="T977" s="45">
        <v>0</v>
      </c>
      <c r="U977" s="34">
        <f t="shared" si="15"/>
        <v>23973333</v>
      </c>
      <c r="V977" s="43" t="s">
        <v>1970</v>
      </c>
    </row>
    <row r="978" spans="2:22" ht="24.95" customHeight="1" x14ac:dyDescent="0.3">
      <c r="B978" s="36">
        <v>1027</v>
      </c>
      <c r="C978" s="26">
        <v>2022</v>
      </c>
      <c r="D978" s="47">
        <v>1016049473</v>
      </c>
      <c r="E978" s="48" t="s">
        <v>2015</v>
      </c>
      <c r="F978" s="68" t="s">
        <v>1939</v>
      </c>
      <c r="G978" s="48" t="s">
        <v>1963</v>
      </c>
      <c r="H978" s="49" t="s">
        <v>2067</v>
      </c>
      <c r="I978" s="74">
        <v>44811</v>
      </c>
      <c r="J978" s="74">
        <v>44813</v>
      </c>
      <c r="K978" s="74">
        <v>44926</v>
      </c>
      <c r="L978" s="51">
        <v>20600000</v>
      </c>
      <c r="M978" s="15">
        <v>0.4642857235734098</v>
      </c>
      <c r="N978" s="30">
        <v>8926667</v>
      </c>
      <c r="O978" s="30">
        <v>1373333</v>
      </c>
      <c r="P978" s="30">
        <v>10300000</v>
      </c>
      <c r="Q978" s="41">
        <v>0</v>
      </c>
      <c r="R978" s="41">
        <v>0</v>
      </c>
      <c r="S978" s="44">
        <v>44926</v>
      </c>
      <c r="T978" s="45">
        <v>0</v>
      </c>
      <c r="U978" s="34">
        <f t="shared" si="15"/>
        <v>20600000</v>
      </c>
      <c r="V978" s="43" t="s">
        <v>1990</v>
      </c>
    </row>
    <row r="979" spans="2:22" ht="24.95" customHeight="1" x14ac:dyDescent="0.3">
      <c r="B979" s="36">
        <v>1028</v>
      </c>
      <c r="C979" s="26">
        <v>2022</v>
      </c>
      <c r="D979" s="47">
        <v>1026258496</v>
      </c>
      <c r="E979" s="48" t="s">
        <v>2016</v>
      </c>
      <c r="F979" s="68" t="s">
        <v>1939</v>
      </c>
      <c r="G979" s="48" t="s">
        <v>1963</v>
      </c>
      <c r="H979" s="49" t="s">
        <v>2068</v>
      </c>
      <c r="I979" s="74">
        <v>44811</v>
      </c>
      <c r="J979" s="74">
        <v>44813</v>
      </c>
      <c r="K979" s="74">
        <v>44926</v>
      </c>
      <c r="L979" s="51">
        <v>20600000</v>
      </c>
      <c r="M979" s="15">
        <v>0.4642857235734098</v>
      </c>
      <c r="N979" s="30">
        <v>8926667</v>
      </c>
      <c r="O979" s="30">
        <v>1373333</v>
      </c>
      <c r="P979" s="30">
        <v>10300000</v>
      </c>
      <c r="Q979" s="41">
        <v>0</v>
      </c>
      <c r="R979" s="41">
        <v>0</v>
      </c>
      <c r="S979" s="44">
        <v>44926</v>
      </c>
      <c r="T979" s="45">
        <v>0</v>
      </c>
      <c r="U979" s="34">
        <f t="shared" si="15"/>
        <v>20600000</v>
      </c>
      <c r="V979" s="43" t="s">
        <v>1990</v>
      </c>
    </row>
    <row r="980" spans="2:22" ht="24.95" customHeight="1" x14ac:dyDescent="0.3">
      <c r="B980" s="36">
        <v>1030</v>
      </c>
      <c r="C980" s="26">
        <v>2022</v>
      </c>
      <c r="D980" s="47">
        <v>1098727204</v>
      </c>
      <c r="E980" s="48" t="s">
        <v>2017</v>
      </c>
      <c r="F980" s="68" t="s">
        <v>1939</v>
      </c>
      <c r="G980" s="48" t="s">
        <v>1963</v>
      </c>
      <c r="H980" s="49" t="s">
        <v>2069</v>
      </c>
      <c r="I980" s="74">
        <v>44812</v>
      </c>
      <c r="J980" s="74">
        <v>44813</v>
      </c>
      <c r="K980" s="74">
        <v>44926</v>
      </c>
      <c r="L980" s="51">
        <v>13288500</v>
      </c>
      <c r="M980" s="15">
        <v>0.46428569808807318</v>
      </c>
      <c r="N980" s="30">
        <v>5118533</v>
      </c>
      <c r="O980" s="30">
        <v>2263967</v>
      </c>
      <c r="P980" s="30">
        <v>5906000</v>
      </c>
      <c r="Q980" s="46"/>
      <c r="R980" s="41">
        <v>0</v>
      </c>
      <c r="S980" s="44">
        <v>44926</v>
      </c>
      <c r="T980" s="45">
        <v>0</v>
      </c>
      <c r="U980" s="34">
        <f t="shared" si="15"/>
        <v>13288500</v>
      </c>
      <c r="V980" s="43" t="s">
        <v>1990</v>
      </c>
    </row>
    <row r="981" spans="2:22" ht="24.95" customHeight="1" x14ac:dyDescent="0.3">
      <c r="B981" s="36">
        <v>1031</v>
      </c>
      <c r="C981" s="26">
        <v>2022</v>
      </c>
      <c r="D981" s="47">
        <v>1118559614</v>
      </c>
      <c r="E981" s="48" t="s">
        <v>2018</v>
      </c>
      <c r="F981" s="68" t="s">
        <v>1939</v>
      </c>
      <c r="G981" s="48" t="s">
        <v>1963</v>
      </c>
      <c r="H981" s="49" t="s">
        <v>2070</v>
      </c>
      <c r="I981" s="74">
        <v>44812</v>
      </c>
      <c r="J981" s="74">
        <v>44813</v>
      </c>
      <c r="K981" s="74">
        <v>44926</v>
      </c>
      <c r="L981" s="51">
        <v>21096000</v>
      </c>
      <c r="M981" s="15">
        <v>0.4642857142857143</v>
      </c>
      <c r="N981" s="30">
        <v>9141600</v>
      </c>
      <c r="O981" s="30">
        <v>1406400</v>
      </c>
      <c r="P981" s="30">
        <v>10548000</v>
      </c>
      <c r="Q981" s="46"/>
      <c r="R981" s="41">
        <v>0</v>
      </c>
      <c r="S981" s="44">
        <v>44926</v>
      </c>
      <c r="T981" s="45">
        <v>0</v>
      </c>
      <c r="U981" s="34">
        <f t="shared" si="15"/>
        <v>21096000</v>
      </c>
      <c r="V981" s="43" t="s">
        <v>1990</v>
      </c>
    </row>
    <row r="982" spans="2:22" ht="24.95" customHeight="1" x14ac:dyDescent="0.3">
      <c r="B982" s="36">
        <v>1032</v>
      </c>
      <c r="C982" s="26">
        <v>2022</v>
      </c>
      <c r="D982" s="47">
        <v>52538921</v>
      </c>
      <c r="E982" s="48" t="s">
        <v>2019</v>
      </c>
      <c r="F982" s="68" t="s">
        <v>1939</v>
      </c>
      <c r="G982" s="48" t="s">
        <v>1963</v>
      </c>
      <c r="H982" s="49" t="s">
        <v>2071</v>
      </c>
      <c r="I982" s="74">
        <v>44812</v>
      </c>
      <c r="J982" s="74">
        <v>44816</v>
      </c>
      <c r="K982" s="74">
        <v>44926</v>
      </c>
      <c r="L982" s="51">
        <v>29331000</v>
      </c>
      <c r="M982" s="15">
        <v>0.44954129215156768</v>
      </c>
      <c r="N982" s="30">
        <v>10646067</v>
      </c>
      <c r="O982" s="30">
        <v>5648933</v>
      </c>
      <c r="P982" s="30">
        <v>13036000</v>
      </c>
      <c r="Q982" s="46"/>
      <c r="R982" s="41">
        <v>0</v>
      </c>
      <c r="S982" s="44">
        <v>44926</v>
      </c>
      <c r="T982" s="45">
        <v>0</v>
      </c>
      <c r="U982" s="34">
        <f t="shared" si="15"/>
        <v>29331000</v>
      </c>
      <c r="V982" s="43" t="s">
        <v>1990</v>
      </c>
    </row>
    <row r="983" spans="2:22" ht="24.95" customHeight="1" x14ac:dyDescent="0.3">
      <c r="B983" s="36">
        <v>1033</v>
      </c>
      <c r="C983" s="26">
        <v>2022</v>
      </c>
      <c r="D983" s="47">
        <v>1032472070</v>
      </c>
      <c r="E983" s="48" t="s">
        <v>2020</v>
      </c>
      <c r="F983" s="68" t="s">
        <v>1939</v>
      </c>
      <c r="G983" s="48" t="s">
        <v>1963</v>
      </c>
      <c r="H983" s="49" t="s">
        <v>2072</v>
      </c>
      <c r="I983" s="74">
        <v>44813</v>
      </c>
      <c r="J983" s="74">
        <v>44817</v>
      </c>
      <c r="K983" s="74">
        <v>44926</v>
      </c>
      <c r="L983" s="51">
        <v>29331000</v>
      </c>
      <c r="M983" s="15">
        <v>0.44444444444444442</v>
      </c>
      <c r="N983" s="30">
        <v>10428800</v>
      </c>
      <c r="O983" s="30">
        <v>5866200</v>
      </c>
      <c r="P983" s="30">
        <v>13036000</v>
      </c>
      <c r="Q983" s="46"/>
      <c r="R983" s="41">
        <v>0</v>
      </c>
      <c r="S983" s="44">
        <v>44926</v>
      </c>
      <c r="T983" s="45">
        <v>0</v>
      </c>
      <c r="U983" s="34">
        <f t="shared" si="15"/>
        <v>29331000</v>
      </c>
      <c r="V983" s="43" t="s">
        <v>1990</v>
      </c>
    </row>
    <row r="984" spans="2:22" ht="24.95" customHeight="1" x14ac:dyDescent="0.3">
      <c r="B984" s="36">
        <v>1034</v>
      </c>
      <c r="C984" s="26">
        <v>2022</v>
      </c>
      <c r="D984" s="47">
        <v>36284808</v>
      </c>
      <c r="E984" s="48" t="s">
        <v>2021</v>
      </c>
      <c r="F984" s="68" t="s">
        <v>1940</v>
      </c>
      <c r="G984" s="48" t="s">
        <v>1964</v>
      </c>
      <c r="H984" s="49" t="s">
        <v>2073</v>
      </c>
      <c r="I984" s="74">
        <v>44813</v>
      </c>
      <c r="J984" s="74">
        <v>44817</v>
      </c>
      <c r="K984" s="74">
        <v>44926</v>
      </c>
      <c r="L984" s="51">
        <v>25312000</v>
      </c>
      <c r="M984" s="15">
        <v>0.44444444444444442</v>
      </c>
      <c r="N984" s="30">
        <v>10124800</v>
      </c>
      <c r="O984" s="30">
        <v>2531200</v>
      </c>
      <c r="P984" s="30">
        <v>12656000</v>
      </c>
      <c r="Q984" s="46"/>
      <c r="R984" s="41">
        <v>0</v>
      </c>
      <c r="S984" s="44">
        <v>44926</v>
      </c>
      <c r="T984" s="45">
        <v>0</v>
      </c>
      <c r="U984" s="34">
        <f t="shared" si="15"/>
        <v>25312000</v>
      </c>
      <c r="V984" s="43" t="s">
        <v>1991</v>
      </c>
    </row>
    <row r="985" spans="2:22" ht="24.95" customHeight="1" x14ac:dyDescent="0.3">
      <c r="B985" s="36">
        <v>1035</v>
      </c>
      <c r="C985" s="26">
        <v>2022</v>
      </c>
      <c r="D985" s="47">
        <v>1014220634</v>
      </c>
      <c r="E985" s="48" t="s">
        <v>2022</v>
      </c>
      <c r="F985" s="68" t="s">
        <v>1940</v>
      </c>
      <c r="G985" s="48" t="s">
        <v>1964</v>
      </c>
      <c r="H985" s="49" t="s">
        <v>2074</v>
      </c>
      <c r="I985" s="74">
        <v>44813</v>
      </c>
      <c r="J985" s="74">
        <v>44817</v>
      </c>
      <c r="K985" s="74">
        <v>44926</v>
      </c>
      <c r="L985" s="51">
        <v>25312000</v>
      </c>
      <c r="M985" s="15">
        <v>0.44444444444444442</v>
      </c>
      <c r="N985" s="30">
        <v>10124800</v>
      </c>
      <c r="O985" s="30">
        <v>2531200</v>
      </c>
      <c r="P985" s="30">
        <v>12656000</v>
      </c>
      <c r="Q985" s="46"/>
      <c r="R985" s="41">
        <v>0</v>
      </c>
      <c r="S985" s="44">
        <v>44926</v>
      </c>
      <c r="T985" s="45">
        <v>0</v>
      </c>
      <c r="U985" s="34">
        <f t="shared" si="15"/>
        <v>25312000</v>
      </c>
      <c r="V985" s="43" t="s">
        <v>1991</v>
      </c>
    </row>
    <row r="986" spans="2:22" ht="24.95" customHeight="1" x14ac:dyDescent="0.3">
      <c r="B986" s="36">
        <v>1036</v>
      </c>
      <c r="C986" s="26">
        <v>2022</v>
      </c>
      <c r="D986" s="47">
        <v>1020735588</v>
      </c>
      <c r="E986" s="48" t="s">
        <v>2023</v>
      </c>
      <c r="F986" s="68" t="s">
        <v>1952</v>
      </c>
      <c r="G986" s="48" t="s">
        <v>1974</v>
      </c>
      <c r="H986" s="49" t="s">
        <v>2075</v>
      </c>
      <c r="I986" s="74">
        <v>44813</v>
      </c>
      <c r="J986" s="74">
        <v>44816</v>
      </c>
      <c r="K986" s="74">
        <v>44926</v>
      </c>
      <c r="L986" s="51">
        <v>20600000</v>
      </c>
      <c r="M986" s="15">
        <v>0.44954129420965006</v>
      </c>
      <c r="N986" s="30">
        <v>8411667</v>
      </c>
      <c r="O986" s="30">
        <v>1888333</v>
      </c>
      <c r="P986" s="30">
        <v>10300000</v>
      </c>
      <c r="Q986" s="46"/>
      <c r="R986" s="41">
        <v>0</v>
      </c>
      <c r="S986" s="44">
        <v>44926</v>
      </c>
      <c r="T986" s="45">
        <v>0</v>
      </c>
      <c r="U986" s="34">
        <f t="shared" si="15"/>
        <v>20600000</v>
      </c>
      <c r="V986" s="43" t="s">
        <v>2000</v>
      </c>
    </row>
    <row r="987" spans="2:22" ht="24.95" customHeight="1" x14ac:dyDescent="0.3">
      <c r="B987" s="36">
        <v>1037</v>
      </c>
      <c r="C987" s="26">
        <v>2022</v>
      </c>
      <c r="D987" s="47">
        <v>860403137</v>
      </c>
      <c r="E987" s="48" t="s">
        <v>2024</v>
      </c>
      <c r="F987" s="68" t="s">
        <v>1941</v>
      </c>
      <c r="G987" s="48" t="s">
        <v>1965</v>
      </c>
      <c r="H987" s="48" t="s">
        <v>2076</v>
      </c>
      <c r="I987" s="74">
        <v>44816</v>
      </c>
      <c r="J987" s="74">
        <v>44818</v>
      </c>
      <c r="K987" s="74">
        <v>44910</v>
      </c>
      <c r="L987" s="51">
        <v>271806000</v>
      </c>
      <c r="M987" s="15">
        <v>0.8</v>
      </c>
      <c r="N987" s="30">
        <v>217444800</v>
      </c>
      <c r="O987" s="30">
        <v>0</v>
      </c>
      <c r="P987" s="30">
        <v>54361200</v>
      </c>
      <c r="Q987" s="46"/>
      <c r="R987" s="41">
        <v>0</v>
      </c>
      <c r="S987" s="44">
        <v>44910</v>
      </c>
      <c r="T987" s="45">
        <v>0</v>
      </c>
      <c r="U987" s="34">
        <f t="shared" si="15"/>
        <v>271806000</v>
      </c>
      <c r="V987" s="43" t="s">
        <v>1992</v>
      </c>
    </row>
    <row r="988" spans="2:22" ht="24.95" customHeight="1" x14ac:dyDescent="0.3">
      <c r="B988" s="36">
        <v>1038</v>
      </c>
      <c r="C988" s="26">
        <v>2022</v>
      </c>
      <c r="D988" s="47">
        <v>860035467</v>
      </c>
      <c r="E988" s="48" t="s">
        <v>2025</v>
      </c>
      <c r="F988" s="68" t="s">
        <v>1940</v>
      </c>
      <c r="G988" s="48" t="s">
        <v>1964</v>
      </c>
      <c r="H988" s="49" t="s">
        <v>2077</v>
      </c>
      <c r="I988" s="74">
        <v>44818</v>
      </c>
      <c r="J988" s="74">
        <v>44824</v>
      </c>
      <c r="K988" s="74">
        <v>44853</v>
      </c>
      <c r="L988" s="51">
        <v>9964455</v>
      </c>
      <c r="M988" s="15">
        <v>1</v>
      </c>
      <c r="N988" s="30">
        <v>9964455</v>
      </c>
      <c r="O988" s="30">
        <v>0</v>
      </c>
      <c r="P988" s="30">
        <v>0</v>
      </c>
      <c r="Q988" s="46"/>
      <c r="R988" s="41">
        <v>0</v>
      </c>
      <c r="S988" s="44">
        <v>44853</v>
      </c>
      <c r="T988" s="45">
        <v>0</v>
      </c>
      <c r="U988" s="34">
        <f t="shared" si="15"/>
        <v>9964455</v>
      </c>
      <c r="V988" s="43" t="s">
        <v>1991</v>
      </c>
    </row>
    <row r="989" spans="2:22" ht="24.95" customHeight="1" x14ac:dyDescent="0.3">
      <c r="B989" s="36">
        <v>1040</v>
      </c>
      <c r="C989" s="26">
        <v>2022</v>
      </c>
      <c r="D989" s="47">
        <v>45757630</v>
      </c>
      <c r="E989" s="48" t="s">
        <v>2026</v>
      </c>
      <c r="F989" s="68" t="s">
        <v>1939</v>
      </c>
      <c r="G989" s="48" t="s">
        <v>1963</v>
      </c>
      <c r="H989" s="49" t="s">
        <v>2078</v>
      </c>
      <c r="I989" s="74">
        <v>44818</v>
      </c>
      <c r="J989" s="74">
        <v>44823</v>
      </c>
      <c r="K989" s="74">
        <v>44926</v>
      </c>
      <c r="L989" s="51">
        <v>21096000</v>
      </c>
      <c r="M989" s="15">
        <v>0.41176470588235292</v>
      </c>
      <c r="N989" s="30">
        <v>7383600</v>
      </c>
      <c r="O989" s="30">
        <v>3164400</v>
      </c>
      <c r="P989" s="30">
        <v>10548000</v>
      </c>
      <c r="Q989" s="46"/>
      <c r="R989" s="41">
        <v>0</v>
      </c>
      <c r="S989" s="44">
        <v>44926</v>
      </c>
      <c r="T989" s="45">
        <v>0</v>
      </c>
      <c r="U989" s="34">
        <f t="shared" si="15"/>
        <v>21096000</v>
      </c>
      <c r="V989" s="43" t="s">
        <v>1990</v>
      </c>
    </row>
    <row r="990" spans="2:22" ht="24.95" customHeight="1" x14ac:dyDescent="0.3">
      <c r="B990" s="36">
        <v>1041</v>
      </c>
      <c r="C990" s="26">
        <v>2022</v>
      </c>
      <c r="D990" s="47">
        <v>41957780</v>
      </c>
      <c r="E990" s="48" t="s">
        <v>2027</v>
      </c>
      <c r="F990" s="68" t="s">
        <v>1940</v>
      </c>
      <c r="G990" s="48" t="s">
        <v>1964</v>
      </c>
      <c r="H990" s="49" t="s">
        <v>2079</v>
      </c>
      <c r="I990" s="74">
        <v>44819</v>
      </c>
      <c r="J990" s="74">
        <v>44824</v>
      </c>
      <c r="K990" s="74">
        <v>44926</v>
      </c>
      <c r="L990" s="51">
        <v>25312000</v>
      </c>
      <c r="M990" s="15">
        <v>0.40594060335424825</v>
      </c>
      <c r="N990" s="30">
        <v>8648267</v>
      </c>
      <c r="O990" s="30">
        <v>4007733</v>
      </c>
      <c r="P990" s="30">
        <v>12656000</v>
      </c>
      <c r="Q990" s="46"/>
      <c r="R990" s="41">
        <v>0</v>
      </c>
      <c r="S990" s="44">
        <v>44926</v>
      </c>
      <c r="T990" s="45">
        <v>0</v>
      </c>
      <c r="U990" s="34">
        <f t="shared" si="15"/>
        <v>25312000</v>
      </c>
      <c r="V990" s="43" t="s">
        <v>1991</v>
      </c>
    </row>
    <row r="991" spans="2:22" ht="24.95" customHeight="1" x14ac:dyDescent="0.3">
      <c r="B991" s="36">
        <v>1042</v>
      </c>
      <c r="C991" s="26">
        <v>2022</v>
      </c>
      <c r="D991" s="47">
        <v>1023967522</v>
      </c>
      <c r="E991" s="48" t="s">
        <v>2028</v>
      </c>
      <c r="F991" s="68" t="s">
        <v>1946</v>
      </c>
      <c r="G991" s="48" t="s">
        <v>1969</v>
      </c>
      <c r="H991" s="49" t="s">
        <v>2080</v>
      </c>
      <c r="I991" s="74">
        <v>44819</v>
      </c>
      <c r="J991" s="74">
        <v>44823</v>
      </c>
      <c r="K991" s="74">
        <v>44926</v>
      </c>
      <c r="L991" s="51">
        <v>18117000</v>
      </c>
      <c r="M991" s="15">
        <v>0.41176470588235292</v>
      </c>
      <c r="N991" s="30">
        <v>6917400</v>
      </c>
      <c r="O991" s="30">
        <v>1317600</v>
      </c>
      <c r="P991" s="30">
        <v>9882000</v>
      </c>
      <c r="Q991" s="46"/>
      <c r="R991" s="41">
        <v>0</v>
      </c>
      <c r="S991" s="44">
        <v>44926</v>
      </c>
      <c r="T991" s="45">
        <v>0</v>
      </c>
      <c r="U991" s="34">
        <f t="shared" si="15"/>
        <v>18117000</v>
      </c>
      <c r="V991" s="43" t="s">
        <v>1997</v>
      </c>
    </row>
    <row r="992" spans="2:22" ht="24.95" customHeight="1" x14ac:dyDescent="0.3">
      <c r="B992" s="36">
        <v>1043</v>
      </c>
      <c r="C992" s="26">
        <v>2022</v>
      </c>
      <c r="D992" s="47">
        <v>1030538526</v>
      </c>
      <c r="E992" s="48" t="s">
        <v>484</v>
      </c>
      <c r="F992" s="68" t="s">
        <v>1940</v>
      </c>
      <c r="G992" s="48" t="s">
        <v>1964</v>
      </c>
      <c r="H992" s="49" t="s">
        <v>2081</v>
      </c>
      <c r="I992" s="74">
        <v>44820</v>
      </c>
      <c r="J992" s="74">
        <v>44823</v>
      </c>
      <c r="K992" s="74">
        <v>44926</v>
      </c>
      <c r="L992" s="51">
        <v>22148000</v>
      </c>
      <c r="M992" s="15">
        <v>0.41176470588235292</v>
      </c>
      <c r="N992" s="30">
        <v>8859200</v>
      </c>
      <c r="O992" s="30">
        <v>632800</v>
      </c>
      <c r="P992" s="30">
        <v>12656000</v>
      </c>
      <c r="Q992" s="46"/>
      <c r="R992" s="41">
        <v>0</v>
      </c>
      <c r="S992" s="44">
        <v>44926</v>
      </c>
      <c r="T992" s="45">
        <v>0</v>
      </c>
      <c r="U992" s="34">
        <f t="shared" si="15"/>
        <v>22148000</v>
      </c>
      <c r="V992" s="43" t="s">
        <v>1991</v>
      </c>
    </row>
    <row r="993" spans="2:22" ht="24.95" customHeight="1" x14ac:dyDescent="0.3">
      <c r="B993" s="36">
        <v>1044</v>
      </c>
      <c r="C993" s="26">
        <v>2022</v>
      </c>
      <c r="D993" s="47">
        <v>900105979</v>
      </c>
      <c r="E993" s="48" t="s">
        <v>2029</v>
      </c>
      <c r="F993" s="68" t="s">
        <v>1936</v>
      </c>
      <c r="G993" s="48" t="s">
        <v>1960</v>
      </c>
      <c r="H993" s="49" t="s">
        <v>2082</v>
      </c>
      <c r="I993" s="74">
        <v>44823</v>
      </c>
      <c r="J993" s="74">
        <v>44834</v>
      </c>
      <c r="K993" s="74">
        <v>44894</v>
      </c>
      <c r="L993" s="51">
        <v>9618250</v>
      </c>
      <c r="M993" s="15">
        <v>1</v>
      </c>
      <c r="N993" s="30">
        <v>9618250</v>
      </c>
      <c r="O993" s="30">
        <v>0</v>
      </c>
      <c r="P993" s="30">
        <v>0</v>
      </c>
      <c r="Q993" s="46"/>
      <c r="R993" s="41">
        <v>0</v>
      </c>
      <c r="S993" s="44">
        <v>44894</v>
      </c>
      <c r="T993" s="45">
        <v>0</v>
      </c>
      <c r="U993" s="34">
        <f t="shared" si="15"/>
        <v>9618250</v>
      </c>
      <c r="V993" s="43" t="s">
        <v>1987</v>
      </c>
    </row>
    <row r="994" spans="2:22" ht="24.95" customHeight="1" x14ac:dyDescent="0.3">
      <c r="B994" s="36">
        <v>1045</v>
      </c>
      <c r="C994" s="26">
        <v>2022</v>
      </c>
      <c r="D994" s="47">
        <v>1072661251</v>
      </c>
      <c r="E994" s="48" t="s">
        <v>2030</v>
      </c>
      <c r="F994" s="68" t="s">
        <v>2053</v>
      </c>
      <c r="G994" s="48" t="s">
        <v>2054</v>
      </c>
      <c r="H994" s="49" t="s">
        <v>2083</v>
      </c>
      <c r="I994" s="74">
        <v>44823</v>
      </c>
      <c r="J994" s="74">
        <v>44824</v>
      </c>
      <c r="K994" s="74">
        <v>44926</v>
      </c>
      <c r="L994" s="51">
        <v>18000000</v>
      </c>
      <c r="M994" s="15">
        <v>0.40594059405940597</v>
      </c>
      <c r="N994" s="30">
        <v>6150000</v>
      </c>
      <c r="O994" s="30">
        <v>2850000</v>
      </c>
      <c r="P994" s="30">
        <v>9000000</v>
      </c>
      <c r="Q994" s="46"/>
      <c r="R994" s="41">
        <v>0</v>
      </c>
      <c r="S994" s="44">
        <v>44926</v>
      </c>
      <c r="T994" s="45">
        <v>0</v>
      </c>
      <c r="U994" s="34">
        <f t="shared" si="15"/>
        <v>18000000</v>
      </c>
      <c r="V994" s="43" t="s">
        <v>2106</v>
      </c>
    </row>
    <row r="995" spans="2:22" ht="24.95" customHeight="1" x14ac:dyDescent="0.3">
      <c r="B995" s="36">
        <v>1046</v>
      </c>
      <c r="C995" s="26">
        <v>2022</v>
      </c>
      <c r="D995" s="47">
        <v>52833210</v>
      </c>
      <c r="E995" s="48" t="s">
        <v>2031</v>
      </c>
      <c r="F995" s="68" t="s">
        <v>1940</v>
      </c>
      <c r="G995" s="48" t="s">
        <v>1964</v>
      </c>
      <c r="H995" s="49" t="s">
        <v>2084</v>
      </c>
      <c r="I995" s="74">
        <v>44823</v>
      </c>
      <c r="J995" s="74">
        <v>44825</v>
      </c>
      <c r="K995" s="74">
        <v>44926</v>
      </c>
      <c r="L995" s="51">
        <v>25312000</v>
      </c>
      <c r="M995" s="15">
        <v>0.39999999051833107</v>
      </c>
      <c r="N995" s="30">
        <v>8437333</v>
      </c>
      <c r="O995" s="30">
        <v>4218667</v>
      </c>
      <c r="P995" s="30">
        <v>12656000</v>
      </c>
      <c r="Q995" s="46"/>
      <c r="R995" s="41">
        <v>0</v>
      </c>
      <c r="S995" s="44">
        <v>44926</v>
      </c>
      <c r="T995" s="45">
        <v>0</v>
      </c>
      <c r="U995" s="34">
        <f t="shared" si="15"/>
        <v>25312000</v>
      </c>
      <c r="V995" s="43" t="s">
        <v>1991</v>
      </c>
    </row>
    <row r="996" spans="2:22" ht="24.95" customHeight="1" x14ac:dyDescent="0.3">
      <c r="B996" s="36">
        <v>1047</v>
      </c>
      <c r="C996" s="26">
        <v>2022</v>
      </c>
      <c r="D996" s="47">
        <v>35601588</v>
      </c>
      <c r="E996" s="48" t="s">
        <v>2032</v>
      </c>
      <c r="F996" s="68" t="s">
        <v>1939</v>
      </c>
      <c r="G996" s="48" t="s">
        <v>1963</v>
      </c>
      <c r="H996" s="49" t="s">
        <v>2085</v>
      </c>
      <c r="I996" s="74">
        <v>44823</v>
      </c>
      <c r="J996" s="74">
        <v>44825</v>
      </c>
      <c r="K996" s="74">
        <v>44926</v>
      </c>
      <c r="L996" s="51">
        <v>20600000</v>
      </c>
      <c r="M996" s="15">
        <v>0.40000001165048521</v>
      </c>
      <c r="N996" s="30">
        <v>6866667</v>
      </c>
      <c r="O996" s="30">
        <v>3433333</v>
      </c>
      <c r="P996" s="30">
        <v>10300000</v>
      </c>
      <c r="Q996" s="46"/>
      <c r="R996" s="41">
        <v>0</v>
      </c>
      <c r="S996" s="44">
        <v>44926</v>
      </c>
      <c r="T996" s="45">
        <v>0</v>
      </c>
      <c r="U996" s="34">
        <f t="shared" si="15"/>
        <v>20600000</v>
      </c>
      <c r="V996" s="43" t="s">
        <v>1990</v>
      </c>
    </row>
    <row r="997" spans="2:22" ht="24.95" customHeight="1" x14ac:dyDescent="0.3">
      <c r="B997" s="36">
        <v>1048</v>
      </c>
      <c r="C997" s="26">
        <v>2022</v>
      </c>
      <c r="D997" s="47">
        <v>1072708290</v>
      </c>
      <c r="E997" s="48" t="s">
        <v>2033</v>
      </c>
      <c r="F997" s="68" t="s">
        <v>1940</v>
      </c>
      <c r="G997" s="48" t="s">
        <v>1964</v>
      </c>
      <c r="H997" s="49" t="s">
        <v>2086</v>
      </c>
      <c r="I997" s="74">
        <v>44824</v>
      </c>
      <c r="J997" s="74">
        <v>44826</v>
      </c>
      <c r="K997" s="74">
        <v>44926</v>
      </c>
      <c r="L997" s="51">
        <v>22148000</v>
      </c>
      <c r="M997" s="15">
        <v>0.39393939393939392</v>
      </c>
      <c r="N997" s="30">
        <v>8226400</v>
      </c>
      <c r="O997" s="30">
        <v>1265600</v>
      </c>
      <c r="P997" s="30">
        <v>12656000</v>
      </c>
      <c r="Q997" s="46"/>
      <c r="R997" s="41">
        <v>0</v>
      </c>
      <c r="S997" s="44">
        <v>44926</v>
      </c>
      <c r="T997" s="45">
        <v>0</v>
      </c>
      <c r="U997" s="34">
        <f t="shared" si="15"/>
        <v>22148000</v>
      </c>
      <c r="V997" s="43" t="s">
        <v>1991</v>
      </c>
    </row>
    <row r="998" spans="2:22" ht="24.95" customHeight="1" x14ac:dyDescent="0.3">
      <c r="B998" s="36">
        <v>1049</v>
      </c>
      <c r="C998" s="26">
        <v>2022</v>
      </c>
      <c r="D998" s="47">
        <v>1015454384</v>
      </c>
      <c r="E998" s="48" t="s">
        <v>2034</v>
      </c>
      <c r="F998" s="68" t="s">
        <v>2055</v>
      </c>
      <c r="G998" s="48" t="s">
        <v>2056</v>
      </c>
      <c r="H998" s="49" t="s">
        <v>2087</v>
      </c>
      <c r="I998" s="74">
        <v>44824</v>
      </c>
      <c r="J998" s="74">
        <v>44826</v>
      </c>
      <c r="K998" s="74">
        <v>44926</v>
      </c>
      <c r="L998" s="51">
        <v>27219848</v>
      </c>
      <c r="M998" s="15">
        <v>0.39393940473473565</v>
      </c>
      <c r="N998" s="30">
        <v>8846451</v>
      </c>
      <c r="O998" s="30">
        <v>4763473</v>
      </c>
      <c r="P998" s="30">
        <v>13609924</v>
      </c>
      <c r="Q998" s="46"/>
      <c r="R998" s="41">
        <v>0</v>
      </c>
      <c r="S998" s="44">
        <v>44926</v>
      </c>
      <c r="T998" s="45">
        <v>0</v>
      </c>
      <c r="U998" s="34">
        <f t="shared" si="15"/>
        <v>27219848</v>
      </c>
      <c r="V998" s="43" t="s">
        <v>2107</v>
      </c>
    </row>
    <row r="999" spans="2:22" ht="24.95" customHeight="1" x14ac:dyDescent="0.3">
      <c r="B999" s="36">
        <v>1050</v>
      </c>
      <c r="C999" s="26">
        <v>2022</v>
      </c>
      <c r="D999" s="47">
        <v>1020787679</v>
      </c>
      <c r="E999" s="48" t="s">
        <v>2035</v>
      </c>
      <c r="F999" s="68" t="s">
        <v>1940</v>
      </c>
      <c r="G999" s="48" t="s">
        <v>1964</v>
      </c>
      <c r="H999" s="49" t="s">
        <v>2088</v>
      </c>
      <c r="I999" s="74">
        <v>44825</v>
      </c>
      <c r="J999" s="74">
        <v>44826</v>
      </c>
      <c r="K999" s="74">
        <v>44926</v>
      </c>
      <c r="L999" s="51">
        <v>25312000</v>
      </c>
      <c r="M999" s="15">
        <v>0.39393939393939392</v>
      </c>
      <c r="N999" s="30">
        <v>8226400</v>
      </c>
      <c r="O999" s="30">
        <v>4429600</v>
      </c>
      <c r="P999" s="30">
        <v>12656000</v>
      </c>
      <c r="Q999" s="46"/>
      <c r="R999" s="41">
        <v>0</v>
      </c>
      <c r="S999" s="44">
        <v>44926</v>
      </c>
      <c r="T999" s="45">
        <v>0</v>
      </c>
      <c r="U999" s="34">
        <f t="shared" si="15"/>
        <v>25312000</v>
      </c>
      <c r="V999" s="43" t="s">
        <v>1991</v>
      </c>
    </row>
    <row r="1000" spans="2:22" ht="24.95" customHeight="1" x14ac:dyDescent="0.3">
      <c r="B1000" s="36">
        <v>1051</v>
      </c>
      <c r="C1000" s="26">
        <v>2022</v>
      </c>
      <c r="D1000" s="47">
        <v>1026569822</v>
      </c>
      <c r="E1000" s="48" t="s">
        <v>2036</v>
      </c>
      <c r="F1000" s="68" t="s">
        <v>1940</v>
      </c>
      <c r="G1000" s="48" t="s">
        <v>1964</v>
      </c>
      <c r="H1000" s="49" t="s">
        <v>2089</v>
      </c>
      <c r="I1000" s="74">
        <v>44826</v>
      </c>
      <c r="J1000" s="74">
        <v>44831</v>
      </c>
      <c r="K1000" s="74">
        <v>44926</v>
      </c>
      <c r="L1000" s="51">
        <v>25312000</v>
      </c>
      <c r="M1000" s="15">
        <v>0.36170211692884913</v>
      </c>
      <c r="N1000" s="30">
        <v>7171733</v>
      </c>
      <c r="O1000" s="30">
        <v>5484267</v>
      </c>
      <c r="P1000" s="30">
        <v>12656000</v>
      </c>
      <c r="Q1000" s="46"/>
      <c r="R1000" s="41">
        <v>0</v>
      </c>
      <c r="S1000" s="44">
        <v>44926</v>
      </c>
      <c r="T1000" s="45">
        <v>0</v>
      </c>
      <c r="U1000" s="34">
        <f t="shared" si="15"/>
        <v>25312000</v>
      </c>
      <c r="V1000" s="43" t="s">
        <v>1991</v>
      </c>
    </row>
    <row r="1001" spans="2:22" ht="24.95" customHeight="1" x14ac:dyDescent="0.3">
      <c r="B1001" s="36">
        <v>1052</v>
      </c>
      <c r="C1001" s="26">
        <v>2022</v>
      </c>
      <c r="D1001" s="47">
        <v>1144077082</v>
      </c>
      <c r="E1001" s="48" t="s">
        <v>2037</v>
      </c>
      <c r="F1001" s="68" t="s">
        <v>1946</v>
      </c>
      <c r="G1001" s="48" t="s">
        <v>1969</v>
      </c>
      <c r="H1001" s="49" t="s">
        <v>2090</v>
      </c>
      <c r="I1001" s="74">
        <v>44827</v>
      </c>
      <c r="J1001" s="74">
        <v>44833</v>
      </c>
      <c r="K1001" s="74">
        <v>44926</v>
      </c>
      <c r="L1001" s="51">
        <v>18117000</v>
      </c>
      <c r="M1001" s="15">
        <v>0.34782608695652173</v>
      </c>
      <c r="N1001" s="30">
        <v>5270400</v>
      </c>
      <c r="O1001" s="30">
        <v>2964600</v>
      </c>
      <c r="P1001" s="30">
        <v>9882000</v>
      </c>
      <c r="Q1001" s="46"/>
      <c r="R1001" s="41">
        <v>0</v>
      </c>
      <c r="S1001" s="44">
        <v>44926</v>
      </c>
      <c r="T1001" s="45">
        <v>0</v>
      </c>
      <c r="U1001" s="34">
        <f t="shared" si="15"/>
        <v>18117000</v>
      </c>
      <c r="V1001" s="43" t="s">
        <v>1997</v>
      </c>
    </row>
    <row r="1002" spans="2:22" ht="24.95" customHeight="1" x14ac:dyDescent="0.3">
      <c r="B1002" s="36">
        <v>1053</v>
      </c>
      <c r="C1002" s="26">
        <v>2022</v>
      </c>
      <c r="D1002" s="47">
        <v>52428918</v>
      </c>
      <c r="E1002" s="48" t="s">
        <v>2038</v>
      </c>
      <c r="F1002" s="68" t="s">
        <v>1940</v>
      </c>
      <c r="G1002" s="48" t="s">
        <v>1964</v>
      </c>
      <c r="H1002" s="49" t="s">
        <v>2091</v>
      </c>
      <c r="I1002" s="74">
        <v>44827</v>
      </c>
      <c r="J1002" s="74">
        <v>44831</v>
      </c>
      <c r="K1002" s="74">
        <v>44926</v>
      </c>
      <c r="L1002" s="51">
        <v>25312000</v>
      </c>
      <c r="M1002" s="15">
        <v>0.36170211692884913</v>
      </c>
      <c r="N1002" s="30">
        <v>7171733</v>
      </c>
      <c r="O1002" s="30">
        <v>5484267</v>
      </c>
      <c r="P1002" s="30">
        <v>12656000</v>
      </c>
      <c r="Q1002" s="46"/>
      <c r="R1002" s="41">
        <v>0</v>
      </c>
      <c r="S1002" s="44">
        <v>44926</v>
      </c>
      <c r="T1002" s="45">
        <v>0</v>
      </c>
      <c r="U1002" s="34">
        <f t="shared" si="15"/>
        <v>25312000</v>
      </c>
      <c r="V1002" s="43" t="s">
        <v>1991</v>
      </c>
    </row>
    <row r="1003" spans="2:22" ht="24.95" customHeight="1" x14ac:dyDescent="0.3">
      <c r="B1003" s="36">
        <v>1054</v>
      </c>
      <c r="C1003" s="26">
        <v>2022</v>
      </c>
      <c r="D1003" s="47">
        <v>52198664</v>
      </c>
      <c r="E1003" s="48" t="s">
        <v>2039</v>
      </c>
      <c r="F1003" s="68" t="s">
        <v>1940</v>
      </c>
      <c r="G1003" s="48" t="s">
        <v>1964</v>
      </c>
      <c r="H1003" s="49" t="s">
        <v>2092</v>
      </c>
      <c r="I1003" s="74">
        <v>44830</v>
      </c>
      <c r="J1003" s="74">
        <v>44832</v>
      </c>
      <c r="K1003" s="74">
        <v>44926</v>
      </c>
      <c r="L1003" s="51">
        <v>22148000</v>
      </c>
      <c r="M1003" s="15">
        <v>0.35483870967741937</v>
      </c>
      <c r="N1003" s="30">
        <v>6960800</v>
      </c>
      <c r="O1003" s="30">
        <v>2531200</v>
      </c>
      <c r="P1003" s="30">
        <v>12656000</v>
      </c>
      <c r="Q1003" s="46"/>
      <c r="R1003" s="41">
        <v>0</v>
      </c>
      <c r="S1003" s="44">
        <v>44926</v>
      </c>
      <c r="T1003" s="45">
        <v>0</v>
      </c>
      <c r="U1003" s="34">
        <f t="shared" si="15"/>
        <v>22148000</v>
      </c>
      <c r="V1003" s="43" t="s">
        <v>1991</v>
      </c>
    </row>
    <row r="1004" spans="2:22" ht="24.95" customHeight="1" x14ac:dyDescent="0.3">
      <c r="B1004" s="36">
        <v>1055</v>
      </c>
      <c r="C1004" s="26">
        <v>2022</v>
      </c>
      <c r="D1004" s="47">
        <v>19244502</v>
      </c>
      <c r="E1004" s="48" t="s">
        <v>2040</v>
      </c>
      <c r="F1004" s="68" t="s">
        <v>1937</v>
      </c>
      <c r="G1004" s="48" t="s">
        <v>1961</v>
      </c>
      <c r="H1004" s="49" t="s">
        <v>2093</v>
      </c>
      <c r="I1004" s="74">
        <v>44831</v>
      </c>
      <c r="J1004" s="74">
        <v>44844</v>
      </c>
      <c r="K1004" s="74">
        <v>44966</v>
      </c>
      <c r="L1004" s="51">
        <v>18000000</v>
      </c>
      <c r="M1004" s="15">
        <v>0.5</v>
      </c>
      <c r="N1004" s="30">
        <v>9000000</v>
      </c>
      <c r="O1004" s="30">
        <v>0</v>
      </c>
      <c r="P1004" s="30">
        <v>9000000</v>
      </c>
      <c r="Q1004" s="46"/>
      <c r="R1004" s="41">
        <v>0</v>
      </c>
      <c r="S1004" s="44">
        <v>44966</v>
      </c>
      <c r="T1004" s="45">
        <v>0</v>
      </c>
      <c r="U1004" s="34">
        <f t="shared" si="15"/>
        <v>18000000</v>
      </c>
      <c r="V1004" s="43" t="s">
        <v>1988</v>
      </c>
    </row>
    <row r="1005" spans="2:22" ht="24.95" customHeight="1" x14ac:dyDescent="0.3">
      <c r="B1005" s="36">
        <v>1056</v>
      </c>
      <c r="C1005" s="26">
        <v>2022</v>
      </c>
      <c r="D1005" s="75">
        <v>80009022</v>
      </c>
      <c r="E1005" s="48" t="s">
        <v>2041</v>
      </c>
      <c r="F1005" s="68" t="s">
        <v>1937</v>
      </c>
      <c r="G1005" s="48" t="s">
        <v>1961</v>
      </c>
      <c r="H1005" s="49" t="s">
        <v>2093</v>
      </c>
      <c r="I1005" s="74">
        <v>44831</v>
      </c>
      <c r="J1005" s="74">
        <v>44842</v>
      </c>
      <c r="K1005" s="74">
        <v>44994</v>
      </c>
      <c r="L1005" s="51">
        <v>31500000</v>
      </c>
      <c r="M1005" s="15">
        <v>0.4</v>
      </c>
      <c r="N1005" s="30">
        <v>12600000</v>
      </c>
      <c r="O1005" s="30">
        <v>0</v>
      </c>
      <c r="P1005" s="30">
        <v>18900000</v>
      </c>
      <c r="Q1005" s="46"/>
      <c r="R1005" s="41">
        <v>0</v>
      </c>
      <c r="S1005" s="44">
        <v>44994</v>
      </c>
      <c r="T1005" s="45">
        <v>0</v>
      </c>
      <c r="U1005" s="34">
        <f t="shared" si="15"/>
        <v>31500000</v>
      </c>
      <c r="V1005" s="43" t="s">
        <v>1988</v>
      </c>
    </row>
    <row r="1006" spans="2:22" ht="24.95" customHeight="1" x14ac:dyDescent="0.3">
      <c r="B1006" s="36">
        <v>1057</v>
      </c>
      <c r="C1006" s="26">
        <v>2022</v>
      </c>
      <c r="D1006" s="47">
        <v>1016007123</v>
      </c>
      <c r="E1006" s="48" t="s">
        <v>2042</v>
      </c>
      <c r="F1006" s="68" t="s">
        <v>1946</v>
      </c>
      <c r="G1006" s="48" t="s">
        <v>1969</v>
      </c>
      <c r="H1006" s="49" t="s">
        <v>2094</v>
      </c>
      <c r="I1006" s="74">
        <v>44831</v>
      </c>
      <c r="J1006" s="74">
        <v>44832</v>
      </c>
      <c r="K1006" s="74">
        <v>44926</v>
      </c>
      <c r="L1006" s="51">
        <v>18141833</v>
      </c>
      <c r="M1006" s="15">
        <v>0.35483870967741937</v>
      </c>
      <c r="N1006" s="30">
        <v>6301900</v>
      </c>
      <c r="O1006" s="30">
        <v>381933</v>
      </c>
      <c r="P1006" s="30">
        <v>11458000</v>
      </c>
      <c r="Q1006" s="46"/>
      <c r="R1006" s="41">
        <v>0</v>
      </c>
      <c r="S1006" s="44">
        <v>44926</v>
      </c>
      <c r="T1006" s="45">
        <v>0</v>
      </c>
      <c r="U1006" s="34">
        <f t="shared" si="15"/>
        <v>18141833</v>
      </c>
      <c r="V1006" s="43" t="s">
        <v>1997</v>
      </c>
    </row>
    <row r="1007" spans="2:22" ht="24.95" customHeight="1" x14ac:dyDescent="0.3">
      <c r="B1007" s="36">
        <v>1058</v>
      </c>
      <c r="C1007" s="26">
        <v>2022</v>
      </c>
      <c r="D1007" s="47">
        <v>899999063</v>
      </c>
      <c r="E1007" s="48" t="s">
        <v>2009</v>
      </c>
      <c r="F1007" s="68" t="s">
        <v>2055</v>
      </c>
      <c r="G1007" s="48" t="s">
        <v>2056</v>
      </c>
      <c r="H1007" s="49" t="s">
        <v>2095</v>
      </c>
      <c r="I1007" s="74">
        <v>44831</v>
      </c>
      <c r="J1007" s="74">
        <v>44829</v>
      </c>
      <c r="K1007" s="74">
        <v>44926</v>
      </c>
      <c r="L1007" s="51">
        <v>158000000</v>
      </c>
      <c r="M1007" s="15">
        <v>0.47215189873417723</v>
      </c>
      <c r="N1007" s="30">
        <v>74600000</v>
      </c>
      <c r="O1007" s="30">
        <v>0</v>
      </c>
      <c r="P1007" s="30">
        <v>83400000</v>
      </c>
      <c r="Q1007" s="46"/>
      <c r="R1007" s="41">
        <v>0</v>
      </c>
      <c r="S1007" s="44">
        <v>44926</v>
      </c>
      <c r="T1007" s="45">
        <v>0</v>
      </c>
      <c r="U1007" s="34">
        <f t="shared" si="15"/>
        <v>158000000</v>
      </c>
      <c r="V1007" s="43" t="s">
        <v>2107</v>
      </c>
    </row>
    <row r="1008" spans="2:22" ht="24.95" customHeight="1" x14ac:dyDescent="0.3">
      <c r="B1008" s="36">
        <v>1059</v>
      </c>
      <c r="C1008" s="26">
        <v>2022</v>
      </c>
      <c r="D1008" s="47">
        <v>1026594936</v>
      </c>
      <c r="E1008" s="48" t="s">
        <v>2043</v>
      </c>
      <c r="F1008" s="68" t="s">
        <v>1940</v>
      </c>
      <c r="G1008" s="48" t="s">
        <v>1964</v>
      </c>
      <c r="H1008" s="49" t="s">
        <v>2096</v>
      </c>
      <c r="I1008" s="74">
        <v>44832</v>
      </c>
      <c r="J1008" s="74">
        <v>44833</v>
      </c>
      <c r="K1008" s="74">
        <v>44926</v>
      </c>
      <c r="L1008" s="51">
        <v>12236000</v>
      </c>
      <c r="M1008" s="15">
        <v>0.34782606378278152</v>
      </c>
      <c r="N1008" s="30">
        <v>3262933</v>
      </c>
      <c r="O1008" s="30">
        <v>2855067</v>
      </c>
      <c r="P1008" s="30">
        <v>6118000</v>
      </c>
      <c r="Q1008" s="46"/>
      <c r="R1008" s="41">
        <v>0</v>
      </c>
      <c r="S1008" s="44">
        <v>44926</v>
      </c>
      <c r="T1008" s="45">
        <v>0</v>
      </c>
      <c r="U1008" s="34">
        <f t="shared" si="15"/>
        <v>12236000</v>
      </c>
      <c r="V1008" s="43" t="s">
        <v>1991</v>
      </c>
    </row>
    <row r="1009" spans="2:22" ht="24.95" customHeight="1" x14ac:dyDescent="0.3">
      <c r="B1009" s="36">
        <v>1060</v>
      </c>
      <c r="C1009" s="26">
        <v>2022</v>
      </c>
      <c r="D1009" s="47">
        <v>51838267</v>
      </c>
      <c r="E1009" s="48" t="s">
        <v>2044</v>
      </c>
      <c r="F1009" s="68" t="s">
        <v>1940</v>
      </c>
      <c r="G1009" s="48" t="s">
        <v>1964</v>
      </c>
      <c r="H1009" s="49" t="s">
        <v>2097</v>
      </c>
      <c r="I1009" s="74">
        <v>44832</v>
      </c>
      <c r="J1009" s="74">
        <v>44833</v>
      </c>
      <c r="K1009" s="74">
        <v>44926</v>
      </c>
      <c r="L1009" s="51">
        <v>25312000</v>
      </c>
      <c r="M1009" s="15">
        <v>0</v>
      </c>
      <c r="N1009" s="30">
        <v>0</v>
      </c>
      <c r="O1009" s="30">
        <v>0</v>
      </c>
      <c r="P1009" s="30">
        <v>25312000</v>
      </c>
      <c r="Q1009" s="46"/>
      <c r="R1009" s="41">
        <v>0</v>
      </c>
      <c r="S1009" s="44">
        <v>44926</v>
      </c>
      <c r="T1009" s="45">
        <v>0</v>
      </c>
      <c r="U1009" s="34">
        <f t="shared" si="15"/>
        <v>25312000</v>
      </c>
      <c r="V1009" s="43" t="s">
        <v>1991</v>
      </c>
    </row>
    <row r="1010" spans="2:22" ht="24.95" customHeight="1" x14ac:dyDescent="0.3">
      <c r="B1010" s="36">
        <v>1061</v>
      </c>
      <c r="C1010" s="26">
        <v>2022</v>
      </c>
      <c r="D1010" s="47">
        <v>1118551410</v>
      </c>
      <c r="E1010" s="48" t="s">
        <v>2045</v>
      </c>
      <c r="F1010" s="68" t="s">
        <v>1940</v>
      </c>
      <c r="G1010" s="48" t="s">
        <v>1964</v>
      </c>
      <c r="H1010" s="49" t="s">
        <v>2098</v>
      </c>
      <c r="I1010" s="74">
        <v>44832</v>
      </c>
      <c r="J1010" s="74">
        <v>44837</v>
      </c>
      <c r="K1010" s="74">
        <v>44926</v>
      </c>
      <c r="L1010" s="51">
        <v>25312000</v>
      </c>
      <c r="M1010" s="15">
        <v>0.23333332016434893</v>
      </c>
      <c r="N1010" s="30">
        <v>5906133</v>
      </c>
      <c r="O1010" s="30">
        <v>0</v>
      </c>
      <c r="P1010" s="30">
        <v>19405867</v>
      </c>
      <c r="Q1010" s="46"/>
      <c r="R1010" s="41">
        <v>0</v>
      </c>
      <c r="S1010" s="44">
        <v>44926</v>
      </c>
      <c r="T1010" s="45">
        <v>0</v>
      </c>
      <c r="U1010" s="34">
        <f t="shared" si="15"/>
        <v>25312000</v>
      </c>
      <c r="V1010" s="43" t="s">
        <v>1991</v>
      </c>
    </row>
    <row r="1011" spans="2:22" ht="24.95" customHeight="1" x14ac:dyDescent="0.3">
      <c r="B1011" s="36">
        <v>1062</v>
      </c>
      <c r="C1011" s="26">
        <v>2022</v>
      </c>
      <c r="D1011" s="47">
        <v>899999115</v>
      </c>
      <c r="E1011" s="48" t="s">
        <v>15</v>
      </c>
      <c r="F1011" s="68" t="s">
        <v>1946</v>
      </c>
      <c r="G1011" s="48" t="s">
        <v>1969</v>
      </c>
      <c r="H1011" s="49" t="s">
        <v>2099</v>
      </c>
      <c r="I1011" s="74">
        <v>44832</v>
      </c>
      <c r="J1011" s="74">
        <v>44835</v>
      </c>
      <c r="K1011" s="74">
        <v>45016</v>
      </c>
      <c r="L1011" s="51">
        <v>4188834096</v>
      </c>
      <c r="M1011" s="15">
        <v>0</v>
      </c>
      <c r="N1011" s="30">
        <v>0</v>
      </c>
      <c r="O1011" s="30">
        <v>0</v>
      </c>
      <c r="P1011" s="30">
        <v>4188834096</v>
      </c>
      <c r="Q1011" s="46"/>
      <c r="R1011" s="41">
        <v>0</v>
      </c>
      <c r="S1011" s="44">
        <v>45016</v>
      </c>
      <c r="T1011" s="45">
        <v>0</v>
      </c>
      <c r="U1011" s="34">
        <f t="shared" si="15"/>
        <v>4188834096</v>
      </c>
      <c r="V1011" s="43" t="s">
        <v>1997</v>
      </c>
    </row>
    <row r="1012" spans="2:22" ht="24.95" customHeight="1" x14ac:dyDescent="0.3">
      <c r="B1012" s="36">
        <v>1063</v>
      </c>
      <c r="C1012" s="26">
        <v>2022</v>
      </c>
      <c r="D1012" s="47">
        <v>1013669194</v>
      </c>
      <c r="E1012" s="48" t="s">
        <v>2046</v>
      </c>
      <c r="F1012" s="68" t="s">
        <v>1946</v>
      </c>
      <c r="G1012" s="48" t="s">
        <v>1969</v>
      </c>
      <c r="H1012" s="49" t="s">
        <v>2100</v>
      </c>
      <c r="I1012" s="74">
        <v>44832</v>
      </c>
      <c r="J1012" s="74">
        <v>44833</v>
      </c>
      <c r="K1012" s="74">
        <v>44926</v>
      </c>
      <c r="L1012" s="51">
        <v>26587333</v>
      </c>
      <c r="M1012" s="15">
        <v>0.34782607851339764</v>
      </c>
      <c r="N1012" s="30">
        <v>8955733</v>
      </c>
      <c r="O1012" s="30">
        <v>839600</v>
      </c>
      <c r="P1012" s="30">
        <v>16792000</v>
      </c>
      <c r="Q1012" s="46"/>
      <c r="R1012" s="41">
        <v>0</v>
      </c>
      <c r="S1012" s="44">
        <v>44926</v>
      </c>
      <c r="T1012" s="45">
        <v>0</v>
      </c>
      <c r="U1012" s="34">
        <f t="shared" si="15"/>
        <v>26587333</v>
      </c>
      <c r="V1012" s="43" t="s">
        <v>1997</v>
      </c>
    </row>
    <row r="1013" spans="2:22" ht="24.95" customHeight="1" x14ac:dyDescent="0.3">
      <c r="B1013" s="36">
        <v>1064</v>
      </c>
      <c r="C1013" s="26">
        <v>2022</v>
      </c>
      <c r="D1013" s="53">
        <v>860076580</v>
      </c>
      <c r="E1013" s="48" t="s">
        <v>2047</v>
      </c>
      <c r="F1013" s="68" t="s">
        <v>104</v>
      </c>
      <c r="G1013" s="48" t="s">
        <v>1968</v>
      </c>
      <c r="H1013" s="49" t="s">
        <v>2101</v>
      </c>
      <c r="I1013" s="74">
        <v>44833</v>
      </c>
      <c r="J1013" s="74">
        <v>44839</v>
      </c>
      <c r="K1013" s="74">
        <v>44869</v>
      </c>
      <c r="L1013" s="51">
        <v>36031332</v>
      </c>
      <c r="M1013" s="15">
        <v>1</v>
      </c>
      <c r="N1013" s="30">
        <v>36031332</v>
      </c>
      <c r="O1013" s="30">
        <v>0</v>
      </c>
      <c r="P1013" s="30">
        <v>0</v>
      </c>
      <c r="Q1013" s="46"/>
      <c r="R1013" s="41">
        <v>0</v>
      </c>
      <c r="S1013" s="44">
        <v>44869</v>
      </c>
      <c r="T1013" s="45">
        <v>0</v>
      </c>
      <c r="U1013" s="34">
        <f t="shared" si="15"/>
        <v>36031332</v>
      </c>
      <c r="V1013" s="43" t="s">
        <v>1996</v>
      </c>
    </row>
    <row r="1014" spans="2:22" ht="24.95" customHeight="1" x14ac:dyDescent="0.3">
      <c r="B1014" s="36">
        <v>1065</v>
      </c>
      <c r="C1014" s="26">
        <v>2022</v>
      </c>
      <c r="D1014" s="47">
        <v>1032495756</v>
      </c>
      <c r="E1014" s="48" t="s">
        <v>2048</v>
      </c>
      <c r="F1014" s="68" t="s">
        <v>1946</v>
      </c>
      <c r="G1014" s="48" t="s">
        <v>1969</v>
      </c>
      <c r="H1014" s="49" t="s">
        <v>2102</v>
      </c>
      <c r="I1014" s="74">
        <v>44833</v>
      </c>
      <c r="J1014" s="74">
        <v>44837</v>
      </c>
      <c r="K1014" s="74">
        <v>44926</v>
      </c>
      <c r="L1014" s="51">
        <v>15646500</v>
      </c>
      <c r="M1014" s="15">
        <v>0.29473684210526313</v>
      </c>
      <c r="N1014" s="30">
        <v>4611600</v>
      </c>
      <c r="O1014" s="30">
        <v>0</v>
      </c>
      <c r="P1014" s="30">
        <v>11034900</v>
      </c>
      <c r="Q1014" s="46"/>
      <c r="R1014" s="41">
        <v>0</v>
      </c>
      <c r="S1014" s="44">
        <v>44926</v>
      </c>
      <c r="T1014" s="45">
        <v>0</v>
      </c>
      <c r="U1014" s="34">
        <f t="shared" si="15"/>
        <v>15646500</v>
      </c>
      <c r="V1014" s="43" t="s">
        <v>1997</v>
      </c>
    </row>
    <row r="1015" spans="2:22" ht="24.95" customHeight="1" x14ac:dyDescent="0.3">
      <c r="B1015" s="36">
        <v>1067</v>
      </c>
      <c r="C1015" s="26">
        <v>2022</v>
      </c>
      <c r="D1015" s="47" t="s">
        <v>2005</v>
      </c>
      <c r="E1015" s="48" t="s">
        <v>2049</v>
      </c>
      <c r="F1015" s="68" t="s">
        <v>1937</v>
      </c>
      <c r="G1015" s="48" t="s">
        <v>1961</v>
      </c>
      <c r="H1015" s="49" t="s">
        <v>2103</v>
      </c>
      <c r="I1015" s="74">
        <v>44834</v>
      </c>
      <c r="J1015" s="74">
        <v>44839</v>
      </c>
      <c r="K1015" s="74">
        <v>44869</v>
      </c>
      <c r="L1015" s="51">
        <v>893690</v>
      </c>
      <c r="M1015" s="15">
        <v>1</v>
      </c>
      <c r="N1015" s="30">
        <v>893690</v>
      </c>
      <c r="O1015" s="30">
        <v>0</v>
      </c>
      <c r="P1015" s="30">
        <v>0</v>
      </c>
      <c r="Q1015" s="46"/>
      <c r="R1015" s="41">
        <v>0</v>
      </c>
      <c r="S1015" s="44">
        <v>44869</v>
      </c>
      <c r="T1015" s="45">
        <v>0</v>
      </c>
      <c r="U1015" s="34">
        <f t="shared" si="15"/>
        <v>893690</v>
      </c>
      <c r="V1015" s="43" t="s">
        <v>1988</v>
      </c>
    </row>
    <row r="1016" spans="2:22" ht="24.95" customHeight="1" x14ac:dyDescent="0.3">
      <c r="B1016" s="36">
        <v>1068</v>
      </c>
      <c r="C1016" s="26">
        <v>2022</v>
      </c>
      <c r="D1016" s="47">
        <v>1030601590</v>
      </c>
      <c r="E1016" s="48" t="s">
        <v>2050</v>
      </c>
      <c r="F1016" s="68" t="s">
        <v>1946</v>
      </c>
      <c r="G1016" s="48" t="s">
        <v>1969</v>
      </c>
      <c r="H1016" s="49" t="s">
        <v>2104</v>
      </c>
      <c r="I1016" s="74">
        <v>44834</v>
      </c>
      <c r="J1016" s="74">
        <v>44837</v>
      </c>
      <c r="K1016" s="74">
        <v>44926</v>
      </c>
      <c r="L1016" s="76">
        <v>15646500</v>
      </c>
      <c r="M1016" s="15">
        <v>0.29473684210526313</v>
      </c>
      <c r="N1016" s="30">
        <v>4611600</v>
      </c>
      <c r="O1016" s="30">
        <v>0</v>
      </c>
      <c r="P1016" s="30">
        <v>11034900</v>
      </c>
      <c r="Q1016" s="46"/>
      <c r="R1016" s="41">
        <v>0</v>
      </c>
      <c r="S1016" s="44">
        <v>44926</v>
      </c>
      <c r="T1016" s="45">
        <v>0</v>
      </c>
      <c r="U1016" s="34">
        <f t="shared" si="15"/>
        <v>15646500</v>
      </c>
      <c r="V1016" s="43" t="s">
        <v>1997</v>
      </c>
    </row>
    <row r="1017" spans="2:22" ht="24.95" customHeight="1" x14ac:dyDescent="0.3">
      <c r="B1017" s="36">
        <v>1069</v>
      </c>
      <c r="C1017" s="26">
        <v>2022</v>
      </c>
      <c r="D1017" s="47">
        <v>53160940</v>
      </c>
      <c r="E1017" s="48" t="s">
        <v>2051</v>
      </c>
      <c r="F1017" s="68" t="s">
        <v>1946</v>
      </c>
      <c r="G1017" s="48" t="s">
        <v>1969</v>
      </c>
      <c r="H1017" s="49" t="s">
        <v>2105</v>
      </c>
      <c r="I1017" s="74">
        <v>44834</v>
      </c>
      <c r="J1017" s="74">
        <v>44837</v>
      </c>
      <c r="K1017" s="74">
        <v>44926</v>
      </c>
      <c r="L1017" s="51">
        <v>18141833</v>
      </c>
      <c r="M1017" s="15">
        <v>0.27368419718117787</v>
      </c>
      <c r="N1017" s="30">
        <v>4965133</v>
      </c>
      <c r="O1017" s="30">
        <v>0</v>
      </c>
      <c r="P1017" s="30">
        <v>13176700</v>
      </c>
      <c r="Q1017" s="46"/>
      <c r="R1017" s="41">
        <v>0</v>
      </c>
      <c r="S1017" s="44">
        <v>44926</v>
      </c>
      <c r="T1017" s="45">
        <v>0</v>
      </c>
      <c r="U1017" s="34">
        <f t="shared" si="15"/>
        <v>18141833</v>
      </c>
      <c r="V1017" s="43" t="s">
        <v>1997</v>
      </c>
    </row>
    <row r="1018" spans="2:22" ht="30" customHeight="1" x14ac:dyDescent="0.3">
      <c r="B1018" s="65">
        <v>1070</v>
      </c>
      <c r="C1018" s="26">
        <v>2022</v>
      </c>
      <c r="D1018" s="47">
        <v>1022378241</v>
      </c>
      <c r="E1018" s="48" t="s">
        <v>2108</v>
      </c>
      <c r="F1018" s="68" t="s">
        <v>1946</v>
      </c>
      <c r="G1018" s="48" t="s">
        <v>1969</v>
      </c>
      <c r="H1018" s="49" t="s">
        <v>2144</v>
      </c>
      <c r="I1018" s="50">
        <v>44837</v>
      </c>
      <c r="J1018" s="50">
        <v>44839</v>
      </c>
      <c r="K1018" s="50">
        <v>44926</v>
      </c>
      <c r="L1018" s="51">
        <v>15646500</v>
      </c>
      <c r="M1018" s="15">
        <v>0.27368421052631581</v>
      </c>
      <c r="N1018" s="30">
        <v>4282200</v>
      </c>
      <c r="O1018" s="30">
        <v>0</v>
      </c>
      <c r="P1018" s="30">
        <v>11364300</v>
      </c>
      <c r="Q1018" s="52">
        <v>0</v>
      </c>
      <c r="R1018" s="52">
        <v>0</v>
      </c>
      <c r="S1018" s="50">
        <v>44926</v>
      </c>
      <c r="T1018" s="45">
        <v>0</v>
      </c>
      <c r="U1018" s="34">
        <f t="shared" si="15"/>
        <v>15646500</v>
      </c>
      <c r="V1018" s="48" t="s">
        <v>1997</v>
      </c>
    </row>
    <row r="1019" spans="2:22" ht="30" customHeight="1" x14ac:dyDescent="0.3">
      <c r="B1019" s="65">
        <v>1071</v>
      </c>
      <c r="C1019" s="26">
        <v>2022</v>
      </c>
      <c r="D1019" s="53">
        <v>900653576</v>
      </c>
      <c r="E1019" s="77" t="s">
        <v>2109</v>
      </c>
      <c r="F1019" s="68" t="s">
        <v>1936</v>
      </c>
      <c r="G1019" s="48" t="s">
        <v>1960</v>
      </c>
      <c r="H1019" s="56" t="s">
        <v>2145</v>
      </c>
      <c r="I1019" s="50"/>
      <c r="J1019" s="50"/>
      <c r="K1019" s="50"/>
      <c r="L1019" s="51">
        <v>0</v>
      </c>
      <c r="M1019" s="15">
        <v>0</v>
      </c>
      <c r="N1019" s="30">
        <v>0</v>
      </c>
      <c r="O1019" s="30">
        <v>0</v>
      </c>
      <c r="P1019" s="30">
        <v>0</v>
      </c>
      <c r="Q1019" s="52">
        <v>0</v>
      </c>
      <c r="R1019" s="52">
        <v>0</v>
      </c>
      <c r="S1019" s="50"/>
      <c r="T1019" s="45">
        <v>0</v>
      </c>
      <c r="U1019" s="34">
        <f t="shared" si="15"/>
        <v>0</v>
      </c>
      <c r="V1019" s="48" t="s">
        <v>1987</v>
      </c>
    </row>
    <row r="1020" spans="2:22" ht="30" customHeight="1" x14ac:dyDescent="0.3">
      <c r="B1020" s="65">
        <v>1072</v>
      </c>
      <c r="C1020" s="26">
        <v>2022</v>
      </c>
      <c r="D1020" s="47">
        <v>1033707435</v>
      </c>
      <c r="E1020" s="48" t="s">
        <v>2110</v>
      </c>
      <c r="F1020" s="68" t="s">
        <v>1940</v>
      </c>
      <c r="G1020" s="48" t="s">
        <v>1964</v>
      </c>
      <c r="H1020" s="49" t="s">
        <v>2146</v>
      </c>
      <c r="I1020" s="50">
        <v>44838</v>
      </c>
      <c r="J1020" s="50">
        <v>44840</v>
      </c>
      <c r="K1020" s="50">
        <v>44926</v>
      </c>
      <c r="L1020" s="51">
        <v>22148000</v>
      </c>
      <c r="M1020" s="15">
        <v>0.23809522304497019</v>
      </c>
      <c r="N1020" s="30">
        <v>5273333</v>
      </c>
      <c r="O1020" s="30">
        <v>0</v>
      </c>
      <c r="P1020" s="30">
        <v>16874667</v>
      </c>
      <c r="Q1020" s="52">
        <v>0</v>
      </c>
      <c r="R1020" s="52">
        <v>0</v>
      </c>
      <c r="S1020" s="50">
        <v>44926</v>
      </c>
      <c r="T1020" s="45">
        <v>0</v>
      </c>
      <c r="U1020" s="34">
        <f t="shared" si="15"/>
        <v>22148000</v>
      </c>
      <c r="V1020" s="48" t="s">
        <v>1991</v>
      </c>
    </row>
    <row r="1021" spans="2:22" ht="30" customHeight="1" x14ac:dyDescent="0.3">
      <c r="B1021" s="65">
        <v>1073</v>
      </c>
      <c r="C1021" s="26">
        <v>2022</v>
      </c>
      <c r="D1021" s="47">
        <v>1082890010</v>
      </c>
      <c r="E1021" s="48" t="s">
        <v>2111</v>
      </c>
      <c r="F1021" s="68" t="s">
        <v>1937</v>
      </c>
      <c r="G1021" s="48" t="s">
        <v>1961</v>
      </c>
      <c r="H1021" s="49" t="s">
        <v>2147</v>
      </c>
      <c r="I1021" s="50">
        <v>44838</v>
      </c>
      <c r="J1021" s="50">
        <v>44840</v>
      </c>
      <c r="K1021" s="50">
        <v>44926</v>
      </c>
      <c r="L1021" s="51">
        <v>9300000</v>
      </c>
      <c r="M1021" s="15">
        <v>0.27777774193548388</v>
      </c>
      <c r="N1021" s="30">
        <v>2583333</v>
      </c>
      <c r="O1021" s="30">
        <v>0</v>
      </c>
      <c r="P1021" s="30">
        <v>6716667</v>
      </c>
      <c r="Q1021" s="52">
        <v>0</v>
      </c>
      <c r="R1021" s="52">
        <v>0</v>
      </c>
      <c r="S1021" s="50">
        <v>44926</v>
      </c>
      <c r="T1021" s="45">
        <v>0</v>
      </c>
      <c r="U1021" s="34">
        <f t="shared" si="15"/>
        <v>9300000</v>
      </c>
      <c r="V1021" s="48" t="s">
        <v>1988</v>
      </c>
    </row>
    <row r="1022" spans="2:22" ht="30" customHeight="1" x14ac:dyDescent="0.3">
      <c r="B1022" s="65">
        <v>1074</v>
      </c>
      <c r="C1022" s="26">
        <v>2022</v>
      </c>
      <c r="D1022" s="47">
        <v>800160251</v>
      </c>
      <c r="E1022" s="48" t="s">
        <v>2112</v>
      </c>
      <c r="F1022" s="68" t="s">
        <v>104</v>
      </c>
      <c r="G1022" s="48" t="s">
        <v>1968</v>
      </c>
      <c r="H1022" s="49" t="s">
        <v>2148</v>
      </c>
      <c r="I1022" s="50">
        <v>44838</v>
      </c>
      <c r="J1022" s="50">
        <v>44840</v>
      </c>
      <c r="K1022" s="50">
        <v>44926</v>
      </c>
      <c r="L1022" s="51">
        <v>211000000</v>
      </c>
      <c r="M1022" s="15">
        <v>0.999977336492891</v>
      </c>
      <c r="N1022" s="30">
        <v>210995218</v>
      </c>
      <c r="O1022" s="30">
        <v>0</v>
      </c>
      <c r="P1022" s="30">
        <v>4782</v>
      </c>
      <c r="Q1022" s="52">
        <v>0</v>
      </c>
      <c r="R1022" s="52">
        <v>0</v>
      </c>
      <c r="S1022" s="50">
        <v>44926</v>
      </c>
      <c r="T1022" s="45">
        <v>0</v>
      </c>
      <c r="U1022" s="34">
        <f t="shared" si="15"/>
        <v>211000000</v>
      </c>
      <c r="V1022" s="48" t="s">
        <v>1996</v>
      </c>
    </row>
    <row r="1023" spans="2:22" ht="30" customHeight="1" x14ac:dyDescent="0.3">
      <c r="B1023" s="65">
        <v>1075</v>
      </c>
      <c r="C1023" s="26">
        <v>2022</v>
      </c>
      <c r="D1023" s="47">
        <v>1026273272</v>
      </c>
      <c r="E1023" s="48" t="s">
        <v>2113</v>
      </c>
      <c r="F1023" s="68" t="s">
        <v>1940</v>
      </c>
      <c r="G1023" s="48" t="s">
        <v>1964</v>
      </c>
      <c r="H1023" s="49" t="s">
        <v>2149</v>
      </c>
      <c r="I1023" s="50">
        <v>44839</v>
      </c>
      <c r="J1023" s="50">
        <v>44841</v>
      </c>
      <c r="K1023" s="50">
        <v>44926</v>
      </c>
      <c r="L1023" s="51">
        <v>25312000</v>
      </c>
      <c r="M1023" s="15">
        <v>0.2</v>
      </c>
      <c r="N1023" s="30">
        <v>5062400</v>
      </c>
      <c r="O1023" s="30">
        <v>0</v>
      </c>
      <c r="P1023" s="30">
        <v>20249600</v>
      </c>
      <c r="Q1023" s="52">
        <v>0</v>
      </c>
      <c r="R1023" s="52">
        <v>0</v>
      </c>
      <c r="S1023" s="50">
        <v>44926</v>
      </c>
      <c r="T1023" s="45">
        <v>0</v>
      </c>
      <c r="U1023" s="34">
        <f t="shared" si="15"/>
        <v>25312000</v>
      </c>
      <c r="V1023" s="48" t="s">
        <v>1991</v>
      </c>
    </row>
    <row r="1024" spans="2:22" ht="30" customHeight="1" x14ac:dyDescent="0.3">
      <c r="B1024" s="65">
        <v>1076</v>
      </c>
      <c r="C1024" s="26">
        <v>2022</v>
      </c>
      <c r="D1024" s="47">
        <v>900434462</v>
      </c>
      <c r="E1024" s="48" t="s">
        <v>2114</v>
      </c>
      <c r="F1024" s="68" t="s">
        <v>1936</v>
      </c>
      <c r="G1024" s="48" t="s">
        <v>1960</v>
      </c>
      <c r="H1024" s="49" t="s">
        <v>2150</v>
      </c>
      <c r="I1024" s="50">
        <v>44840</v>
      </c>
      <c r="J1024" s="50">
        <v>44846</v>
      </c>
      <c r="K1024" s="50">
        <v>44876</v>
      </c>
      <c r="L1024" s="51">
        <v>7100000</v>
      </c>
      <c r="M1024" s="15">
        <v>1</v>
      </c>
      <c r="N1024" s="30">
        <v>7100000</v>
      </c>
      <c r="O1024" s="30">
        <v>0</v>
      </c>
      <c r="P1024" s="30">
        <v>0</v>
      </c>
      <c r="Q1024" s="52">
        <v>0</v>
      </c>
      <c r="R1024" s="52">
        <v>0</v>
      </c>
      <c r="S1024" s="50">
        <v>44876</v>
      </c>
      <c r="T1024" s="45">
        <v>0</v>
      </c>
      <c r="U1024" s="34">
        <f t="shared" si="15"/>
        <v>7100000</v>
      </c>
      <c r="V1024" s="48" t="s">
        <v>1987</v>
      </c>
    </row>
    <row r="1025" spans="2:22" ht="30" customHeight="1" x14ac:dyDescent="0.3">
      <c r="B1025" s="65">
        <v>1077</v>
      </c>
      <c r="C1025" s="26">
        <v>2022</v>
      </c>
      <c r="D1025" s="47">
        <v>52833019</v>
      </c>
      <c r="E1025" s="48" t="s">
        <v>2115</v>
      </c>
      <c r="F1025" s="68" t="s">
        <v>1940</v>
      </c>
      <c r="G1025" s="48" t="s">
        <v>1964</v>
      </c>
      <c r="H1025" s="49" t="s">
        <v>2151</v>
      </c>
      <c r="I1025" s="50">
        <v>44840</v>
      </c>
      <c r="J1025" s="50">
        <v>44844</v>
      </c>
      <c r="K1025" s="50">
        <v>44926</v>
      </c>
      <c r="L1025" s="51">
        <v>18459000</v>
      </c>
      <c r="M1025" s="15">
        <v>0.2</v>
      </c>
      <c r="N1025" s="30">
        <v>3691800</v>
      </c>
      <c r="O1025" s="30">
        <v>0</v>
      </c>
      <c r="P1025" s="30">
        <v>14767200</v>
      </c>
      <c r="Q1025" s="52">
        <v>0</v>
      </c>
      <c r="R1025" s="52">
        <v>0</v>
      </c>
      <c r="S1025" s="50">
        <v>44926</v>
      </c>
      <c r="T1025" s="45">
        <v>0</v>
      </c>
      <c r="U1025" s="34">
        <f t="shared" si="15"/>
        <v>18459000</v>
      </c>
      <c r="V1025" s="48" t="s">
        <v>1991</v>
      </c>
    </row>
    <row r="1026" spans="2:22" ht="30" customHeight="1" x14ac:dyDescent="0.3">
      <c r="B1026" s="65">
        <v>1078</v>
      </c>
      <c r="C1026" s="26">
        <v>2022</v>
      </c>
      <c r="D1026" s="47">
        <v>900605957</v>
      </c>
      <c r="E1026" s="48" t="s">
        <v>2116</v>
      </c>
      <c r="F1026" s="68" t="s">
        <v>1950</v>
      </c>
      <c r="G1026" s="48" t="s">
        <v>1972</v>
      </c>
      <c r="H1026" s="49" t="s">
        <v>2152</v>
      </c>
      <c r="I1026" s="50">
        <v>44840</v>
      </c>
      <c r="J1026" s="50">
        <v>44859</v>
      </c>
      <c r="K1026" s="50">
        <v>44910</v>
      </c>
      <c r="L1026" s="51">
        <v>371061728</v>
      </c>
      <c r="M1026" s="15">
        <v>0.10078135301520506</v>
      </c>
      <c r="N1026" s="30">
        <v>37396103</v>
      </c>
      <c r="O1026" s="30">
        <v>0</v>
      </c>
      <c r="P1026" s="30">
        <v>333665625</v>
      </c>
      <c r="Q1026" s="52">
        <v>0</v>
      </c>
      <c r="R1026" s="52">
        <v>0</v>
      </c>
      <c r="S1026" s="50">
        <v>44910</v>
      </c>
      <c r="T1026" s="45">
        <v>0</v>
      </c>
      <c r="U1026" s="34">
        <f t="shared" si="15"/>
        <v>371061728</v>
      </c>
      <c r="V1026" s="48" t="s">
        <v>1998</v>
      </c>
    </row>
    <row r="1027" spans="2:22" ht="30" customHeight="1" x14ac:dyDescent="0.3">
      <c r="B1027" s="65">
        <v>1079</v>
      </c>
      <c r="C1027" s="26">
        <v>2022</v>
      </c>
      <c r="D1027" s="47">
        <v>33378133</v>
      </c>
      <c r="E1027" s="48" t="s">
        <v>2117</v>
      </c>
      <c r="F1027" s="68" t="s">
        <v>1940</v>
      </c>
      <c r="G1027" s="48" t="s">
        <v>1964</v>
      </c>
      <c r="H1027" s="49" t="s">
        <v>2153</v>
      </c>
      <c r="I1027" s="50">
        <v>44840</v>
      </c>
      <c r="J1027" s="50">
        <v>44844</v>
      </c>
      <c r="K1027" s="50">
        <v>44926</v>
      </c>
      <c r="L1027" s="51">
        <v>18459000</v>
      </c>
      <c r="M1027" s="15">
        <v>0.2</v>
      </c>
      <c r="N1027" s="30">
        <v>3691800</v>
      </c>
      <c r="O1027" s="30">
        <v>0</v>
      </c>
      <c r="P1027" s="30">
        <v>14767200</v>
      </c>
      <c r="Q1027" s="52">
        <v>0</v>
      </c>
      <c r="R1027" s="52">
        <v>0</v>
      </c>
      <c r="S1027" s="50">
        <v>44926</v>
      </c>
      <c r="T1027" s="45">
        <v>0</v>
      </c>
      <c r="U1027" s="34">
        <f t="shared" ref="U1027:U1086" si="16">L1027+T1027</f>
        <v>18459000</v>
      </c>
      <c r="V1027" s="48" t="s">
        <v>1991</v>
      </c>
    </row>
    <row r="1028" spans="2:22" ht="30" customHeight="1" x14ac:dyDescent="0.3">
      <c r="B1028" s="65">
        <v>1080</v>
      </c>
      <c r="C1028" s="26">
        <v>2022</v>
      </c>
      <c r="D1028" s="47">
        <v>1014302319</v>
      </c>
      <c r="E1028" s="48" t="s">
        <v>2118</v>
      </c>
      <c r="F1028" s="68" t="s">
        <v>1940</v>
      </c>
      <c r="G1028" s="48" t="s">
        <v>1964</v>
      </c>
      <c r="H1028" s="49" t="s">
        <v>2154</v>
      </c>
      <c r="I1028" s="50">
        <v>44841</v>
      </c>
      <c r="J1028" s="50">
        <v>44844</v>
      </c>
      <c r="K1028" s="50">
        <v>44926</v>
      </c>
      <c r="L1028" s="51">
        <v>10706500</v>
      </c>
      <c r="M1028" s="15">
        <v>0.2</v>
      </c>
      <c r="N1028" s="30">
        <v>2141300</v>
      </c>
      <c r="O1028" s="30">
        <v>0</v>
      </c>
      <c r="P1028" s="30">
        <v>8565200</v>
      </c>
      <c r="Q1028" s="52">
        <v>0</v>
      </c>
      <c r="R1028" s="52">
        <v>0</v>
      </c>
      <c r="S1028" s="50">
        <v>44926</v>
      </c>
      <c r="T1028" s="45">
        <v>0</v>
      </c>
      <c r="U1028" s="34">
        <f t="shared" si="16"/>
        <v>10706500</v>
      </c>
      <c r="V1028" s="48" t="s">
        <v>1991</v>
      </c>
    </row>
    <row r="1029" spans="2:22" ht="30" customHeight="1" x14ac:dyDescent="0.3">
      <c r="B1029" s="65">
        <v>1081</v>
      </c>
      <c r="C1029" s="26">
        <v>2022</v>
      </c>
      <c r="D1029" s="47">
        <v>42986627</v>
      </c>
      <c r="E1029" s="48" t="s">
        <v>2119</v>
      </c>
      <c r="F1029" s="68" t="s">
        <v>1940</v>
      </c>
      <c r="G1029" s="48" t="s">
        <v>1964</v>
      </c>
      <c r="H1029" s="49" t="s">
        <v>2155</v>
      </c>
      <c r="I1029" s="50">
        <v>44841</v>
      </c>
      <c r="J1029" s="50">
        <v>44846</v>
      </c>
      <c r="K1029" s="50">
        <v>44926</v>
      </c>
      <c r="L1029" s="51">
        <v>19617000</v>
      </c>
      <c r="M1029" s="15">
        <v>0.21111112810317581</v>
      </c>
      <c r="N1029" s="30">
        <v>4141367</v>
      </c>
      <c r="O1029" s="30">
        <v>0</v>
      </c>
      <c r="P1029" s="30">
        <v>15475633</v>
      </c>
      <c r="Q1029" s="52">
        <v>0</v>
      </c>
      <c r="R1029" s="52">
        <v>0</v>
      </c>
      <c r="S1029" s="50">
        <v>44926</v>
      </c>
      <c r="T1029" s="45">
        <v>0</v>
      </c>
      <c r="U1029" s="34">
        <f t="shared" si="16"/>
        <v>19617000</v>
      </c>
      <c r="V1029" s="48" t="s">
        <v>1991</v>
      </c>
    </row>
    <row r="1030" spans="2:22" ht="30" customHeight="1" x14ac:dyDescent="0.3">
      <c r="B1030" s="65">
        <v>1082</v>
      </c>
      <c r="C1030" s="26">
        <v>2022</v>
      </c>
      <c r="D1030" s="47">
        <v>1023967625</v>
      </c>
      <c r="E1030" s="48" t="s">
        <v>2120</v>
      </c>
      <c r="F1030" s="68" t="s">
        <v>1940</v>
      </c>
      <c r="G1030" s="48" t="s">
        <v>1964</v>
      </c>
      <c r="H1030" s="49" t="s">
        <v>2156</v>
      </c>
      <c r="I1030" s="50">
        <v>44841</v>
      </c>
      <c r="J1030" s="50">
        <v>44845</v>
      </c>
      <c r="K1030" s="50">
        <v>44926</v>
      </c>
      <c r="L1030" s="51">
        <v>10706500</v>
      </c>
      <c r="M1030" s="15">
        <v>0.19047615934245551</v>
      </c>
      <c r="N1030" s="30">
        <v>2039333</v>
      </c>
      <c r="O1030" s="30">
        <v>0</v>
      </c>
      <c r="P1030" s="30">
        <v>8667167</v>
      </c>
      <c r="Q1030" s="52">
        <v>0</v>
      </c>
      <c r="R1030" s="52">
        <v>0</v>
      </c>
      <c r="S1030" s="50">
        <v>44926</v>
      </c>
      <c r="T1030" s="45">
        <v>0</v>
      </c>
      <c r="U1030" s="34">
        <f t="shared" si="16"/>
        <v>10706500</v>
      </c>
      <c r="V1030" s="48" t="s">
        <v>1991</v>
      </c>
    </row>
    <row r="1031" spans="2:22" ht="30" customHeight="1" x14ac:dyDescent="0.3">
      <c r="B1031" s="65">
        <v>1083</v>
      </c>
      <c r="C1031" s="26">
        <v>2022</v>
      </c>
      <c r="D1031" s="47">
        <v>31422496</v>
      </c>
      <c r="E1031" s="48" t="s">
        <v>2121</v>
      </c>
      <c r="F1031" s="68" t="s">
        <v>1937</v>
      </c>
      <c r="G1031" s="48" t="s">
        <v>1961</v>
      </c>
      <c r="H1031" s="49" t="s">
        <v>2157</v>
      </c>
      <c r="I1031" s="50">
        <v>44844</v>
      </c>
      <c r="J1031" s="50">
        <v>44845</v>
      </c>
      <c r="K1031" s="50">
        <v>44926</v>
      </c>
      <c r="L1031" s="51">
        <v>16500000</v>
      </c>
      <c r="M1031" s="15">
        <v>0.22222224242424243</v>
      </c>
      <c r="N1031" s="30">
        <v>3666667</v>
      </c>
      <c r="O1031" s="30">
        <v>0</v>
      </c>
      <c r="P1031" s="30">
        <v>12833333</v>
      </c>
      <c r="Q1031" s="52">
        <v>0</v>
      </c>
      <c r="R1031" s="52">
        <v>0</v>
      </c>
      <c r="S1031" s="50">
        <v>44926</v>
      </c>
      <c r="T1031" s="45">
        <v>0</v>
      </c>
      <c r="U1031" s="34">
        <f t="shared" si="16"/>
        <v>16500000</v>
      </c>
      <c r="V1031" s="48" t="s">
        <v>1988</v>
      </c>
    </row>
    <row r="1032" spans="2:22" ht="30" customHeight="1" x14ac:dyDescent="0.3">
      <c r="B1032" s="65">
        <v>1084</v>
      </c>
      <c r="C1032" s="26">
        <v>2022</v>
      </c>
      <c r="D1032" s="47">
        <v>800028446</v>
      </c>
      <c r="E1032" s="48" t="s">
        <v>2122</v>
      </c>
      <c r="F1032" s="68" t="s">
        <v>1937</v>
      </c>
      <c r="G1032" s="48" t="s">
        <v>1961</v>
      </c>
      <c r="H1032" s="49" t="s">
        <v>2158</v>
      </c>
      <c r="I1032" s="50">
        <v>44842</v>
      </c>
      <c r="J1032" s="50">
        <v>44853</v>
      </c>
      <c r="K1032" s="50">
        <v>44895</v>
      </c>
      <c r="L1032" s="51">
        <v>52880561</v>
      </c>
      <c r="M1032" s="15">
        <v>0</v>
      </c>
      <c r="N1032" s="30">
        <v>0</v>
      </c>
      <c r="O1032" s="30">
        <v>0</v>
      </c>
      <c r="P1032" s="30">
        <v>52880561</v>
      </c>
      <c r="Q1032" s="52">
        <v>0</v>
      </c>
      <c r="R1032" s="52">
        <v>0</v>
      </c>
      <c r="S1032" s="50">
        <v>44895</v>
      </c>
      <c r="T1032" s="45">
        <v>0</v>
      </c>
      <c r="U1032" s="34">
        <f t="shared" si="16"/>
        <v>52880561</v>
      </c>
      <c r="V1032" s="48" t="s">
        <v>1988</v>
      </c>
    </row>
    <row r="1033" spans="2:22" ht="30" customHeight="1" x14ac:dyDescent="0.3">
      <c r="B1033" s="65">
        <v>1085</v>
      </c>
      <c r="C1033" s="26">
        <v>2022</v>
      </c>
      <c r="D1033" s="47">
        <v>1022971808</v>
      </c>
      <c r="E1033" s="48" t="s">
        <v>2123</v>
      </c>
      <c r="F1033" s="68" t="s">
        <v>1940</v>
      </c>
      <c r="G1033" s="48" t="s">
        <v>1964</v>
      </c>
      <c r="H1033" s="49" t="s">
        <v>2159</v>
      </c>
      <c r="I1033" s="50">
        <v>44845</v>
      </c>
      <c r="J1033" s="50">
        <v>44847</v>
      </c>
      <c r="K1033" s="50">
        <v>44926</v>
      </c>
      <c r="L1033" s="51">
        <v>18459000</v>
      </c>
      <c r="M1033" s="15">
        <v>0.17142857142857143</v>
      </c>
      <c r="N1033" s="30">
        <v>3164400</v>
      </c>
      <c r="O1033" s="30">
        <v>0</v>
      </c>
      <c r="P1033" s="30">
        <v>15294600</v>
      </c>
      <c r="Q1033" s="52">
        <v>0</v>
      </c>
      <c r="R1033" s="52">
        <v>0</v>
      </c>
      <c r="S1033" s="50">
        <v>44926</v>
      </c>
      <c r="T1033" s="45">
        <v>0</v>
      </c>
      <c r="U1033" s="34">
        <f t="shared" si="16"/>
        <v>18459000</v>
      </c>
      <c r="V1033" s="48" t="s">
        <v>1991</v>
      </c>
    </row>
    <row r="1034" spans="2:22" ht="30" customHeight="1" x14ac:dyDescent="0.3">
      <c r="B1034" s="65">
        <v>1086</v>
      </c>
      <c r="C1034" s="26">
        <v>2022</v>
      </c>
      <c r="D1034" s="47">
        <v>1032423688</v>
      </c>
      <c r="E1034" s="48" t="s">
        <v>2124</v>
      </c>
      <c r="F1034" s="68" t="s">
        <v>1940</v>
      </c>
      <c r="G1034" s="48" t="s">
        <v>1964</v>
      </c>
      <c r="H1034" s="49" t="s">
        <v>2160</v>
      </c>
      <c r="I1034" s="50">
        <v>44845</v>
      </c>
      <c r="J1034" s="50">
        <v>44846</v>
      </c>
      <c r="K1034" s="50">
        <v>44926</v>
      </c>
      <c r="L1034" s="51">
        <v>18459000</v>
      </c>
      <c r="M1034" s="15">
        <v>0.18095238095238095</v>
      </c>
      <c r="N1034" s="30">
        <v>3340200</v>
      </c>
      <c r="O1034" s="30">
        <v>0</v>
      </c>
      <c r="P1034" s="30">
        <v>15118800</v>
      </c>
      <c r="Q1034" s="52">
        <v>0</v>
      </c>
      <c r="R1034" s="52">
        <v>0</v>
      </c>
      <c r="S1034" s="50">
        <v>44926</v>
      </c>
      <c r="T1034" s="45">
        <v>0</v>
      </c>
      <c r="U1034" s="34">
        <f t="shared" si="16"/>
        <v>18459000</v>
      </c>
      <c r="V1034" s="48" t="s">
        <v>1991</v>
      </c>
    </row>
    <row r="1035" spans="2:22" ht="30" customHeight="1" x14ac:dyDescent="0.3">
      <c r="B1035" s="65">
        <v>1087</v>
      </c>
      <c r="C1035" s="26">
        <v>2022</v>
      </c>
      <c r="D1035" s="47">
        <v>1019083912</v>
      </c>
      <c r="E1035" s="48" t="s">
        <v>2125</v>
      </c>
      <c r="F1035" s="68" t="s">
        <v>1939</v>
      </c>
      <c r="G1035" s="48" t="s">
        <v>1963</v>
      </c>
      <c r="H1035" s="49" t="s">
        <v>2161</v>
      </c>
      <c r="I1035" s="50">
        <v>44845</v>
      </c>
      <c r="J1035" s="50">
        <v>44846</v>
      </c>
      <c r="K1035" s="50">
        <v>44926</v>
      </c>
      <c r="L1035" s="51">
        <v>19554000</v>
      </c>
      <c r="M1035" s="15">
        <v>0.21111112815792166</v>
      </c>
      <c r="N1035" s="30">
        <v>4128067</v>
      </c>
      <c r="O1035" s="30">
        <v>0</v>
      </c>
      <c r="P1035" s="30">
        <v>15425933</v>
      </c>
      <c r="Q1035" s="52">
        <v>0</v>
      </c>
      <c r="R1035" s="52">
        <v>0</v>
      </c>
      <c r="S1035" s="50">
        <v>44926</v>
      </c>
      <c r="T1035" s="45">
        <v>0</v>
      </c>
      <c r="U1035" s="34">
        <f t="shared" si="16"/>
        <v>19554000</v>
      </c>
      <c r="V1035" s="48" t="s">
        <v>1990</v>
      </c>
    </row>
    <row r="1036" spans="2:22" ht="30" customHeight="1" x14ac:dyDescent="0.3">
      <c r="B1036" s="65">
        <v>1089</v>
      </c>
      <c r="C1036" s="26">
        <v>2022</v>
      </c>
      <c r="D1036" s="47">
        <v>1016097081</v>
      </c>
      <c r="E1036" s="48" t="s">
        <v>2126</v>
      </c>
      <c r="F1036" s="68" t="s">
        <v>1940</v>
      </c>
      <c r="G1036" s="48" t="s">
        <v>1964</v>
      </c>
      <c r="H1036" s="49" t="s">
        <v>2162</v>
      </c>
      <c r="I1036" s="50">
        <v>44847</v>
      </c>
      <c r="J1036" s="50">
        <v>44852</v>
      </c>
      <c r="K1036" s="50">
        <v>44926</v>
      </c>
      <c r="L1036" s="51">
        <v>18459000</v>
      </c>
      <c r="M1036" s="15">
        <v>0.12380952380952381</v>
      </c>
      <c r="N1036" s="30">
        <v>2285400</v>
      </c>
      <c r="O1036" s="30">
        <v>0</v>
      </c>
      <c r="P1036" s="30">
        <v>16173600</v>
      </c>
      <c r="Q1036" s="52">
        <v>0</v>
      </c>
      <c r="R1036" s="52">
        <v>0</v>
      </c>
      <c r="S1036" s="50">
        <v>44926</v>
      </c>
      <c r="T1036" s="45">
        <v>0</v>
      </c>
      <c r="U1036" s="34">
        <f t="shared" si="16"/>
        <v>18459000</v>
      </c>
      <c r="V1036" s="48" t="s">
        <v>1991</v>
      </c>
    </row>
    <row r="1037" spans="2:22" ht="30" customHeight="1" x14ac:dyDescent="0.3">
      <c r="B1037" s="65">
        <v>1090</v>
      </c>
      <c r="C1037" s="26">
        <v>2022</v>
      </c>
      <c r="D1037" s="47">
        <v>1018478219</v>
      </c>
      <c r="E1037" s="48" t="s">
        <v>2127</v>
      </c>
      <c r="F1037" s="68" t="s">
        <v>1940</v>
      </c>
      <c r="G1037" s="48" t="s">
        <v>1964</v>
      </c>
      <c r="H1037" s="49" t="s">
        <v>2163</v>
      </c>
      <c r="I1037" s="50">
        <v>44847</v>
      </c>
      <c r="J1037" s="50">
        <v>44848</v>
      </c>
      <c r="K1037" s="50">
        <v>44926</v>
      </c>
      <c r="L1037" s="51">
        <v>22148000</v>
      </c>
      <c r="M1037" s="15">
        <v>0.16190477695502981</v>
      </c>
      <c r="N1037" s="30">
        <v>3585867</v>
      </c>
      <c r="O1037" s="30">
        <v>0</v>
      </c>
      <c r="P1037" s="30">
        <v>18562133</v>
      </c>
      <c r="Q1037" s="52">
        <v>0</v>
      </c>
      <c r="R1037" s="52">
        <v>0</v>
      </c>
      <c r="S1037" s="50">
        <v>44926</v>
      </c>
      <c r="T1037" s="45">
        <v>0</v>
      </c>
      <c r="U1037" s="34">
        <f t="shared" si="16"/>
        <v>22148000</v>
      </c>
      <c r="V1037" s="48" t="s">
        <v>1991</v>
      </c>
    </row>
    <row r="1038" spans="2:22" ht="30" customHeight="1" x14ac:dyDescent="0.3">
      <c r="B1038" s="65">
        <v>1091</v>
      </c>
      <c r="C1038" s="26">
        <v>2022</v>
      </c>
      <c r="D1038" s="47">
        <v>1020778965</v>
      </c>
      <c r="E1038" s="48" t="s">
        <v>2128</v>
      </c>
      <c r="F1038" s="68" t="s">
        <v>1940</v>
      </c>
      <c r="G1038" s="48" t="s">
        <v>1964</v>
      </c>
      <c r="H1038" s="49" t="s">
        <v>2164</v>
      </c>
      <c r="I1038" s="50">
        <v>44848</v>
      </c>
      <c r="J1038" s="50">
        <v>44852</v>
      </c>
      <c r="K1038" s="50">
        <v>44926</v>
      </c>
      <c r="L1038" s="51">
        <v>24459000</v>
      </c>
      <c r="M1038" s="15">
        <v>0.14444445807269307</v>
      </c>
      <c r="N1038" s="30">
        <v>3532967</v>
      </c>
      <c r="O1038" s="30">
        <v>0</v>
      </c>
      <c r="P1038" s="30">
        <v>20926033</v>
      </c>
      <c r="Q1038" s="52">
        <v>0</v>
      </c>
      <c r="R1038" s="52">
        <v>0</v>
      </c>
      <c r="S1038" s="50">
        <v>44926</v>
      </c>
      <c r="T1038" s="45">
        <v>0</v>
      </c>
      <c r="U1038" s="34">
        <f t="shared" si="16"/>
        <v>24459000</v>
      </c>
      <c r="V1038" s="48" t="s">
        <v>1991</v>
      </c>
    </row>
    <row r="1039" spans="2:22" ht="30" customHeight="1" x14ac:dyDescent="0.3">
      <c r="B1039" s="65">
        <v>1092</v>
      </c>
      <c r="C1039" s="26">
        <v>2022</v>
      </c>
      <c r="D1039" s="47">
        <v>900734265</v>
      </c>
      <c r="E1039" s="48" t="s">
        <v>2129</v>
      </c>
      <c r="F1039" s="68" t="s">
        <v>2183</v>
      </c>
      <c r="G1039" s="48" t="s">
        <v>2184</v>
      </c>
      <c r="H1039" s="49" t="s">
        <v>2165</v>
      </c>
      <c r="I1039" s="50">
        <v>44848</v>
      </c>
      <c r="J1039" s="50">
        <v>44853</v>
      </c>
      <c r="K1039" s="50">
        <v>44913</v>
      </c>
      <c r="L1039" s="51">
        <v>20214530</v>
      </c>
      <c r="M1039" s="15">
        <v>1</v>
      </c>
      <c r="N1039" s="30">
        <v>20214530</v>
      </c>
      <c r="O1039" s="30">
        <v>0</v>
      </c>
      <c r="P1039" s="30">
        <v>0</v>
      </c>
      <c r="Q1039" s="52">
        <v>0</v>
      </c>
      <c r="R1039" s="52">
        <v>0</v>
      </c>
      <c r="S1039" s="50">
        <v>44913</v>
      </c>
      <c r="T1039" s="45">
        <v>0</v>
      </c>
      <c r="U1039" s="34">
        <f t="shared" si="16"/>
        <v>20214530</v>
      </c>
      <c r="V1039" s="48" t="s">
        <v>2185</v>
      </c>
    </row>
    <row r="1040" spans="2:22" ht="30" customHeight="1" x14ac:dyDescent="0.3">
      <c r="B1040" s="65">
        <v>1093</v>
      </c>
      <c r="C1040" s="26">
        <v>2022</v>
      </c>
      <c r="D1040" s="47">
        <v>22581570</v>
      </c>
      <c r="E1040" s="48" t="s">
        <v>2130</v>
      </c>
      <c r="F1040" s="68" t="s">
        <v>1940</v>
      </c>
      <c r="G1040" s="48" t="s">
        <v>1964</v>
      </c>
      <c r="H1040" s="49" t="s">
        <v>2166</v>
      </c>
      <c r="I1040" s="50">
        <v>44848</v>
      </c>
      <c r="J1040" s="50">
        <v>44852</v>
      </c>
      <c r="K1040" s="50">
        <v>44926</v>
      </c>
      <c r="L1040" s="51">
        <v>18984000</v>
      </c>
      <c r="M1040" s="15">
        <v>0.14444442688579856</v>
      </c>
      <c r="N1040" s="30">
        <v>2742133</v>
      </c>
      <c r="O1040" s="30">
        <v>0</v>
      </c>
      <c r="P1040" s="30">
        <v>16241867</v>
      </c>
      <c r="Q1040" s="52">
        <v>0</v>
      </c>
      <c r="R1040" s="52">
        <v>0</v>
      </c>
      <c r="S1040" s="50">
        <v>44926</v>
      </c>
      <c r="T1040" s="45">
        <v>0</v>
      </c>
      <c r="U1040" s="34">
        <f t="shared" si="16"/>
        <v>18984000</v>
      </c>
      <c r="V1040" s="48" t="s">
        <v>1991</v>
      </c>
    </row>
    <row r="1041" spans="2:22" ht="30" customHeight="1" x14ac:dyDescent="0.3">
      <c r="B1041" s="65">
        <v>1094</v>
      </c>
      <c r="C1041" s="26">
        <v>2022</v>
      </c>
      <c r="D1041" s="47">
        <v>52878857</v>
      </c>
      <c r="E1041" s="48" t="s">
        <v>2131</v>
      </c>
      <c r="F1041" s="68" t="s">
        <v>1937</v>
      </c>
      <c r="G1041" s="48" t="s">
        <v>1961</v>
      </c>
      <c r="H1041" s="49" t="s">
        <v>2167</v>
      </c>
      <c r="I1041" s="50">
        <v>44852</v>
      </c>
      <c r="J1041" s="50">
        <v>44853</v>
      </c>
      <c r="K1041" s="50">
        <v>44926</v>
      </c>
      <c r="L1041" s="51">
        <v>7200000</v>
      </c>
      <c r="M1041" s="15">
        <v>0.13333333333333333</v>
      </c>
      <c r="N1041" s="30">
        <v>960000</v>
      </c>
      <c r="O1041" s="30">
        <v>0</v>
      </c>
      <c r="P1041" s="30">
        <v>6240000</v>
      </c>
      <c r="Q1041" s="52">
        <v>0</v>
      </c>
      <c r="R1041" s="52">
        <v>0</v>
      </c>
      <c r="S1041" s="50">
        <v>44926</v>
      </c>
      <c r="T1041" s="45">
        <v>0</v>
      </c>
      <c r="U1041" s="34">
        <f t="shared" si="16"/>
        <v>7200000</v>
      </c>
      <c r="V1041" s="48" t="s">
        <v>1988</v>
      </c>
    </row>
    <row r="1042" spans="2:22" ht="30" customHeight="1" x14ac:dyDescent="0.3">
      <c r="B1042" s="65">
        <v>1095</v>
      </c>
      <c r="C1042" s="26">
        <v>2022</v>
      </c>
      <c r="D1042" s="47">
        <v>52984171</v>
      </c>
      <c r="E1042" s="48" t="s">
        <v>2132</v>
      </c>
      <c r="F1042" s="68" t="s">
        <v>1940</v>
      </c>
      <c r="G1042" s="48" t="s">
        <v>1964</v>
      </c>
      <c r="H1042" s="49" t="s">
        <v>2168</v>
      </c>
      <c r="I1042" s="50">
        <v>44853</v>
      </c>
      <c r="J1042" s="50">
        <v>44855</v>
      </c>
      <c r="K1042" s="50">
        <v>44926</v>
      </c>
      <c r="L1042" s="51">
        <v>15822000</v>
      </c>
      <c r="M1042" s="15">
        <v>0.1111111111111111</v>
      </c>
      <c r="N1042" s="30">
        <v>1758000</v>
      </c>
      <c r="O1042" s="30">
        <v>0</v>
      </c>
      <c r="P1042" s="30">
        <v>14064000</v>
      </c>
      <c r="Q1042" s="52">
        <v>0</v>
      </c>
      <c r="R1042" s="52">
        <v>0</v>
      </c>
      <c r="S1042" s="50">
        <v>44926</v>
      </c>
      <c r="T1042" s="45">
        <v>0</v>
      </c>
      <c r="U1042" s="34">
        <f t="shared" si="16"/>
        <v>15822000</v>
      </c>
      <c r="V1042" s="48" t="s">
        <v>1991</v>
      </c>
    </row>
    <row r="1043" spans="2:22" ht="30" customHeight="1" x14ac:dyDescent="0.3">
      <c r="B1043" s="65">
        <v>1096</v>
      </c>
      <c r="C1043" s="26">
        <v>2022</v>
      </c>
      <c r="D1043" s="47">
        <v>53003480</v>
      </c>
      <c r="E1043" s="48" t="s">
        <v>247</v>
      </c>
      <c r="F1043" s="68" t="s">
        <v>1940</v>
      </c>
      <c r="G1043" s="48" t="s">
        <v>1964</v>
      </c>
      <c r="H1043" s="49" t="s">
        <v>2169</v>
      </c>
      <c r="I1043" s="50">
        <v>44854</v>
      </c>
      <c r="J1043" s="50">
        <v>44855</v>
      </c>
      <c r="K1043" s="50">
        <v>44926</v>
      </c>
      <c r="L1043" s="51">
        <v>22148000</v>
      </c>
      <c r="M1043" s="15">
        <v>9.523808018782734E-2</v>
      </c>
      <c r="N1043" s="30">
        <v>2109333</v>
      </c>
      <c r="O1043" s="30">
        <v>0</v>
      </c>
      <c r="P1043" s="30">
        <v>20038667</v>
      </c>
      <c r="Q1043" s="52">
        <v>0</v>
      </c>
      <c r="R1043" s="52">
        <v>0</v>
      </c>
      <c r="S1043" s="50">
        <v>44926</v>
      </c>
      <c r="T1043" s="45">
        <v>0</v>
      </c>
      <c r="U1043" s="34">
        <f t="shared" si="16"/>
        <v>22148000</v>
      </c>
      <c r="V1043" s="48" t="s">
        <v>1991</v>
      </c>
    </row>
    <row r="1044" spans="2:22" ht="30" customHeight="1" x14ac:dyDescent="0.3">
      <c r="B1044" s="65">
        <v>1098</v>
      </c>
      <c r="C1044" s="26">
        <v>2022</v>
      </c>
      <c r="D1044" s="47">
        <v>80849824</v>
      </c>
      <c r="E1044" s="48" t="s">
        <v>2133</v>
      </c>
      <c r="F1044" s="68" t="s">
        <v>104</v>
      </c>
      <c r="G1044" s="48" t="s">
        <v>1968</v>
      </c>
      <c r="H1044" s="49" t="s">
        <v>2170</v>
      </c>
      <c r="I1044" s="50">
        <v>44855</v>
      </c>
      <c r="J1044" s="50">
        <v>44859</v>
      </c>
      <c r="K1044" s="50">
        <v>44926</v>
      </c>
      <c r="L1044" s="51">
        <v>25500000</v>
      </c>
      <c r="M1044" s="15">
        <v>6.6666666666666666E-2</v>
      </c>
      <c r="N1044" s="30">
        <v>1700000</v>
      </c>
      <c r="O1044" s="30">
        <v>0</v>
      </c>
      <c r="P1044" s="30">
        <v>23800000</v>
      </c>
      <c r="Q1044" s="52">
        <v>0</v>
      </c>
      <c r="R1044" s="52">
        <v>0</v>
      </c>
      <c r="S1044" s="50">
        <v>44926</v>
      </c>
      <c r="T1044" s="45">
        <v>0</v>
      </c>
      <c r="U1044" s="34">
        <f t="shared" si="16"/>
        <v>25500000</v>
      </c>
      <c r="V1044" s="48" t="s">
        <v>1996</v>
      </c>
    </row>
    <row r="1045" spans="2:22" ht="30" customHeight="1" x14ac:dyDescent="0.3">
      <c r="B1045" s="65">
        <v>1099</v>
      </c>
      <c r="C1045" s="26">
        <v>2022</v>
      </c>
      <c r="D1045" s="47">
        <v>900145472</v>
      </c>
      <c r="E1045" s="48" t="s">
        <v>2134</v>
      </c>
      <c r="F1045" s="68" t="s">
        <v>104</v>
      </c>
      <c r="G1045" s="48" t="s">
        <v>1968</v>
      </c>
      <c r="H1045" s="49" t="s">
        <v>2171</v>
      </c>
      <c r="I1045" s="50">
        <v>44855</v>
      </c>
      <c r="J1045" s="50">
        <v>44868</v>
      </c>
      <c r="K1045" s="50">
        <v>44926</v>
      </c>
      <c r="L1045" s="51">
        <v>164891824</v>
      </c>
      <c r="M1045" s="15">
        <v>0</v>
      </c>
      <c r="N1045" s="30">
        <v>0</v>
      </c>
      <c r="O1045" s="30">
        <v>0</v>
      </c>
      <c r="P1045" s="30">
        <v>164891824</v>
      </c>
      <c r="Q1045" s="52">
        <v>0</v>
      </c>
      <c r="R1045" s="52">
        <v>0</v>
      </c>
      <c r="S1045" s="50">
        <v>44926</v>
      </c>
      <c r="T1045" s="45">
        <v>0</v>
      </c>
      <c r="U1045" s="34">
        <f t="shared" si="16"/>
        <v>164891824</v>
      </c>
      <c r="V1045" s="48" t="s">
        <v>1996</v>
      </c>
    </row>
    <row r="1046" spans="2:22" ht="30" customHeight="1" x14ac:dyDescent="0.3">
      <c r="B1046" s="65">
        <v>1100</v>
      </c>
      <c r="C1046" s="26">
        <v>2022</v>
      </c>
      <c r="D1046" s="47">
        <v>52328476</v>
      </c>
      <c r="E1046" s="48" t="s">
        <v>2135</v>
      </c>
      <c r="F1046" s="68" t="s">
        <v>1940</v>
      </c>
      <c r="G1046" s="48" t="s">
        <v>1964</v>
      </c>
      <c r="H1046" s="49" t="s">
        <v>2172</v>
      </c>
      <c r="I1046" s="50">
        <v>44855</v>
      </c>
      <c r="J1046" s="50">
        <v>44858</v>
      </c>
      <c r="K1046" s="50">
        <v>44926</v>
      </c>
      <c r="L1046" s="51">
        <v>24459000</v>
      </c>
      <c r="M1046" s="15">
        <v>7.7777791406026406E-2</v>
      </c>
      <c r="N1046" s="30">
        <v>1902367</v>
      </c>
      <c r="O1046" s="30">
        <v>0</v>
      </c>
      <c r="P1046" s="30">
        <v>22556633</v>
      </c>
      <c r="Q1046" s="52">
        <v>0</v>
      </c>
      <c r="R1046" s="52">
        <v>0</v>
      </c>
      <c r="S1046" s="50">
        <v>44926</v>
      </c>
      <c r="T1046" s="45">
        <v>0</v>
      </c>
      <c r="U1046" s="34">
        <f t="shared" si="16"/>
        <v>24459000</v>
      </c>
      <c r="V1046" s="48" t="s">
        <v>1991</v>
      </c>
    </row>
    <row r="1047" spans="2:22" ht="30" customHeight="1" x14ac:dyDescent="0.3">
      <c r="B1047" s="65">
        <v>1101</v>
      </c>
      <c r="C1047" s="26">
        <v>2022</v>
      </c>
      <c r="D1047" s="47">
        <v>39573189</v>
      </c>
      <c r="E1047" s="48" t="s">
        <v>428</v>
      </c>
      <c r="F1047" s="68" t="s">
        <v>1940</v>
      </c>
      <c r="G1047" s="48" t="s">
        <v>1964</v>
      </c>
      <c r="H1047" s="49" t="s">
        <v>2173</v>
      </c>
      <c r="I1047" s="50">
        <v>44858</v>
      </c>
      <c r="J1047" s="50">
        <v>44859</v>
      </c>
      <c r="K1047" s="50">
        <v>44926</v>
      </c>
      <c r="L1047" s="51">
        <v>18984000</v>
      </c>
      <c r="M1047" s="15">
        <v>6.6666666666666666E-2</v>
      </c>
      <c r="N1047" s="30">
        <v>1265600</v>
      </c>
      <c r="O1047" s="30">
        <v>0</v>
      </c>
      <c r="P1047" s="30">
        <v>17718400</v>
      </c>
      <c r="Q1047" s="52">
        <v>0</v>
      </c>
      <c r="R1047" s="52">
        <v>0</v>
      </c>
      <c r="S1047" s="50">
        <v>44926</v>
      </c>
      <c r="T1047" s="45">
        <v>0</v>
      </c>
      <c r="U1047" s="34">
        <f t="shared" si="16"/>
        <v>18984000</v>
      </c>
      <c r="V1047" s="48" t="s">
        <v>1991</v>
      </c>
    </row>
    <row r="1048" spans="2:22" ht="30" customHeight="1" x14ac:dyDescent="0.3">
      <c r="B1048" s="65">
        <v>1102</v>
      </c>
      <c r="C1048" s="26">
        <v>2022</v>
      </c>
      <c r="D1048" s="47">
        <v>901485681</v>
      </c>
      <c r="E1048" s="48" t="s">
        <v>2136</v>
      </c>
      <c r="F1048" s="68" t="s">
        <v>104</v>
      </c>
      <c r="G1048" s="48" t="s">
        <v>1968</v>
      </c>
      <c r="H1048" s="49" t="s">
        <v>2174</v>
      </c>
      <c r="I1048" s="50">
        <v>44858</v>
      </c>
      <c r="J1048" s="50">
        <v>44866</v>
      </c>
      <c r="K1048" s="50">
        <v>44926</v>
      </c>
      <c r="L1048" s="51">
        <v>1345222000</v>
      </c>
      <c r="M1048" s="15">
        <v>0</v>
      </c>
      <c r="N1048" s="30">
        <v>0</v>
      </c>
      <c r="O1048" s="30">
        <v>0</v>
      </c>
      <c r="P1048" s="30">
        <v>1345222000</v>
      </c>
      <c r="Q1048" s="52">
        <v>0</v>
      </c>
      <c r="R1048" s="52">
        <v>0</v>
      </c>
      <c r="S1048" s="50">
        <v>44926</v>
      </c>
      <c r="T1048" s="45">
        <v>0</v>
      </c>
      <c r="U1048" s="34">
        <f t="shared" si="16"/>
        <v>1345222000</v>
      </c>
      <c r="V1048" s="48" t="s">
        <v>1996</v>
      </c>
    </row>
    <row r="1049" spans="2:22" ht="30" customHeight="1" x14ac:dyDescent="0.3">
      <c r="B1049" s="65">
        <v>1103</v>
      </c>
      <c r="C1049" s="26">
        <v>2022</v>
      </c>
      <c r="D1049" s="47">
        <v>1010164383</v>
      </c>
      <c r="E1049" s="48" t="s">
        <v>749</v>
      </c>
      <c r="F1049" s="68" t="s">
        <v>1940</v>
      </c>
      <c r="G1049" s="48" t="s">
        <v>1964</v>
      </c>
      <c r="H1049" s="56" t="s">
        <v>2175</v>
      </c>
      <c r="I1049" s="50">
        <v>44858</v>
      </c>
      <c r="J1049" s="50">
        <v>44859</v>
      </c>
      <c r="K1049" s="50">
        <v>44926</v>
      </c>
      <c r="L1049" s="51">
        <v>24459000</v>
      </c>
      <c r="M1049" s="15">
        <v>6.6666666666666666E-2</v>
      </c>
      <c r="N1049" s="30">
        <v>1630600</v>
      </c>
      <c r="O1049" s="30">
        <v>0</v>
      </c>
      <c r="P1049" s="30">
        <v>22828400</v>
      </c>
      <c r="Q1049" s="52">
        <v>0</v>
      </c>
      <c r="R1049" s="52">
        <v>0</v>
      </c>
      <c r="S1049" s="50">
        <v>44926</v>
      </c>
      <c r="T1049" s="45">
        <v>0</v>
      </c>
      <c r="U1049" s="34">
        <f t="shared" si="16"/>
        <v>24459000</v>
      </c>
      <c r="V1049" s="48" t="s">
        <v>1991</v>
      </c>
    </row>
    <row r="1050" spans="2:22" ht="30" customHeight="1" x14ac:dyDescent="0.3">
      <c r="B1050" s="65">
        <v>1104</v>
      </c>
      <c r="C1050" s="26">
        <v>2022</v>
      </c>
      <c r="D1050" s="47">
        <v>1032458592</v>
      </c>
      <c r="E1050" s="48" t="s">
        <v>2137</v>
      </c>
      <c r="F1050" s="68" t="s">
        <v>1937</v>
      </c>
      <c r="G1050" s="48" t="s">
        <v>1961</v>
      </c>
      <c r="H1050" s="49" t="s">
        <v>2176</v>
      </c>
      <c r="I1050" s="50">
        <v>44860</v>
      </c>
      <c r="J1050" s="50">
        <v>44862</v>
      </c>
      <c r="K1050" s="50">
        <v>44926</v>
      </c>
      <c r="L1050" s="51">
        <v>9300000</v>
      </c>
      <c r="M1050" s="15">
        <v>3.3333333333333333E-2</v>
      </c>
      <c r="N1050" s="30">
        <v>310000</v>
      </c>
      <c r="O1050" s="30">
        <v>0</v>
      </c>
      <c r="P1050" s="30">
        <v>8990000</v>
      </c>
      <c r="Q1050" s="52">
        <v>0</v>
      </c>
      <c r="R1050" s="52">
        <v>0</v>
      </c>
      <c r="S1050" s="50">
        <v>44926</v>
      </c>
      <c r="T1050" s="45">
        <v>0</v>
      </c>
      <c r="U1050" s="34">
        <f t="shared" si="16"/>
        <v>9300000</v>
      </c>
      <c r="V1050" s="48" t="s">
        <v>1988</v>
      </c>
    </row>
    <row r="1051" spans="2:22" ht="30" customHeight="1" x14ac:dyDescent="0.3">
      <c r="B1051" s="65">
        <v>1105</v>
      </c>
      <c r="C1051" s="26">
        <v>2022</v>
      </c>
      <c r="D1051" s="47">
        <v>8310980</v>
      </c>
      <c r="E1051" s="48" t="s">
        <v>2138</v>
      </c>
      <c r="F1051" s="68" t="s">
        <v>1950</v>
      </c>
      <c r="G1051" s="48" t="s">
        <v>1972</v>
      </c>
      <c r="H1051" s="49" t="s">
        <v>2177</v>
      </c>
      <c r="I1051" s="50">
        <v>44860</v>
      </c>
      <c r="J1051" s="50"/>
      <c r="K1051" s="50"/>
      <c r="L1051" s="51">
        <v>98382295</v>
      </c>
      <c r="M1051" s="15">
        <v>0</v>
      </c>
      <c r="N1051" s="30">
        <v>0</v>
      </c>
      <c r="O1051" s="30">
        <v>0</v>
      </c>
      <c r="P1051" s="30">
        <v>98382295</v>
      </c>
      <c r="Q1051" s="52">
        <v>0</v>
      </c>
      <c r="R1051" s="52">
        <v>0</v>
      </c>
      <c r="S1051" s="50"/>
      <c r="T1051" s="45">
        <v>0</v>
      </c>
      <c r="U1051" s="34">
        <f t="shared" si="16"/>
        <v>98382295</v>
      </c>
      <c r="V1051" s="48" t="s">
        <v>1998</v>
      </c>
    </row>
    <row r="1052" spans="2:22" ht="30" customHeight="1" x14ac:dyDescent="0.3">
      <c r="B1052" s="65">
        <v>1106</v>
      </c>
      <c r="C1052" s="26">
        <v>2022</v>
      </c>
      <c r="D1052" s="47">
        <v>1014202941</v>
      </c>
      <c r="E1052" s="48" t="s">
        <v>2139</v>
      </c>
      <c r="F1052" s="68" t="s">
        <v>1940</v>
      </c>
      <c r="G1052" s="48" t="s">
        <v>1964</v>
      </c>
      <c r="H1052" s="49" t="s">
        <v>2178</v>
      </c>
      <c r="I1052" s="50">
        <v>44861</v>
      </c>
      <c r="J1052" s="50">
        <v>44862</v>
      </c>
      <c r="K1052" s="50">
        <v>44926</v>
      </c>
      <c r="L1052" s="51">
        <v>11483333</v>
      </c>
      <c r="M1052" s="15">
        <v>4.615384749358048E-2</v>
      </c>
      <c r="N1052" s="30">
        <v>530000</v>
      </c>
      <c r="O1052" s="30">
        <v>0</v>
      </c>
      <c r="P1052" s="30">
        <v>10953333</v>
      </c>
      <c r="Q1052" s="52">
        <v>0</v>
      </c>
      <c r="R1052" s="52">
        <v>0</v>
      </c>
      <c r="S1052" s="50">
        <v>44926</v>
      </c>
      <c r="T1052" s="45">
        <v>0</v>
      </c>
      <c r="U1052" s="34">
        <f t="shared" si="16"/>
        <v>11483333</v>
      </c>
      <c r="V1052" s="48" t="s">
        <v>1991</v>
      </c>
    </row>
    <row r="1053" spans="2:22" ht="30" customHeight="1" x14ac:dyDescent="0.3">
      <c r="B1053" s="65">
        <v>1107</v>
      </c>
      <c r="C1053" s="26">
        <v>2022</v>
      </c>
      <c r="D1053" s="47">
        <v>1123732305</v>
      </c>
      <c r="E1053" s="48" t="s">
        <v>2140</v>
      </c>
      <c r="F1053" s="68" t="s">
        <v>1940</v>
      </c>
      <c r="G1053" s="48" t="s">
        <v>1964</v>
      </c>
      <c r="H1053" s="49" t="s">
        <v>2179</v>
      </c>
      <c r="I1053" s="50">
        <v>44861</v>
      </c>
      <c r="J1053" s="50">
        <v>44862</v>
      </c>
      <c r="K1053" s="50">
        <v>44926</v>
      </c>
      <c r="L1053" s="51">
        <v>18984000</v>
      </c>
      <c r="M1053" s="15">
        <v>3.3333333333333333E-2</v>
      </c>
      <c r="N1053" s="30">
        <v>632800</v>
      </c>
      <c r="O1053" s="30">
        <v>0</v>
      </c>
      <c r="P1053" s="30">
        <v>18351200</v>
      </c>
      <c r="Q1053" s="52">
        <v>0</v>
      </c>
      <c r="R1053" s="52">
        <v>0</v>
      </c>
      <c r="S1053" s="50">
        <v>44926</v>
      </c>
      <c r="T1053" s="45">
        <v>0</v>
      </c>
      <c r="U1053" s="34">
        <f t="shared" si="16"/>
        <v>18984000</v>
      </c>
      <c r="V1053" s="48" t="s">
        <v>1991</v>
      </c>
    </row>
    <row r="1054" spans="2:22" ht="30" customHeight="1" x14ac:dyDescent="0.3">
      <c r="B1054" s="65">
        <v>1108</v>
      </c>
      <c r="C1054" s="26">
        <v>2022</v>
      </c>
      <c r="D1054" s="47">
        <v>59310788</v>
      </c>
      <c r="E1054" s="48" t="s">
        <v>2141</v>
      </c>
      <c r="F1054" s="68" t="s">
        <v>1940</v>
      </c>
      <c r="G1054" s="48" t="s">
        <v>1964</v>
      </c>
      <c r="H1054" s="49" t="s">
        <v>2180</v>
      </c>
      <c r="I1054" s="50">
        <v>44862</v>
      </c>
      <c r="J1054" s="50">
        <v>44867</v>
      </c>
      <c r="K1054" s="50">
        <v>44926</v>
      </c>
      <c r="L1054" s="51">
        <v>18984000</v>
      </c>
      <c r="M1054" s="15">
        <v>0</v>
      </c>
      <c r="N1054" s="30">
        <v>0</v>
      </c>
      <c r="O1054" s="30">
        <v>0</v>
      </c>
      <c r="P1054" s="30">
        <v>18984000</v>
      </c>
      <c r="Q1054" s="52">
        <v>0</v>
      </c>
      <c r="R1054" s="52">
        <v>0</v>
      </c>
      <c r="S1054" s="50">
        <v>44926</v>
      </c>
      <c r="T1054" s="45">
        <v>0</v>
      </c>
      <c r="U1054" s="34">
        <f t="shared" si="16"/>
        <v>18984000</v>
      </c>
      <c r="V1054" s="48" t="s">
        <v>1991</v>
      </c>
    </row>
    <row r="1055" spans="2:22" ht="30" customHeight="1" x14ac:dyDescent="0.3">
      <c r="B1055" s="65">
        <v>1109</v>
      </c>
      <c r="C1055" s="26">
        <v>2022</v>
      </c>
      <c r="D1055" s="47">
        <v>900654916</v>
      </c>
      <c r="E1055" s="48" t="s">
        <v>2142</v>
      </c>
      <c r="F1055" s="68" t="s">
        <v>1937</v>
      </c>
      <c r="G1055" s="48" t="s">
        <v>1961</v>
      </c>
      <c r="H1055" s="49" t="s">
        <v>2181</v>
      </c>
      <c r="I1055" s="50">
        <v>44862</v>
      </c>
      <c r="J1055" s="50"/>
      <c r="K1055" s="50"/>
      <c r="L1055" s="51">
        <v>4926831</v>
      </c>
      <c r="M1055" s="15">
        <v>0</v>
      </c>
      <c r="N1055" s="30">
        <v>0</v>
      </c>
      <c r="O1055" s="30">
        <v>0</v>
      </c>
      <c r="P1055" s="30">
        <v>4926831</v>
      </c>
      <c r="Q1055" s="52">
        <v>0</v>
      </c>
      <c r="R1055" s="52">
        <v>0</v>
      </c>
      <c r="S1055" s="50"/>
      <c r="T1055" s="45">
        <v>0</v>
      </c>
      <c r="U1055" s="34">
        <f t="shared" si="16"/>
        <v>4926831</v>
      </c>
      <c r="V1055" s="48" t="s">
        <v>1988</v>
      </c>
    </row>
    <row r="1056" spans="2:22" ht="30" customHeight="1" x14ac:dyDescent="0.3">
      <c r="B1056" s="65">
        <v>1110</v>
      </c>
      <c r="C1056" s="26">
        <v>2022</v>
      </c>
      <c r="D1056" s="47">
        <v>1022949801</v>
      </c>
      <c r="E1056" s="48" t="s">
        <v>2143</v>
      </c>
      <c r="F1056" s="68" t="s">
        <v>1940</v>
      </c>
      <c r="G1056" s="48" t="s">
        <v>1964</v>
      </c>
      <c r="H1056" s="49" t="s">
        <v>2182</v>
      </c>
      <c r="I1056" s="50">
        <v>44865</v>
      </c>
      <c r="J1056" s="50">
        <v>44867</v>
      </c>
      <c r="K1056" s="50">
        <v>44926</v>
      </c>
      <c r="L1056" s="51">
        <v>15822000</v>
      </c>
      <c r="M1056" s="15">
        <v>0</v>
      </c>
      <c r="N1056" s="30">
        <v>0</v>
      </c>
      <c r="O1056" s="30">
        <v>0</v>
      </c>
      <c r="P1056" s="30">
        <v>15822000</v>
      </c>
      <c r="Q1056" s="52">
        <v>0</v>
      </c>
      <c r="R1056" s="52">
        <v>0</v>
      </c>
      <c r="S1056" s="50">
        <v>44926</v>
      </c>
      <c r="T1056" s="45">
        <v>0</v>
      </c>
      <c r="U1056" s="34">
        <f t="shared" si="16"/>
        <v>15822000</v>
      </c>
      <c r="V1056" s="48" t="s">
        <v>1991</v>
      </c>
    </row>
    <row r="1057" spans="2:22" ht="30" customHeight="1" x14ac:dyDescent="0.3">
      <c r="B1057" s="66">
        <v>1111</v>
      </c>
      <c r="C1057" s="26">
        <v>2022</v>
      </c>
      <c r="D1057" s="58">
        <v>52442659</v>
      </c>
      <c r="E1057" s="59" t="s">
        <v>2187</v>
      </c>
      <c r="F1057" s="69" t="s">
        <v>1940</v>
      </c>
      <c r="G1057" s="59" t="s">
        <v>1964</v>
      </c>
      <c r="H1057" s="56" t="s">
        <v>2205</v>
      </c>
      <c r="I1057" s="60">
        <v>44867</v>
      </c>
      <c r="J1057" s="60">
        <v>44868</v>
      </c>
      <c r="K1057" s="60">
        <v>44926</v>
      </c>
      <c r="L1057" s="61">
        <v>18984000</v>
      </c>
      <c r="M1057" s="15">
        <v>0</v>
      </c>
      <c r="N1057" s="30">
        <v>0</v>
      </c>
      <c r="O1057" s="30">
        <v>0</v>
      </c>
      <c r="P1057" s="61">
        <v>18984000</v>
      </c>
      <c r="Q1057" s="52">
        <v>0</v>
      </c>
      <c r="R1057" s="52">
        <v>0</v>
      </c>
      <c r="S1057" s="60">
        <v>44926</v>
      </c>
      <c r="T1057" s="45">
        <v>0</v>
      </c>
      <c r="U1057" s="64">
        <f t="shared" si="16"/>
        <v>18984000</v>
      </c>
      <c r="V1057" s="59" t="s">
        <v>1991</v>
      </c>
    </row>
    <row r="1058" spans="2:22" ht="30" customHeight="1" x14ac:dyDescent="0.3">
      <c r="B1058" s="66">
        <v>1112</v>
      </c>
      <c r="C1058" s="26">
        <v>2022</v>
      </c>
      <c r="D1058" s="58">
        <v>830052555</v>
      </c>
      <c r="E1058" s="59" t="s">
        <v>2188</v>
      </c>
      <c r="F1058" s="69" t="s">
        <v>1950</v>
      </c>
      <c r="G1058" s="59" t="s">
        <v>1972</v>
      </c>
      <c r="H1058" s="56" t="s">
        <v>2206</v>
      </c>
      <c r="I1058" s="60">
        <v>44867</v>
      </c>
      <c r="J1058" s="60">
        <v>44869</v>
      </c>
      <c r="K1058" s="60">
        <v>44926</v>
      </c>
      <c r="L1058" s="61">
        <v>860000000</v>
      </c>
      <c r="M1058" s="15">
        <v>0</v>
      </c>
      <c r="N1058" s="30">
        <v>0</v>
      </c>
      <c r="O1058" s="30">
        <v>0</v>
      </c>
      <c r="P1058" s="61">
        <v>860000000</v>
      </c>
      <c r="Q1058" s="52">
        <v>0</v>
      </c>
      <c r="R1058" s="52">
        <v>0</v>
      </c>
      <c r="S1058" s="60">
        <v>44926</v>
      </c>
      <c r="T1058" s="45">
        <v>0</v>
      </c>
      <c r="U1058" s="64">
        <f t="shared" si="16"/>
        <v>860000000</v>
      </c>
      <c r="V1058" s="59" t="s">
        <v>1998</v>
      </c>
    </row>
    <row r="1059" spans="2:22" ht="30" customHeight="1" x14ac:dyDescent="0.3">
      <c r="B1059" s="66">
        <v>1113</v>
      </c>
      <c r="C1059" s="26">
        <v>2022</v>
      </c>
      <c r="D1059" s="58">
        <v>20942370</v>
      </c>
      <c r="E1059" s="59" t="s">
        <v>2189</v>
      </c>
      <c r="F1059" s="69" t="s">
        <v>2053</v>
      </c>
      <c r="G1059" s="59" t="s">
        <v>2054</v>
      </c>
      <c r="H1059" s="56" t="s">
        <v>2207</v>
      </c>
      <c r="I1059" s="60">
        <v>44867</v>
      </c>
      <c r="J1059" s="60">
        <v>44869</v>
      </c>
      <c r="K1059" s="60">
        <v>44926</v>
      </c>
      <c r="L1059" s="61">
        <v>9000000</v>
      </c>
      <c r="M1059" s="15">
        <v>0</v>
      </c>
      <c r="N1059" s="30">
        <v>0</v>
      </c>
      <c r="O1059" s="30">
        <v>0</v>
      </c>
      <c r="P1059" s="61">
        <v>9000000</v>
      </c>
      <c r="Q1059" s="52">
        <v>0</v>
      </c>
      <c r="R1059" s="52">
        <v>0</v>
      </c>
      <c r="S1059" s="60">
        <v>44926</v>
      </c>
      <c r="T1059" s="45">
        <v>0</v>
      </c>
      <c r="U1059" s="64">
        <f t="shared" si="16"/>
        <v>9000000</v>
      </c>
      <c r="V1059" s="59" t="s">
        <v>2106</v>
      </c>
    </row>
    <row r="1060" spans="2:22" ht="30" customHeight="1" x14ac:dyDescent="0.3">
      <c r="B1060" s="66">
        <v>1114</v>
      </c>
      <c r="C1060" s="26">
        <v>2022</v>
      </c>
      <c r="D1060" s="58">
        <v>900127054</v>
      </c>
      <c r="E1060" s="59" t="s">
        <v>2190</v>
      </c>
      <c r="F1060" s="69" t="s">
        <v>1939</v>
      </c>
      <c r="G1060" s="59" t="s">
        <v>1963</v>
      </c>
      <c r="H1060" s="56" t="s">
        <v>2208</v>
      </c>
      <c r="I1060" s="60">
        <v>44869</v>
      </c>
      <c r="J1060" s="60">
        <v>44875</v>
      </c>
      <c r="K1060" s="60">
        <v>45025</v>
      </c>
      <c r="L1060" s="61">
        <v>314000000</v>
      </c>
      <c r="M1060" s="15">
        <v>0</v>
      </c>
      <c r="N1060" s="30">
        <v>0</v>
      </c>
      <c r="O1060" s="30">
        <v>0</v>
      </c>
      <c r="P1060" s="61">
        <v>314000000</v>
      </c>
      <c r="Q1060" s="52">
        <v>0</v>
      </c>
      <c r="R1060" s="52">
        <v>0</v>
      </c>
      <c r="S1060" s="60">
        <v>45025</v>
      </c>
      <c r="T1060" s="45">
        <v>0</v>
      </c>
      <c r="U1060" s="64">
        <f t="shared" si="16"/>
        <v>314000000</v>
      </c>
      <c r="V1060" s="59" t="s">
        <v>1990</v>
      </c>
    </row>
    <row r="1061" spans="2:22" ht="30" customHeight="1" x14ac:dyDescent="0.3">
      <c r="B1061" s="66">
        <v>1114</v>
      </c>
      <c r="C1061" s="26">
        <v>2022</v>
      </c>
      <c r="D1061" s="58">
        <v>900127054</v>
      </c>
      <c r="E1061" s="59" t="s">
        <v>2190</v>
      </c>
      <c r="F1061" s="69" t="s">
        <v>1939</v>
      </c>
      <c r="G1061" s="59" t="s">
        <v>1963</v>
      </c>
      <c r="H1061" s="56" t="s">
        <v>2208</v>
      </c>
      <c r="I1061" s="60">
        <v>44869</v>
      </c>
      <c r="J1061" s="60">
        <v>44875</v>
      </c>
      <c r="K1061" s="60">
        <v>45025</v>
      </c>
      <c r="L1061" s="61">
        <v>147400000</v>
      </c>
      <c r="M1061" s="15">
        <v>0</v>
      </c>
      <c r="N1061" s="30">
        <v>0</v>
      </c>
      <c r="O1061" s="30">
        <v>0</v>
      </c>
      <c r="P1061" s="61">
        <v>147400000</v>
      </c>
      <c r="Q1061" s="52">
        <v>0</v>
      </c>
      <c r="R1061" s="52">
        <v>0</v>
      </c>
      <c r="S1061" s="60">
        <v>45025</v>
      </c>
      <c r="T1061" s="45">
        <v>0</v>
      </c>
      <c r="U1061" s="64">
        <f t="shared" si="16"/>
        <v>147400000</v>
      </c>
      <c r="V1061" s="59" t="s">
        <v>1990</v>
      </c>
    </row>
    <row r="1062" spans="2:22" ht="30" customHeight="1" x14ac:dyDescent="0.3">
      <c r="B1062" s="66">
        <v>1115</v>
      </c>
      <c r="C1062" s="26">
        <v>2022</v>
      </c>
      <c r="D1062" s="58">
        <v>51935770</v>
      </c>
      <c r="E1062" s="59" t="s">
        <v>2191</v>
      </c>
      <c r="F1062" s="69" t="s">
        <v>1940</v>
      </c>
      <c r="G1062" s="59" t="s">
        <v>1964</v>
      </c>
      <c r="H1062" s="56" t="s">
        <v>2209</v>
      </c>
      <c r="I1062" s="60">
        <v>44868</v>
      </c>
      <c r="J1062" s="60">
        <v>44873</v>
      </c>
      <c r="K1062" s="60">
        <v>44926</v>
      </c>
      <c r="L1062" s="61">
        <v>16306000</v>
      </c>
      <c r="M1062" s="15">
        <v>0</v>
      </c>
      <c r="N1062" s="30">
        <v>0</v>
      </c>
      <c r="O1062" s="30">
        <v>0</v>
      </c>
      <c r="P1062" s="61">
        <v>16306000</v>
      </c>
      <c r="Q1062" s="52">
        <v>0</v>
      </c>
      <c r="R1062" s="52">
        <v>0</v>
      </c>
      <c r="S1062" s="60">
        <v>44926</v>
      </c>
      <c r="T1062" s="45">
        <v>0</v>
      </c>
      <c r="U1062" s="64">
        <f t="shared" si="16"/>
        <v>16306000</v>
      </c>
      <c r="V1062" s="59" t="s">
        <v>1991</v>
      </c>
    </row>
    <row r="1063" spans="2:22" ht="30" customHeight="1" x14ac:dyDescent="0.3">
      <c r="B1063" s="66">
        <v>1116</v>
      </c>
      <c r="C1063" s="26">
        <v>2022</v>
      </c>
      <c r="D1063" s="58">
        <v>52953322</v>
      </c>
      <c r="E1063" s="59" t="s">
        <v>2192</v>
      </c>
      <c r="F1063" s="69" t="s">
        <v>1940</v>
      </c>
      <c r="G1063" s="59" t="s">
        <v>1964</v>
      </c>
      <c r="H1063" s="56" t="s">
        <v>2210</v>
      </c>
      <c r="I1063" s="60">
        <v>44869</v>
      </c>
      <c r="J1063" s="60">
        <v>44874</v>
      </c>
      <c r="K1063" s="60">
        <v>44926</v>
      </c>
      <c r="L1063" s="61">
        <v>12656000</v>
      </c>
      <c r="M1063" s="15">
        <v>0</v>
      </c>
      <c r="N1063" s="30">
        <v>0</v>
      </c>
      <c r="O1063" s="30">
        <v>0</v>
      </c>
      <c r="P1063" s="61">
        <v>12656000</v>
      </c>
      <c r="Q1063" s="52">
        <v>0</v>
      </c>
      <c r="R1063" s="52">
        <v>0</v>
      </c>
      <c r="S1063" s="60">
        <v>44926</v>
      </c>
      <c r="T1063" s="45">
        <v>0</v>
      </c>
      <c r="U1063" s="64">
        <f t="shared" si="16"/>
        <v>12656000</v>
      </c>
      <c r="V1063" s="59" t="s">
        <v>1991</v>
      </c>
    </row>
    <row r="1064" spans="2:22" ht="30" customHeight="1" x14ac:dyDescent="0.3">
      <c r="B1064" s="66">
        <v>1117</v>
      </c>
      <c r="C1064" s="26">
        <v>2022</v>
      </c>
      <c r="D1064" s="58">
        <v>53164819</v>
      </c>
      <c r="E1064" s="59" t="s">
        <v>2193</v>
      </c>
      <c r="F1064" s="69" t="s">
        <v>2053</v>
      </c>
      <c r="G1064" s="59" t="s">
        <v>2054</v>
      </c>
      <c r="H1064" s="56" t="s">
        <v>2211</v>
      </c>
      <c r="I1064" s="60">
        <v>44875</v>
      </c>
      <c r="J1064" s="60">
        <v>44876</v>
      </c>
      <c r="K1064" s="60">
        <v>44926</v>
      </c>
      <c r="L1064" s="61">
        <v>14000000</v>
      </c>
      <c r="M1064" s="15">
        <v>0</v>
      </c>
      <c r="N1064" s="30">
        <v>0</v>
      </c>
      <c r="O1064" s="30">
        <v>0</v>
      </c>
      <c r="P1064" s="61">
        <v>14000000</v>
      </c>
      <c r="Q1064" s="52">
        <v>0</v>
      </c>
      <c r="R1064" s="52">
        <v>0</v>
      </c>
      <c r="S1064" s="60">
        <v>44926</v>
      </c>
      <c r="T1064" s="45">
        <v>0</v>
      </c>
      <c r="U1064" s="64">
        <f t="shared" si="16"/>
        <v>14000000</v>
      </c>
      <c r="V1064" s="59" t="s">
        <v>2106</v>
      </c>
    </row>
    <row r="1065" spans="2:22" ht="30" customHeight="1" x14ac:dyDescent="0.3">
      <c r="B1065" s="66">
        <v>1118</v>
      </c>
      <c r="C1065" s="26">
        <v>2022</v>
      </c>
      <c r="D1065" s="58">
        <v>19343758</v>
      </c>
      <c r="E1065" s="59" t="s">
        <v>2194</v>
      </c>
      <c r="F1065" s="69" t="s">
        <v>1937</v>
      </c>
      <c r="G1065" s="59" t="s">
        <v>1961</v>
      </c>
      <c r="H1065" s="56" t="s">
        <v>2212</v>
      </c>
      <c r="I1065" s="60">
        <v>44876</v>
      </c>
      <c r="J1065" s="60">
        <v>44890</v>
      </c>
      <c r="K1065" s="60">
        <v>45009</v>
      </c>
      <c r="L1065" s="61">
        <v>22000000</v>
      </c>
      <c r="M1065" s="15">
        <v>0</v>
      </c>
      <c r="N1065" s="30">
        <v>0</v>
      </c>
      <c r="O1065" s="30">
        <v>0</v>
      </c>
      <c r="P1065" s="61">
        <v>22000000</v>
      </c>
      <c r="Q1065" s="52">
        <v>0</v>
      </c>
      <c r="R1065" s="52">
        <v>0</v>
      </c>
      <c r="S1065" s="60">
        <v>45009</v>
      </c>
      <c r="T1065" s="45">
        <v>0</v>
      </c>
      <c r="U1065" s="64">
        <f t="shared" si="16"/>
        <v>22000000</v>
      </c>
      <c r="V1065" s="59" t="s">
        <v>1988</v>
      </c>
    </row>
    <row r="1066" spans="2:22" ht="30" customHeight="1" x14ac:dyDescent="0.3">
      <c r="B1066" s="66">
        <v>1119</v>
      </c>
      <c r="C1066" s="26">
        <v>2022</v>
      </c>
      <c r="D1066" s="58">
        <v>900341427</v>
      </c>
      <c r="E1066" s="59" t="s">
        <v>2195</v>
      </c>
      <c r="F1066" s="69" t="s">
        <v>1936</v>
      </c>
      <c r="G1066" s="59" t="s">
        <v>1960</v>
      </c>
      <c r="H1066" s="56" t="s">
        <v>2213</v>
      </c>
      <c r="I1066" s="60">
        <v>44876</v>
      </c>
      <c r="J1066" s="60">
        <v>44882</v>
      </c>
      <c r="K1066" s="60">
        <v>44926</v>
      </c>
      <c r="L1066" s="61">
        <v>65532326</v>
      </c>
      <c r="M1066" s="15">
        <v>0</v>
      </c>
      <c r="N1066" s="30">
        <v>0</v>
      </c>
      <c r="O1066" s="30">
        <v>0</v>
      </c>
      <c r="P1066" s="61">
        <v>65532326</v>
      </c>
      <c r="Q1066" s="52">
        <v>0</v>
      </c>
      <c r="R1066" s="52">
        <v>0</v>
      </c>
      <c r="S1066" s="60">
        <v>44926</v>
      </c>
      <c r="T1066" s="45">
        <v>0</v>
      </c>
      <c r="U1066" s="64">
        <f t="shared" si="16"/>
        <v>65532326</v>
      </c>
      <c r="V1066" s="59" t="s">
        <v>1987</v>
      </c>
    </row>
    <row r="1067" spans="2:22" ht="30" customHeight="1" x14ac:dyDescent="0.3">
      <c r="B1067" s="66">
        <v>1119</v>
      </c>
      <c r="C1067" s="26">
        <v>2022</v>
      </c>
      <c r="D1067" s="58">
        <v>900341427</v>
      </c>
      <c r="E1067" s="59" t="s">
        <v>2195</v>
      </c>
      <c r="F1067" s="69" t="s">
        <v>1936</v>
      </c>
      <c r="G1067" s="59" t="s">
        <v>1960</v>
      </c>
      <c r="H1067" s="56" t="s">
        <v>2213</v>
      </c>
      <c r="I1067" s="60">
        <v>44876</v>
      </c>
      <c r="J1067" s="60">
        <v>44882</v>
      </c>
      <c r="K1067" s="60">
        <v>44926</v>
      </c>
      <c r="L1067" s="61">
        <v>38639398</v>
      </c>
      <c r="M1067" s="15">
        <v>0</v>
      </c>
      <c r="N1067" s="30">
        <v>0</v>
      </c>
      <c r="O1067" s="30">
        <v>0</v>
      </c>
      <c r="P1067" s="61">
        <v>38639398</v>
      </c>
      <c r="Q1067" s="52">
        <v>0</v>
      </c>
      <c r="R1067" s="52">
        <v>0</v>
      </c>
      <c r="S1067" s="60">
        <v>44926</v>
      </c>
      <c r="T1067" s="45">
        <v>0</v>
      </c>
      <c r="U1067" s="64">
        <f t="shared" si="16"/>
        <v>38639398</v>
      </c>
      <c r="V1067" s="59" t="s">
        <v>1987</v>
      </c>
    </row>
    <row r="1068" spans="2:22" ht="30" customHeight="1" x14ac:dyDescent="0.3">
      <c r="B1068" s="66">
        <v>1119</v>
      </c>
      <c r="C1068" s="26">
        <v>2022</v>
      </c>
      <c r="D1068" s="58">
        <v>900341427</v>
      </c>
      <c r="E1068" s="59" t="s">
        <v>2195</v>
      </c>
      <c r="F1068" s="69" t="s">
        <v>1936</v>
      </c>
      <c r="G1068" s="59" t="s">
        <v>1960</v>
      </c>
      <c r="H1068" s="56" t="s">
        <v>2213</v>
      </c>
      <c r="I1068" s="60">
        <v>44876</v>
      </c>
      <c r="J1068" s="60">
        <v>44882</v>
      </c>
      <c r="K1068" s="60">
        <v>44926</v>
      </c>
      <c r="L1068" s="61">
        <v>2028276</v>
      </c>
      <c r="M1068" s="15">
        <v>0</v>
      </c>
      <c r="N1068" s="30">
        <v>0</v>
      </c>
      <c r="O1068" s="30">
        <v>0</v>
      </c>
      <c r="P1068" s="61">
        <v>2028276</v>
      </c>
      <c r="Q1068" s="52">
        <v>0</v>
      </c>
      <c r="R1068" s="52">
        <v>0</v>
      </c>
      <c r="S1068" s="60">
        <v>44926</v>
      </c>
      <c r="T1068" s="45">
        <v>0</v>
      </c>
      <c r="U1068" s="64">
        <f t="shared" si="16"/>
        <v>2028276</v>
      </c>
      <c r="V1068" s="59" t="s">
        <v>1987</v>
      </c>
    </row>
    <row r="1069" spans="2:22" ht="30" customHeight="1" x14ac:dyDescent="0.3">
      <c r="B1069" s="66">
        <v>1120</v>
      </c>
      <c r="C1069" s="26">
        <v>2022</v>
      </c>
      <c r="D1069" s="58">
        <v>1018420718</v>
      </c>
      <c r="E1069" s="59" t="s">
        <v>2196</v>
      </c>
      <c r="F1069" s="69" t="s">
        <v>1940</v>
      </c>
      <c r="G1069" s="59" t="s">
        <v>1964</v>
      </c>
      <c r="H1069" s="56" t="s">
        <v>2214</v>
      </c>
      <c r="I1069" s="60">
        <v>44880</v>
      </c>
      <c r="J1069" s="60">
        <v>44882</v>
      </c>
      <c r="K1069" s="60">
        <v>44926</v>
      </c>
      <c r="L1069" s="61">
        <v>12656000</v>
      </c>
      <c r="M1069" s="15">
        <v>0</v>
      </c>
      <c r="N1069" s="30">
        <v>0</v>
      </c>
      <c r="O1069" s="30">
        <v>0</v>
      </c>
      <c r="P1069" s="61">
        <v>12656000</v>
      </c>
      <c r="Q1069" s="52">
        <v>0</v>
      </c>
      <c r="R1069" s="52">
        <v>0</v>
      </c>
      <c r="S1069" s="60">
        <v>44926</v>
      </c>
      <c r="T1069" s="45">
        <v>0</v>
      </c>
      <c r="U1069" s="64">
        <f t="shared" si="16"/>
        <v>12656000</v>
      </c>
      <c r="V1069" s="59" t="s">
        <v>1991</v>
      </c>
    </row>
    <row r="1070" spans="2:22" ht="30" customHeight="1" x14ac:dyDescent="0.3">
      <c r="B1070" s="66">
        <v>1121</v>
      </c>
      <c r="C1070" s="26">
        <v>2022</v>
      </c>
      <c r="D1070" s="58">
        <v>830110570</v>
      </c>
      <c r="E1070" s="59" t="s">
        <v>2197</v>
      </c>
      <c r="F1070" s="69" t="s">
        <v>1936</v>
      </c>
      <c r="G1070" s="59" t="s">
        <v>1960</v>
      </c>
      <c r="H1070" s="56" t="s">
        <v>2215</v>
      </c>
      <c r="I1070" s="60">
        <v>44881</v>
      </c>
      <c r="J1070" s="60">
        <v>44890</v>
      </c>
      <c r="K1070" s="60">
        <v>44926</v>
      </c>
      <c r="L1070" s="61">
        <v>84484939</v>
      </c>
      <c r="M1070" s="15">
        <v>0</v>
      </c>
      <c r="N1070" s="30">
        <v>0</v>
      </c>
      <c r="O1070" s="30">
        <v>0</v>
      </c>
      <c r="P1070" s="61">
        <v>84484939</v>
      </c>
      <c r="Q1070" s="52">
        <v>0</v>
      </c>
      <c r="R1070" s="52">
        <v>0</v>
      </c>
      <c r="S1070" s="60">
        <v>44926</v>
      </c>
      <c r="T1070" s="45">
        <v>0</v>
      </c>
      <c r="U1070" s="64">
        <f t="shared" si="16"/>
        <v>84484939</v>
      </c>
      <c r="V1070" s="59" t="s">
        <v>1987</v>
      </c>
    </row>
    <row r="1071" spans="2:22" ht="30" customHeight="1" x14ac:dyDescent="0.3">
      <c r="B1071" s="66">
        <v>1122</v>
      </c>
      <c r="C1071" s="26">
        <v>2022</v>
      </c>
      <c r="D1071" s="58">
        <v>1032469796</v>
      </c>
      <c r="E1071" s="59" t="s">
        <v>2198</v>
      </c>
      <c r="F1071" s="69" t="s">
        <v>1940</v>
      </c>
      <c r="G1071" s="59" t="s">
        <v>1964</v>
      </c>
      <c r="H1071" s="56" t="s">
        <v>2216</v>
      </c>
      <c r="I1071" s="60">
        <v>44882</v>
      </c>
      <c r="J1071" s="60">
        <v>44886</v>
      </c>
      <c r="K1071" s="60">
        <v>44926</v>
      </c>
      <c r="L1071" s="61">
        <v>6328000</v>
      </c>
      <c r="M1071" s="15">
        <v>0</v>
      </c>
      <c r="N1071" s="30">
        <v>0</v>
      </c>
      <c r="O1071" s="30">
        <v>0</v>
      </c>
      <c r="P1071" s="61">
        <v>6328000</v>
      </c>
      <c r="Q1071" s="52">
        <v>0</v>
      </c>
      <c r="R1071" s="52">
        <v>0</v>
      </c>
      <c r="S1071" s="60">
        <v>44926</v>
      </c>
      <c r="T1071" s="45">
        <v>0</v>
      </c>
      <c r="U1071" s="64">
        <f t="shared" si="16"/>
        <v>6328000</v>
      </c>
      <c r="V1071" s="59" t="s">
        <v>1991</v>
      </c>
    </row>
    <row r="1072" spans="2:22" ht="30" customHeight="1" x14ac:dyDescent="0.3">
      <c r="B1072" s="66">
        <v>1122</v>
      </c>
      <c r="C1072" s="26">
        <v>2022</v>
      </c>
      <c r="D1072" s="58">
        <v>1032469796</v>
      </c>
      <c r="E1072" s="59" t="s">
        <v>2198</v>
      </c>
      <c r="F1072" s="69" t="s">
        <v>1940</v>
      </c>
      <c r="G1072" s="59" t="s">
        <v>1964</v>
      </c>
      <c r="H1072" s="56" t="s">
        <v>2216</v>
      </c>
      <c r="I1072" s="60">
        <v>44882</v>
      </c>
      <c r="J1072" s="60">
        <v>44886</v>
      </c>
      <c r="K1072" s="60">
        <v>44926</v>
      </c>
      <c r="L1072" s="61">
        <v>6328000</v>
      </c>
      <c r="M1072" s="15">
        <v>0</v>
      </c>
      <c r="N1072" s="30">
        <v>0</v>
      </c>
      <c r="O1072" s="30">
        <v>0</v>
      </c>
      <c r="P1072" s="61">
        <v>6328000</v>
      </c>
      <c r="Q1072" s="52">
        <v>0</v>
      </c>
      <c r="R1072" s="52">
        <v>0</v>
      </c>
      <c r="S1072" s="60">
        <v>44926</v>
      </c>
      <c r="T1072" s="45">
        <v>0</v>
      </c>
      <c r="U1072" s="64">
        <f t="shared" si="16"/>
        <v>6328000</v>
      </c>
      <c r="V1072" s="59" t="s">
        <v>1991</v>
      </c>
    </row>
    <row r="1073" spans="2:22" ht="30" customHeight="1" x14ac:dyDescent="0.3">
      <c r="B1073" s="66">
        <v>1123</v>
      </c>
      <c r="C1073" s="26">
        <v>2022</v>
      </c>
      <c r="D1073" s="58">
        <v>900334037</v>
      </c>
      <c r="E1073" s="59" t="s">
        <v>2199</v>
      </c>
      <c r="F1073" s="69" t="s">
        <v>1937</v>
      </c>
      <c r="G1073" s="59" t="s">
        <v>1961</v>
      </c>
      <c r="H1073" s="56" t="s">
        <v>2217</v>
      </c>
      <c r="I1073" s="60">
        <v>44883</v>
      </c>
      <c r="J1073" s="60">
        <v>44887</v>
      </c>
      <c r="K1073" s="60">
        <v>44926</v>
      </c>
      <c r="L1073" s="61">
        <v>3906770</v>
      </c>
      <c r="M1073" s="15">
        <v>0</v>
      </c>
      <c r="N1073" s="30">
        <v>0</v>
      </c>
      <c r="O1073" s="30">
        <v>0</v>
      </c>
      <c r="P1073" s="61">
        <v>3906770</v>
      </c>
      <c r="Q1073" s="52">
        <v>0</v>
      </c>
      <c r="R1073" s="52">
        <v>0</v>
      </c>
      <c r="S1073" s="60">
        <v>44926</v>
      </c>
      <c r="T1073" s="45">
        <v>0</v>
      </c>
      <c r="U1073" s="64">
        <f t="shared" si="16"/>
        <v>3906770</v>
      </c>
      <c r="V1073" s="59" t="s">
        <v>1988</v>
      </c>
    </row>
    <row r="1074" spans="2:22" ht="30" customHeight="1" x14ac:dyDescent="0.3">
      <c r="B1074" s="66">
        <v>1123</v>
      </c>
      <c r="C1074" s="26">
        <v>2022</v>
      </c>
      <c r="D1074" s="58">
        <v>900334037</v>
      </c>
      <c r="E1074" s="59" t="s">
        <v>2199</v>
      </c>
      <c r="F1074" s="69" t="s">
        <v>1937</v>
      </c>
      <c r="G1074" s="59" t="s">
        <v>1961</v>
      </c>
      <c r="H1074" s="56" t="s">
        <v>2217</v>
      </c>
      <c r="I1074" s="60">
        <v>44883</v>
      </c>
      <c r="J1074" s="60">
        <v>44887</v>
      </c>
      <c r="K1074" s="60">
        <v>44926</v>
      </c>
      <c r="L1074" s="61">
        <v>1674330</v>
      </c>
      <c r="M1074" s="15">
        <v>0</v>
      </c>
      <c r="N1074" s="30">
        <v>0</v>
      </c>
      <c r="O1074" s="30">
        <v>0</v>
      </c>
      <c r="P1074" s="61">
        <v>1674330</v>
      </c>
      <c r="Q1074" s="52">
        <v>0</v>
      </c>
      <c r="R1074" s="52">
        <v>0</v>
      </c>
      <c r="S1074" s="60">
        <v>44926</v>
      </c>
      <c r="T1074" s="45">
        <v>0</v>
      </c>
      <c r="U1074" s="64">
        <f t="shared" si="16"/>
        <v>1674330</v>
      </c>
      <c r="V1074" s="59" t="s">
        <v>1988</v>
      </c>
    </row>
    <row r="1075" spans="2:22" ht="30" customHeight="1" x14ac:dyDescent="0.3">
      <c r="B1075" s="66">
        <v>1123</v>
      </c>
      <c r="C1075" s="26">
        <v>2022</v>
      </c>
      <c r="D1075" s="58">
        <v>900334037</v>
      </c>
      <c r="E1075" s="59" t="s">
        <v>2199</v>
      </c>
      <c r="F1075" s="69" t="s">
        <v>1937</v>
      </c>
      <c r="G1075" s="59" t="s">
        <v>1961</v>
      </c>
      <c r="H1075" s="56" t="s">
        <v>2217</v>
      </c>
      <c r="I1075" s="60">
        <v>44883</v>
      </c>
      <c r="J1075" s="60">
        <v>44887</v>
      </c>
      <c r="K1075" s="60">
        <v>44926</v>
      </c>
      <c r="L1075" s="61">
        <v>1845690</v>
      </c>
      <c r="M1075" s="15">
        <v>0</v>
      </c>
      <c r="N1075" s="30">
        <v>0</v>
      </c>
      <c r="O1075" s="30">
        <v>0</v>
      </c>
      <c r="P1075" s="61">
        <v>1845690</v>
      </c>
      <c r="Q1075" s="52">
        <v>0</v>
      </c>
      <c r="R1075" s="52">
        <v>0</v>
      </c>
      <c r="S1075" s="60">
        <v>44926</v>
      </c>
      <c r="T1075" s="45">
        <v>0</v>
      </c>
      <c r="U1075" s="64">
        <f t="shared" si="16"/>
        <v>1845690</v>
      </c>
      <c r="V1075" s="59" t="s">
        <v>1988</v>
      </c>
    </row>
    <row r="1076" spans="2:22" ht="30" customHeight="1" x14ac:dyDescent="0.3">
      <c r="B1076" s="66">
        <v>1123</v>
      </c>
      <c r="C1076" s="26">
        <v>2022</v>
      </c>
      <c r="D1076" s="58">
        <v>900334037</v>
      </c>
      <c r="E1076" s="59" t="s">
        <v>2199</v>
      </c>
      <c r="F1076" s="69" t="s">
        <v>1937</v>
      </c>
      <c r="G1076" s="59" t="s">
        <v>1961</v>
      </c>
      <c r="H1076" s="56" t="s">
        <v>2217</v>
      </c>
      <c r="I1076" s="60">
        <v>44883</v>
      </c>
      <c r="J1076" s="60">
        <v>44887</v>
      </c>
      <c r="K1076" s="60">
        <v>44926</v>
      </c>
      <c r="L1076" s="61">
        <v>877030</v>
      </c>
      <c r="M1076" s="15">
        <v>0</v>
      </c>
      <c r="N1076" s="30">
        <v>0</v>
      </c>
      <c r="O1076" s="30">
        <v>0</v>
      </c>
      <c r="P1076" s="61">
        <v>877030</v>
      </c>
      <c r="Q1076" s="52">
        <v>0</v>
      </c>
      <c r="R1076" s="52">
        <v>0</v>
      </c>
      <c r="S1076" s="60">
        <v>44926</v>
      </c>
      <c r="T1076" s="45">
        <v>0</v>
      </c>
      <c r="U1076" s="64">
        <f t="shared" si="16"/>
        <v>877030</v>
      </c>
      <c r="V1076" s="59" t="s">
        <v>1988</v>
      </c>
    </row>
    <row r="1077" spans="2:22" ht="30" customHeight="1" x14ac:dyDescent="0.3">
      <c r="B1077" s="66">
        <v>1123</v>
      </c>
      <c r="C1077" s="26">
        <v>2022</v>
      </c>
      <c r="D1077" s="58">
        <v>900334037</v>
      </c>
      <c r="E1077" s="59" t="s">
        <v>2199</v>
      </c>
      <c r="F1077" s="69" t="s">
        <v>1937</v>
      </c>
      <c r="G1077" s="59" t="s">
        <v>1961</v>
      </c>
      <c r="H1077" s="56" t="s">
        <v>2217</v>
      </c>
      <c r="I1077" s="60">
        <v>44883</v>
      </c>
      <c r="J1077" s="60">
        <v>44887</v>
      </c>
      <c r="K1077" s="60">
        <v>44926</v>
      </c>
      <c r="L1077" s="61">
        <v>717570</v>
      </c>
      <c r="M1077" s="15">
        <v>0</v>
      </c>
      <c r="N1077" s="30">
        <v>0</v>
      </c>
      <c r="O1077" s="30">
        <v>0</v>
      </c>
      <c r="P1077" s="61">
        <v>717570</v>
      </c>
      <c r="Q1077" s="52">
        <v>0</v>
      </c>
      <c r="R1077" s="52">
        <v>0</v>
      </c>
      <c r="S1077" s="60">
        <v>44926</v>
      </c>
      <c r="T1077" s="45">
        <v>0</v>
      </c>
      <c r="U1077" s="64">
        <f t="shared" si="16"/>
        <v>717570</v>
      </c>
      <c r="V1077" s="59" t="s">
        <v>1988</v>
      </c>
    </row>
    <row r="1078" spans="2:22" ht="30" customHeight="1" x14ac:dyDescent="0.3">
      <c r="B1078" s="66">
        <v>1124</v>
      </c>
      <c r="C1078" s="26">
        <v>2022</v>
      </c>
      <c r="D1078" s="58">
        <v>1015424373</v>
      </c>
      <c r="E1078" s="59" t="s">
        <v>2200</v>
      </c>
      <c r="F1078" s="69" t="s">
        <v>1939</v>
      </c>
      <c r="G1078" s="59" t="s">
        <v>1963</v>
      </c>
      <c r="H1078" s="56" t="s">
        <v>2218</v>
      </c>
      <c r="I1078" s="60">
        <v>44890</v>
      </c>
      <c r="J1078" s="60">
        <v>44896</v>
      </c>
      <c r="K1078" s="60">
        <v>44926</v>
      </c>
      <c r="L1078" s="61">
        <v>9777000</v>
      </c>
      <c r="M1078" s="15">
        <v>0</v>
      </c>
      <c r="N1078" s="30">
        <v>0</v>
      </c>
      <c r="O1078" s="30">
        <v>0</v>
      </c>
      <c r="P1078" s="61">
        <v>9777000</v>
      </c>
      <c r="Q1078" s="52">
        <v>0</v>
      </c>
      <c r="R1078" s="52">
        <v>0</v>
      </c>
      <c r="S1078" s="60">
        <v>44926</v>
      </c>
      <c r="T1078" s="45">
        <v>0</v>
      </c>
      <c r="U1078" s="64">
        <f t="shared" si="16"/>
        <v>9777000</v>
      </c>
      <c r="V1078" s="59" t="s">
        <v>1990</v>
      </c>
    </row>
    <row r="1079" spans="2:22" ht="30" customHeight="1" x14ac:dyDescent="0.3">
      <c r="B1079" s="66">
        <v>1125</v>
      </c>
      <c r="C1079" s="26">
        <v>2022</v>
      </c>
      <c r="D1079" s="58">
        <v>800015583</v>
      </c>
      <c r="E1079" s="59" t="s">
        <v>2201</v>
      </c>
      <c r="F1079" s="69" t="s">
        <v>104</v>
      </c>
      <c r="G1079" s="59" t="s">
        <v>1968</v>
      </c>
      <c r="H1079" s="56" t="s">
        <v>2219</v>
      </c>
      <c r="I1079" s="60">
        <v>44890</v>
      </c>
      <c r="J1079" s="60">
        <v>44902</v>
      </c>
      <c r="K1079" s="60">
        <v>44923</v>
      </c>
      <c r="L1079" s="61">
        <v>2885994</v>
      </c>
      <c r="M1079" s="15">
        <v>0</v>
      </c>
      <c r="N1079" s="30">
        <v>0</v>
      </c>
      <c r="O1079" s="30">
        <v>0</v>
      </c>
      <c r="P1079" s="61">
        <v>2885994</v>
      </c>
      <c r="Q1079" s="52">
        <v>0</v>
      </c>
      <c r="R1079" s="52">
        <v>0</v>
      </c>
      <c r="S1079" s="60">
        <v>44923</v>
      </c>
      <c r="T1079" s="45">
        <v>0</v>
      </c>
      <c r="U1079" s="64">
        <f t="shared" si="16"/>
        <v>2885994</v>
      </c>
      <c r="V1079" s="59" t="s">
        <v>1996</v>
      </c>
    </row>
    <row r="1080" spans="2:22" ht="30" customHeight="1" x14ac:dyDescent="0.3">
      <c r="B1080" s="66">
        <v>1126</v>
      </c>
      <c r="C1080" s="26">
        <v>2022</v>
      </c>
      <c r="D1080" s="58">
        <v>52531533</v>
      </c>
      <c r="E1080" s="59" t="s">
        <v>2202</v>
      </c>
      <c r="F1080" s="69" t="s">
        <v>1956</v>
      </c>
      <c r="G1080" s="59" t="s">
        <v>1967</v>
      </c>
      <c r="H1080" s="56" t="s">
        <v>2220</v>
      </c>
      <c r="I1080" s="60">
        <v>44894</v>
      </c>
      <c r="J1080" s="60">
        <v>44896</v>
      </c>
      <c r="K1080" s="60">
        <v>44926</v>
      </c>
      <c r="L1080" s="61">
        <v>9000000</v>
      </c>
      <c r="M1080" s="15">
        <v>0</v>
      </c>
      <c r="N1080" s="30">
        <v>0</v>
      </c>
      <c r="O1080" s="30">
        <v>0</v>
      </c>
      <c r="P1080" s="61">
        <v>9000000</v>
      </c>
      <c r="Q1080" s="52">
        <v>0</v>
      </c>
      <c r="R1080" s="52">
        <v>0</v>
      </c>
      <c r="S1080" s="60">
        <v>44926</v>
      </c>
      <c r="T1080" s="45">
        <v>0</v>
      </c>
      <c r="U1080" s="64">
        <f t="shared" si="16"/>
        <v>9000000</v>
      </c>
      <c r="V1080" s="59" t="s">
        <v>1995</v>
      </c>
    </row>
    <row r="1081" spans="2:22" ht="30" customHeight="1" x14ac:dyDescent="0.3">
      <c r="B1081" s="66">
        <v>1127</v>
      </c>
      <c r="C1081" s="26">
        <v>2022</v>
      </c>
      <c r="D1081" s="58">
        <v>900336588</v>
      </c>
      <c r="E1081" s="59" t="s">
        <v>2203</v>
      </c>
      <c r="F1081" s="69" t="s">
        <v>1937</v>
      </c>
      <c r="G1081" s="59" t="s">
        <v>1961</v>
      </c>
      <c r="H1081" s="56" t="s">
        <v>2221</v>
      </c>
      <c r="I1081" s="60">
        <v>44894</v>
      </c>
      <c r="J1081" s="60">
        <v>44901</v>
      </c>
      <c r="K1081" s="60">
        <v>44921</v>
      </c>
      <c r="L1081" s="61">
        <v>6118357</v>
      </c>
      <c r="M1081" s="15">
        <v>0</v>
      </c>
      <c r="N1081" s="30">
        <v>0</v>
      </c>
      <c r="O1081" s="30">
        <v>0</v>
      </c>
      <c r="P1081" s="61">
        <v>6118357</v>
      </c>
      <c r="Q1081" s="52">
        <v>0</v>
      </c>
      <c r="R1081" s="52">
        <v>0</v>
      </c>
      <c r="S1081" s="60">
        <v>44921</v>
      </c>
      <c r="T1081" s="45">
        <v>0</v>
      </c>
      <c r="U1081" s="64">
        <f t="shared" si="16"/>
        <v>6118357</v>
      </c>
      <c r="V1081" s="59" t="s">
        <v>1988</v>
      </c>
    </row>
    <row r="1082" spans="2:22" ht="30" customHeight="1" x14ac:dyDescent="0.3">
      <c r="B1082" s="66">
        <v>1127</v>
      </c>
      <c r="C1082" s="26">
        <v>2022</v>
      </c>
      <c r="D1082" s="58">
        <v>900336588</v>
      </c>
      <c r="E1082" s="59" t="s">
        <v>2203</v>
      </c>
      <c r="F1082" s="69" t="s">
        <v>1937</v>
      </c>
      <c r="G1082" s="59" t="s">
        <v>1961</v>
      </c>
      <c r="H1082" s="56" t="s">
        <v>2221</v>
      </c>
      <c r="I1082" s="60">
        <v>44894</v>
      </c>
      <c r="J1082" s="60">
        <v>44901</v>
      </c>
      <c r="K1082" s="60">
        <v>44921</v>
      </c>
      <c r="L1082" s="61">
        <v>32889078</v>
      </c>
      <c r="M1082" s="15">
        <v>0</v>
      </c>
      <c r="N1082" s="30">
        <v>0</v>
      </c>
      <c r="O1082" s="30">
        <v>0</v>
      </c>
      <c r="P1082" s="61">
        <v>32889078</v>
      </c>
      <c r="Q1082" s="52">
        <v>0</v>
      </c>
      <c r="R1082" s="52">
        <v>0</v>
      </c>
      <c r="S1082" s="60">
        <v>44921</v>
      </c>
      <c r="T1082" s="45">
        <v>0</v>
      </c>
      <c r="U1082" s="64">
        <f t="shared" si="16"/>
        <v>32889078</v>
      </c>
      <c r="V1082" s="59" t="s">
        <v>1988</v>
      </c>
    </row>
    <row r="1083" spans="2:22" ht="30" customHeight="1" x14ac:dyDescent="0.3">
      <c r="B1083" s="66">
        <v>1127</v>
      </c>
      <c r="C1083" s="26">
        <v>2022</v>
      </c>
      <c r="D1083" s="58">
        <v>900336588</v>
      </c>
      <c r="E1083" s="59" t="s">
        <v>2203</v>
      </c>
      <c r="F1083" s="69" t="s">
        <v>1937</v>
      </c>
      <c r="G1083" s="59" t="s">
        <v>1961</v>
      </c>
      <c r="H1083" s="56" t="s">
        <v>2221</v>
      </c>
      <c r="I1083" s="60">
        <v>44894</v>
      </c>
      <c r="J1083" s="60">
        <v>44901</v>
      </c>
      <c r="K1083" s="60">
        <v>44921</v>
      </c>
      <c r="L1083" s="61">
        <v>3561294</v>
      </c>
      <c r="M1083" s="15">
        <v>0</v>
      </c>
      <c r="N1083" s="30">
        <v>0</v>
      </c>
      <c r="O1083" s="30">
        <v>0</v>
      </c>
      <c r="P1083" s="61">
        <v>3561294</v>
      </c>
      <c r="Q1083" s="52">
        <v>0</v>
      </c>
      <c r="R1083" s="52">
        <v>0</v>
      </c>
      <c r="S1083" s="60">
        <v>44921</v>
      </c>
      <c r="T1083" s="45">
        <v>0</v>
      </c>
      <c r="U1083" s="64">
        <f t="shared" si="16"/>
        <v>3561294</v>
      </c>
      <c r="V1083" s="59" t="s">
        <v>1988</v>
      </c>
    </row>
    <row r="1084" spans="2:22" ht="30" customHeight="1" x14ac:dyDescent="0.3">
      <c r="B1084" s="66">
        <v>1127</v>
      </c>
      <c r="C1084" s="26">
        <v>2022</v>
      </c>
      <c r="D1084" s="58">
        <v>900336588</v>
      </c>
      <c r="E1084" s="59" t="s">
        <v>2203</v>
      </c>
      <c r="F1084" s="69" t="s">
        <v>1937</v>
      </c>
      <c r="G1084" s="59" t="s">
        <v>1961</v>
      </c>
      <c r="H1084" s="56" t="s">
        <v>2221</v>
      </c>
      <c r="I1084" s="60">
        <v>44894</v>
      </c>
      <c r="J1084" s="60">
        <v>44901</v>
      </c>
      <c r="K1084" s="60">
        <v>44921</v>
      </c>
      <c r="L1084" s="61">
        <v>6140701</v>
      </c>
      <c r="M1084" s="15">
        <v>0</v>
      </c>
      <c r="N1084" s="30">
        <v>0</v>
      </c>
      <c r="O1084" s="30">
        <v>0</v>
      </c>
      <c r="P1084" s="61">
        <v>6140701</v>
      </c>
      <c r="Q1084" s="52">
        <v>0</v>
      </c>
      <c r="R1084" s="52">
        <v>0</v>
      </c>
      <c r="S1084" s="60">
        <v>44921</v>
      </c>
      <c r="T1084" s="45">
        <v>0</v>
      </c>
      <c r="U1084" s="64">
        <f t="shared" si="16"/>
        <v>6140701</v>
      </c>
      <c r="V1084" s="59" t="s">
        <v>1988</v>
      </c>
    </row>
    <row r="1085" spans="2:22" ht="30" customHeight="1" x14ac:dyDescent="0.3">
      <c r="B1085" s="66">
        <v>1127</v>
      </c>
      <c r="C1085" s="26">
        <v>2022</v>
      </c>
      <c r="D1085" s="58">
        <v>900336588</v>
      </c>
      <c r="E1085" s="59" t="s">
        <v>2203</v>
      </c>
      <c r="F1085" s="69" t="s">
        <v>1937</v>
      </c>
      <c r="G1085" s="59" t="s">
        <v>1961</v>
      </c>
      <c r="H1085" s="56" t="s">
        <v>2221</v>
      </c>
      <c r="I1085" s="60">
        <v>44894</v>
      </c>
      <c r="J1085" s="60">
        <v>44901</v>
      </c>
      <c r="K1085" s="60">
        <v>44921</v>
      </c>
      <c r="L1085" s="61">
        <v>1892683</v>
      </c>
      <c r="M1085" s="15">
        <v>0</v>
      </c>
      <c r="N1085" s="30">
        <v>0</v>
      </c>
      <c r="O1085" s="30">
        <v>0</v>
      </c>
      <c r="P1085" s="61">
        <v>1892683</v>
      </c>
      <c r="Q1085" s="52">
        <v>0</v>
      </c>
      <c r="R1085" s="52">
        <v>0</v>
      </c>
      <c r="S1085" s="60">
        <v>44921</v>
      </c>
      <c r="T1085" s="45">
        <v>0</v>
      </c>
      <c r="U1085" s="64">
        <f t="shared" si="16"/>
        <v>1892683</v>
      </c>
      <c r="V1085" s="59" t="s">
        <v>1988</v>
      </c>
    </row>
    <row r="1086" spans="2:22" ht="30" customHeight="1" x14ac:dyDescent="0.3">
      <c r="B1086" s="66">
        <v>1128</v>
      </c>
      <c r="C1086" s="26">
        <v>2022</v>
      </c>
      <c r="D1086" s="58">
        <v>1032363540</v>
      </c>
      <c r="E1086" s="59" t="s">
        <v>2204</v>
      </c>
      <c r="F1086" s="69" t="s">
        <v>2223</v>
      </c>
      <c r="G1086" s="59" t="s">
        <v>2224</v>
      </c>
      <c r="H1086" s="56" t="s">
        <v>2222</v>
      </c>
      <c r="I1086" s="60">
        <v>44895</v>
      </c>
      <c r="J1086" s="60">
        <v>44896</v>
      </c>
      <c r="K1086" s="60">
        <v>44926</v>
      </c>
      <c r="L1086" s="61">
        <v>10042500</v>
      </c>
      <c r="M1086" s="15">
        <v>0</v>
      </c>
      <c r="N1086" s="30">
        <v>0</v>
      </c>
      <c r="O1086" s="30">
        <v>0</v>
      </c>
      <c r="P1086" s="61">
        <v>10042500</v>
      </c>
      <c r="Q1086" s="52">
        <v>0</v>
      </c>
      <c r="R1086" s="52">
        <v>0</v>
      </c>
      <c r="S1086" s="60">
        <v>44926</v>
      </c>
      <c r="T1086" s="45">
        <v>0</v>
      </c>
      <c r="U1086" s="64">
        <f t="shared" si="16"/>
        <v>10042500</v>
      </c>
      <c r="V1086" s="59" t="s">
        <v>2225</v>
      </c>
    </row>
  </sheetData>
  <autoFilter ref="A6:W1086">
    <filterColumn colId="1" showButton="0"/>
  </autoFilter>
  <mergeCells count="5">
    <mergeCell ref="B6:C6"/>
    <mergeCell ref="B1:H1"/>
    <mergeCell ref="B2:H2"/>
    <mergeCell ref="B3:H3"/>
    <mergeCell ref="B5:L5"/>
  </mergeCells>
  <conditionalFormatting sqref="B840">
    <cfRule type="duplicateValues" dxfId="21" priority="20"/>
  </conditionalFormatting>
  <conditionalFormatting sqref="B841">
    <cfRule type="duplicateValues" dxfId="20" priority="19"/>
  </conditionalFormatting>
  <conditionalFormatting sqref="B741">
    <cfRule type="duplicateValues" dxfId="19" priority="18"/>
  </conditionalFormatting>
  <conditionalFormatting sqref="B864:B967">
    <cfRule type="duplicateValues" dxfId="18" priority="24"/>
  </conditionalFormatting>
  <conditionalFormatting sqref="B7:C967">
    <cfRule type="duplicateValues" dxfId="17" priority="25"/>
  </conditionalFormatting>
  <conditionalFormatting sqref="D741">
    <cfRule type="duplicateValues" dxfId="16" priority="15"/>
  </conditionalFormatting>
  <conditionalFormatting sqref="D942:D959 D934 D926:D932 D864:D922 D936:D940 D961:D967">
    <cfRule type="duplicateValues" dxfId="15" priority="17"/>
  </conditionalFormatting>
  <conditionalFormatting sqref="D7:D740 D742:D863">
    <cfRule type="duplicateValues" dxfId="14" priority="35"/>
  </conditionalFormatting>
  <conditionalFormatting sqref="C968:C977">
    <cfRule type="duplicateValues" dxfId="13" priority="12"/>
  </conditionalFormatting>
  <conditionalFormatting sqref="C978:C987">
    <cfRule type="duplicateValues" dxfId="12" priority="11"/>
  </conditionalFormatting>
  <conditionalFormatting sqref="C988:C997">
    <cfRule type="duplicateValues" dxfId="11" priority="10"/>
  </conditionalFormatting>
  <conditionalFormatting sqref="C998:C1007">
    <cfRule type="duplicateValues" dxfId="10" priority="9"/>
  </conditionalFormatting>
  <conditionalFormatting sqref="B968:B1017">
    <cfRule type="duplicateValues" dxfId="9" priority="47"/>
  </conditionalFormatting>
  <conditionalFormatting sqref="D968:D1017">
    <cfRule type="duplicateValues" dxfId="8" priority="53"/>
  </conditionalFormatting>
  <conditionalFormatting sqref="B1018:B1056">
    <cfRule type="duplicateValues" dxfId="7" priority="210"/>
  </conditionalFormatting>
  <conditionalFormatting sqref="B742:B839 B7:C7 B842:B863 B8:B740 C8:C1086">
    <cfRule type="duplicateValues" dxfId="6" priority="212"/>
  </conditionalFormatting>
  <conditionalFormatting sqref="B7:C7 B742:B863 B8:B740 C8:C1086">
    <cfRule type="duplicateValues" dxfId="5" priority="218"/>
  </conditionalFormatting>
  <conditionalFormatting sqref="C1008:C1086">
    <cfRule type="duplicateValues" dxfId="4" priority="223"/>
  </conditionalFormatting>
  <conditionalFormatting sqref="D1018:D1056">
    <cfRule type="duplicateValues" dxfId="3" priority="225"/>
  </conditionalFormatting>
  <conditionalFormatting sqref="B1057:B1086">
    <cfRule type="duplicateValues" dxfId="2" priority="2"/>
  </conditionalFormatting>
  <conditionalFormatting sqref="B1057:B1086">
    <cfRule type="duplicateValues" dxfId="1" priority="3"/>
  </conditionalFormatting>
  <conditionalFormatting sqref="D1057:D1086">
    <cfRule type="duplicateValues" dxfId="0" priority="1"/>
  </conditionalFormatting>
  <hyperlinks>
    <hyperlink ref="E953" r:id="rId1" tooltip="GS - COLSUBSIDIO" display="https://colombiacompra.coupahost.com/contracts/3144"/>
    <hyperlink ref="E952" r:id="rId2" tooltip="Almacenes Éxito SA Cra 48 #32 B, SUR 139, Envigado, Antioquia, Colombia" display="https://colombiacompra.coupahost.com/suppliers/show/786"/>
    <hyperlink ref="H862" r:id="rId3"/>
    <hyperlink ref="H277" r:id="rId4"/>
    <hyperlink ref="H7" r:id="rId5"/>
    <hyperlink ref="H865" r:id="rId6"/>
    <hyperlink ref="H866" r:id="rId7"/>
    <hyperlink ref="H864" r:id="rId8"/>
    <hyperlink ref="H869" r:id="rId9"/>
    <hyperlink ref="H870" r:id="rId10"/>
    <hyperlink ref="H871" r:id="rId11"/>
    <hyperlink ref="H867" r:id="rId12"/>
    <hyperlink ref="H868" r:id="rId13"/>
    <hyperlink ref="H565" r:id="rId14"/>
    <hyperlink ref="H874" r:id="rId15"/>
    <hyperlink ref="H875" r:id="rId16"/>
    <hyperlink ref="H876" r:id="rId17"/>
    <hyperlink ref="H878" r:id="rId18"/>
    <hyperlink ref="H872" r:id="rId19"/>
    <hyperlink ref="H873" r:id="rId20"/>
    <hyperlink ref="H877" r:id="rId21"/>
    <hyperlink ref="H879" r:id="rId22"/>
    <hyperlink ref="H880" r:id="rId23"/>
    <hyperlink ref="H881" r:id="rId24"/>
    <hyperlink ref="H882" r:id="rId25"/>
    <hyperlink ref="H883" r:id="rId26"/>
    <hyperlink ref="H884" r:id="rId27"/>
    <hyperlink ref="H885" r:id="rId28"/>
    <hyperlink ref="H886" r:id="rId29"/>
    <hyperlink ref="H887" r:id="rId30"/>
    <hyperlink ref="H912" r:id="rId31"/>
    <hyperlink ref="H245" r:id="rId32"/>
    <hyperlink ref="H730" r:id="rId33"/>
    <hyperlink ref="H891" r:id="rId34"/>
    <hyperlink ref="H953" r:id="rId35"/>
    <hyperlink ref="H966" r:id="rId36"/>
    <hyperlink ref="H957" r:id="rId37"/>
    <hyperlink ref="H952" r:id="rId38"/>
    <hyperlink ref="H137" r:id="rId39"/>
    <hyperlink ref="H1017" r:id="rId40"/>
    <hyperlink ref="H1032" r:id="rId41"/>
    <hyperlink ref="H1051" r:id="rId42"/>
    <hyperlink ref="H1049" r:id="rId43"/>
    <hyperlink ref="H1019" r:id="rId44"/>
    <hyperlink ref="H1079" r:id="rId45"/>
    <hyperlink ref="H1070" r:id="rId46"/>
  </hyperlinks>
  <pageMargins left="0.7" right="0.7" top="0.75" bottom="0.75" header="0.3" footer="0.3"/>
  <pageSetup orientation="portrait" r:id="rId47"/>
  <drawing r:id="rId48"/>
  <legacyDrawing r:id="rId4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Angela Andrade</dc:creator>
  <cp:lastModifiedBy>Luz Angela Andrade</cp:lastModifiedBy>
  <dcterms:created xsi:type="dcterms:W3CDTF">2022-09-09T13:47:06Z</dcterms:created>
  <dcterms:modified xsi:type="dcterms:W3CDTF">2022-12-20T11:17:10Z</dcterms:modified>
</cp:coreProperties>
</file>