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0.17.11.21\j\Licitaciones$\SECRETARIA DISTRITAL DE LA MUJER\PROCESO 2022 LP\5. V5\"/>
    </mc:Choice>
  </mc:AlternateContent>
  <xr:revisionPtr revIDLastSave="0" documentId="13_ncr:1_{562A0459-53D7-402E-806F-7DF5D4A8384F}" xr6:coauthVersionLast="47" xr6:coauthVersionMax="47" xr10:uidLastSave="{00000000-0000-0000-0000-000000000000}"/>
  <bookViews>
    <workbookView xWindow="-120" yWindow="-120" windowWidth="24240" windowHeight="13020" tabRatio="680" activeTab="1" xr2:uid="{00000000-000D-0000-FFFF-FFFF00000000}"/>
  </bookViews>
  <sheets>
    <sheet name="1. COND. BÁSICAS TRDM" sheetId="1" r:id="rId1"/>
    <sheet name="2. COND. BÁSICAS MANEJO" sheetId="2" r:id="rId2"/>
    <sheet name="3. COND. BÁSICAS RCE" sheetId="3" r:id="rId3"/>
    <sheet name="6. COND. BÁSICAS RCSP" sheetId="6" r:id="rId4"/>
    <sheet name="7. COND. BÁSICAS AUTOMÓVILES" sheetId="11" r:id="rId5"/>
    <sheet name="8. COND. BÁSICAS SOAT" sheetId="12" r:id="rId6"/>
  </sheets>
  <definedNames>
    <definedName name="_xlnm.Print_Area" localSheetId="0">'1. COND. BÁSICAS TRDM'!$A$1:$H$192</definedName>
    <definedName name="_xlnm.Print_Area" localSheetId="1">'2. COND. BÁSICAS MANEJO'!$A$1:$H$93</definedName>
    <definedName name="_xlnm.Print_Area" localSheetId="2">'3. COND. BÁSICAS RCE'!$A$1:$H$95</definedName>
    <definedName name="_xlnm.Print_Area" localSheetId="3">'6. COND. BÁSICAS RCSP'!$A$1:$I$134</definedName>
    <definedName name="_xlnm.Print_Area" localSheetId="4">'7. COND. BÁSICAS AUTOMÓVILES'!$A$1:$H$129</definedName>
    <definedName name="_xlnm.Print_Area" localSheetId="5">'8. COND. BÁSICAS SOAT'!$A$1:$G$29</definedName>
    <definedName name="CLA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5" i="1" l="1"/>
  <c r="F26" i="1"/>
  <c r="F27" i="1" s="1"/>
  <c r="F25" i="1"/>
  <c r="B3" i="2" l="1"/>
  <c r="B3" i="3" s="1"/>
  <c r="B3" i="6" l="1"/>
  <c r="B4" i="12"/>
  <c r="F27" i="11"/>
  <c r="C10" i="12" l="1"/>
  <c r="C11" i="12" s="1"/>
  <c r="B4" i="11"/>
  <c r="C10" i="11" s="1"/>
  <c r="C11" i="11" s="1"/>
  <c r="C8" i="1"/>
  <c r="C9" i="1" l="1"/>
  <c r="C10" i="1" s="1"/>
  <c r="C9" i="2"/>
  <c r="H9" i="6"/>
  <c r="H11" i="6" s="1"/>
  <c r="G9" i="3"/>
  <c r="G9" i="2"/>
  <c r="G10" i="2" s="1"/>
  <c r="G11" i="2" s="1"/>
  <c r="G9" i="1"/>
  <c r="G10" i="1" s="1"/>
  <c r="G10" i="3" l="1"/>
  <c r="F10" i="12"/>
  <c r="C10" i="2"/>
  <c r="C11" i="2" s="1"/>
  <c r="C9" i="3"/>
  <c r="C9" i="6" s="1"/>
  <c r="C10" i="6" s="1"/>
  <c r="H10" i="6"/>
  <c r="F11" i="12" l="1"/>
  <c r="G10" i="11"/>
  <c r="G11" i="11" s="1"/>
  <c r="G12" i="11" s="1"/>
  <c r="C10" i="3"/>
  <c r="F42" i="1"/>
  <c r="F34" i="1" l="1"/>
  <c r="F36" i="1" s="1"/>
  <c r="F43" i="1" s="1"/>
</calcChain>
</file>

<file path=xl/sharedStrings.xml><?xml version="1.0" encoding="utf-8"?>
<sst xmlns="http://schemas.openxmlformats.org/spreadsheetml/2006/main" count="1077" uniqueCount="863">
  <si>
    <t>ANEXO No. 1 - CONDICIONES OBLIGATORIAS (MÍNIMAS TÉCNICAS)</t>
  </si>
  <si>
    <t>1.1.</t>
  </si>
  <si>
    <t>INFORMACIÓN GENERAL</t>
  </si>
  <si>
    <t xml:space="preserve">TOMADOR:        </t>
  </si>
  <si>
    <t>NIT.</t>
  </si>
  <si>
    <t xml:space="preserve">ASEGURADO:   </t>
  </si>
  <si>
    <t>BENEFICIARIO:</t>
  </si>
  <si>
    <t>1.2.</t>
  </si>
  <si>
    <t>OBJETO DEL SEGURO</t>
  </si>
  <si>
    <t>1.3.</t>
  </si>
  <si>
    <t>BIENES ASEGURADOS</t>
  </si>
  <si>
    <t>Las aseguradoras aceptan que no obstante las siguientes definiciones generales de bienes asegurados, el alcance de éstas se amplian al objeto establecido en el Manual de Procedimientos Administrativos y Contables para el manejo y control de los bienes de la Entidad.</t>
  </si>
  <si>
    <t>1.4.</t>
  </si>
  <si>
    <t>VALORES ASEGURADOS</t>
  </si>
  <si>
    <t>1.4.1. Bienes Asegurables (Anexo No. 2)</t>
  </si>
  <si>
    <t>A1.  Edificios</t>
  </si>
  <si>
    <t>A.    Total Edificios</t>
  </si>
  <si>
    <t>B.    Contenidos, Muebles y Enseres</t>
  </si>
  <si>
    <t>C.    Equipo Eléctricos, Electrónicos y de Comunicación (incluidos equipos móviles y portátiles, software y liciencias)</t>
  </si>
  <si>
    <t xml:space="preserve">D.    Equipo y Maquinaría </t>
  </si>
  <si>
    <t>SUBTOTAL</t>
  </si>
  <si>
    <t>INDICE VARIABLE 5% (ITEMS A y C)</t>
  </si>
  <si>
    <t>TOTAL VALOR ASEGURADO</t>
  </si>
  <si>
    <t>Nota: Las aseguradoras debe tener en cuenta que el índice variable esta calculado con relación a la vigencia minima exigida, por tanto la aseguradora debe calcular el índice variable con relación  a la vigencia ofertada.</t>
  </si>
  <si>
    <t>1.4.2. Bienes con Sublímites</t>
  </si>
  <si>
    <t>BIENES Y/O RIESGO CON SUBLÍMITE</t>
  </si>
  <si>
    <t>SUBLÍMITE</t>
  </si>
  <si>
    <t>Dinero y títulos valores dentro y fuera de caja fuerte.</t>
  </si>
  <si>
    <t>Bienes de Arte y cultura</t>
  </si>
  <si>
    <t>TOTAL SUBLIMITES</t>
  </si>
  <si>
    <t>TOTAL VALOR ASEGURADO + SUBLÍMITES</t>
  </si>
  <si>
    <t>NOTAS:</t>
  </si>
  <si>
    <t xml:space="preserve"> 1 - Los Sublímites antes indicados corresponden al monto mínimo que deben contemplar las aseguradoras para la propuesta de cobertura de los bienes y/o riesgos. </t>
  </si>
  <si>
    <t>1.4.1.</t>
  </si>
  <si>
    <t>BASE DE VALORACIÓN DE LOS BIENES ASEGURADOS</t>
  </si>
  <si>
    <r>
      <rPr>
        <b/>
        <sz val="12"/>
        <rFont val="Arial Narrow"/>
        <family val="2"/>
      </rPr>
      <t xml:space="preserve">EDIFICIOS: </t>
    </r>
    <r>
      <rPr>
        <sz val="13"/>
        <rFont val="Arial Narrow"/>
        <family val="2"/>
      </rPr>
      <t>Valor de reconstrucción.</t>
    </r>
  </si>
  <si>
    <r>
      <t xml:space="preserve">CONTENIDOS, EQUIPOS ELECTRICOS, ELECTRÓNICOS Y DE COMUNICACIÓN (INCLUIDO LICENCIAS Y SOFTWARE): </t>
    </r>
    <r>
      <rPr>
        <sz val="13"/>
        <rFont val="Arial Narrow"/>
        <family val="2"/>
      </rPr>
      <t>Valor de reposición o reemplazo.</t>
    </r>
  </si>
  <si>
    <r>
      <t xml:space="preserve">BIENES DEVOLUTIVOS Y/O INSERVIBLES O PARA DAR DE BAJA O REMATE  Y/O GASTADOS: </t>
    </r>
    <r>
      <rPr>
        <sz val="12"/>
        <rFont val="Arial Narrow"/>
        <family val="2"/>
      </rPr>
      <t>Valor fiscal y/o de uso o de remate.</t>
    </r>
  </si>
  <si>
    <t>1.5.</t>
  </si>
  <si>
    <t>COBERTURAS BÁSICAS</t>
  </si>
  <si>
    <t>NOTA 1:</t>
  </si>
  <si>
    <t>LAS ASEGURADORAS DEBEN TENER EN CUENTA QUE NO SE ACEPTA PROPUESTA BAJO LA MODALIDAD DE RIESGOS NOMBRADOS,  Y EL OFERENTE CON LA PRESENTACIÓN DEL FORMATO No.1 ACEPTA ESTA CONDICIÓN.</t>
  </si>
  <si>
    <t>NOTA 2:</t>
  </si>
  <si>
    <t xml:space="preserve">QUEDA EXPRESAMENTE ACEPTADO POR LA ASEGURADORA QUE LAS CONDICIONES, COBERTURAS Y CLAUSULAS BÁSICAS PARA LAS CUALES NO SE INDIQUE SUBLÍMITE, OPERARÁN AL 100% DEL VALOR ASEGURADO.   </t>
  </si>
  <si>
    <t>NOTA 3:</t>
  </si>
  <si>
    <r>
      <t>CADA SUBLÍMITE INDICADO APLICA COMBINADO PARA TODOS LOS BIENES ASEGURADOS Y</t>
    </r>
    <r>
      <rPr>
        <b/>
        <u/>
        <sz val="12"/>
        <color rgb="FFFF0000"/>
        <rFont val="Arial Narrow"/>
        <family val="2"/>
      </rPr>
      <t xml:space="preserve"> ESTAN CONTEMPLADOS DENTRO DEL VALOR ASEGURADO.</t>
    </r>
  </si>
  <si>
    <t xml:space="preserve">TERREMOTO, TEMBLOR Y/O ERUPCIÓN VOLCÁNICA Y DEMÁS EVENTOS DE LA NATURALEZA, (100%).  </t>
  </si>
  <si>
    <t>Bajo este amparo, la aseguradora se compromete a indemnizar al Asegurado hasta el límite del valor asegurado de este sublímite, los daños y/o pérdidas materiales que sufran los bienes asegurados causados por terremoto, tembor y/o erupción volcánica y demás eventos de la naturaleza, o por incendio originado por tales fenómenos.</t>
  </si>
  <si>
    <t>GASTOS PARA LA EXTINCIÓN DEL SINIESTRO. 100% DE LOS DEMOSTRADOS POR EL ASEGURADO.</t>
  </si>
  <si>
    <t>Bajo esta cobertura se amparan los gastos adicionales y extraordinarios por concepto de horas extras, trabajo nocturno o en días festivos, flete expreso y aéreo, que se incurran con motivo de una pérdida o daño amparado.</t>
  </si>
  <si>
    <t xml:space="preserve">3. Remoción de Escombros y Gastos de Demolición. </t>
  </si>
  <si>
    <t xml:space="preserve">4. Gastos para la Demostración del Siniestro. </t>
  </si>
  <si>
    <t>5. Gastos para la extinción del incendio.</t>
  </si>
  <si>
    <t xml:space="preserve">6. Gastos de Auditores, Revisores y Contadores. </t>
  </si>
  <si>
    <t xml:space="preserve">7. Pago de Honorarios Profesionales.  </t>
  </si>
  <si>
    <t>9. Gastos para la obtención de licencias y permisos para reconstruir el inmueble asegurado</t>
  </si>
  <si>
    <t>10. Gastos para acelerar la reparación, reacondicionamiento o el reemplazo de los bienes asegurados.</t>
  </si>
  <si>
    <t>Mediante esta condición la cobertura de la presente póliza se extiende a amparar la reconstrucción de recibos contables, formularios, recibos de impuestos y los demás documentos propios de la actividad y necesarios para el funcionamiento de la Entidad asegurada, siempre y cuando su daño sea consecuencia de los riesgos amparados por ésta póliza.</t>
  </si>
  <si>
    <t>ACTOS DE AUTORIDAD</t>
  </si>
  <si>
    <t>La póliza se extiende a cubrir los daños o pérdidas materiales de los bienes asegurados, causados directamente por la acción de la autoridad legalmente constituida, ejercida con el fin de disminuir o aminorar las consecuencias de cualquiera de los riesgos amparados. Se excluye la confiscación de bienes.</t>
  </si>
  <si>
    <t>1.6.</t>
  </si>
  <si>
    <t>CLÁUSULAS BÁSICAS</t>
  </si>
  <si>
    <r>
      <t xml:space="preserve">La aseguradora podrá  revocar la póliza, cláusulas o condiciones unilateralmente por la compañía, mediante noticia escrita enviada al asegurado, a su última dirección registrada, con no menos de noventa (90) días y para AMIT Y AMCCOPH diez (10) días, de antelación; contados a partir de la fecha del envío. El asegurado podra pedir la revocación en cualquier momento, según lo previsto en el Código de Comercio.
Así mismo, en el caso de que </t>
    </r>
    <r>
      <rPr>
        <b/>
        <u/>
        <sz val="13"/>
        <rFont val="Arial Narrow"/>
        <family val="2"/>
      </rPr>
      <t>la aseguradora decida no otorgar renovación o prorroga  del contrato de seguro</t>
    </r>
    <r>
      <rPr>
        <sz val="13"/>
        <rFont val="Arial Narrow"/>
        <family val="2"/>
      </rPr>
      <t>, excepto para AMIT, AMCCOPH, Terrorismo y Sabotaje, deberá dar aviso de ello al asegurado con n</t>
    </r>
    <r>
      <rPr>
        <u/>
        <sz val="13"/>
        <rFont val="Arial Narrow"/>
        <family val="2"/>
      </rPr>
      <t>o menos de noventa (90) días de antelación</t>
    </r>
    <r>
      <rPr>
        <sz val="13"/>
        <rFont val="Arial Narrow"/>
        <family val="2"/>
      </rPr>
      <t xml:space="preserve"> a la fecha de vencimiento de la póliza, </t>
    </r>
    <r>
      <rPr>
        <b/>
        <u/>
        <sz val="13"/>
        <rFont val="Arial Narrow"/>
        <family val="2"/>
      </rPr>
      <t xml:space="preserve">en caso contrario se dará por entendido que la aseguradora acepta la renovación o prorroga </t>
    </r>
    <r>
      <rPr>
        <sz val="13"/>
        <rFont val="Arial Narrow"/>
        <family val="2"/>
      </rPr>
      <t>hasta el límite legal establecido en la Ley 80 de 1993, para la adición de los contratos y manteniendo las mismas condiciones ofertadas en este proceso de aseguradoras.</t>
    </r>
  </si>
  <si>
    <t>Mediante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t>
  </si>
  <si>
    <t>EXPERTICIO TÉCNICO</t>
  </si>
  <si>
    <t>CONOCIMIENTO DEL RIESGO</t>
  </si>
  <si>
    <t>La Compañía  acepta mediante la presente cláusula  que la Entidad,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</si>
  <si>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NOMBRAMIENTO Y DESIGNACIÓN DE AJUSTADORES</t>
  </si>
  <si>
    <t>El nombramiento de ajustadores deberá efectuarse de común acuerdo entre la aseguradora y el asegurado, para lo cual la aseguradora presentará para cada reclamo una relación de cinco (5)  firmas ajustadoras.
No obstante la anterior condición, el asegurador con su propuesta se obliga a presentar la lista de todos sus ajustadores y la Entidad se reserva el derecho de nombrar al ajustador que considere más adecuado o solicitar el cambio de los mismos en caso de que no fueren de su entera satisfacción, sin que para ello se requiera motivación alguna.</t>
  </si>
  <si>
    <t>EXTENSIÓN DE COBERTURA PARA DAÑOS Y/O PÉRDIDAS CONSECUENCIALES</t>
  </si>
  <si>
    <t xml:space="preserve"> - TABLA DE DEMÉRITO A APLICAR</t>
  </si>
  <si>
    <t>EDAD DEL EQUIPO</t>
  </si>
  <si>
    <t xml:space="preserve">PORCENTAJE </t>
  </si>
  <si>
    <t>ACUMULADO</t>
  </si>
  <si>
    <t>Superior a 0 años y hasta 12 años</t>
  </si>
  <si>
    <r>
      <t xml:space="preserve">NO APLICACIÓN DE DÉMERITO POR USO O MEJORÁ TECNOLÓGICA PARA DAÑOS O PÉRDIDAS </t>
    </r>
    <r>
      <rPr>
        <b/>
        <u/>
        <sz val="12"/>
        <color rgb="FFFF0000"/>
        <rFont val="Arial Narrow"/>
        <family val="2"/>
      </rPr>
      <t xml:space="preserve">DIFERENTES </t>
    </r>
    <r>
      <rPr>
        <b/>
        <sz val="12"/>
        <color rgb="FF0070C0"/>
        <rFont val="Arial Narrow"/>
        <family val="2"/>
      </rPr>
      <t>A LAS DE EQUIPOS ELÉCTRICOS,  ELECTRÓNICOS Y/O ROTURA DE MAQUINARÍA.</t>
    </r>
  </si>
  <si>
    <r>
      <t>La aseguradora acepta mediante la presente póliza la no aplicación por démerito, uso, vetustez, obsolecencia tecnológica o, en fin, cualquier otro concepto para los riesgos de Sustracción, Incendio y anexo</t>
    </r>
    <r>
      <rPr>
        <b/>
        <sz val="12"/>
        <rFont val="Arial Narrow"/>
        <family val="2"/>
      </rPr>
      <t>s (se exceptua los bienes correspondientes a equipos eléctricos y electrónicos).</t>
    </r>
    <r>
      <rPr>
        <sz val="12"/>
        <rFont val="Arial Narrow"/>
        <family val="2"/>
      </rPr>
      <t xml:space="preserve"> Para las coberturas de equipos eléctricos, electrónicos y rotura de maquinaría </t>
    </r>
    <r>
      <rPr>
        <b/>
        <u/>
        <sz val="12"/>
        <rFont val="Arial Narrow"/>
        <family val="2"/>
      </rPr>
      <t>aplicará en la liquidación de las indemnizaciones las siguientes condiciones</t>
    </r>
    <r>
      <rPr>
        <sz val="12"/>
        <rFont val="Arial Narrow"/>
        <family val="2"/>
      </rPr>
      <t>:</t>
    </r>
  </si>
  <si>
    <t xml:space="preserve"> - RECONSTRUCCIÓN, REPOSICIÓN, REPARACIÓN O REEMPLAZO.</t>
  </si>
  <si>
    <r>
      <t xml:space="preserve">Bajo esta cláusula la Compañía pagará la indemnización por el valor de la reposición o reemplazo del bien o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t>
    </r>
    <r>
      <rPr>
        <b/>
        <sz val="12"/>
        <rFont val="Arial Narrow"/>
        <family val="2"/>
      </rPr>
      <t>y en concordancia con la tabla de demérito a aplicar:</t>
    </r>
  </si>
  <si>
    <t>a) Se entiende por valor de reposición del bien o los bienes, el valor a nuevo del mismo o de los mismos, sin deducción alguna por depreciación, demérito, uso, vetustez, o en fin, por cualquier otro concepto.</t>
  </si>
  <si>
    <t>c)  La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</si>
  <si>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d)  Sin importar que la indemnización se haga bajo cualesquiera de las modalidades antes previstas, la compañía no estará obligada a responder sino hasta la concurrencia del valor asegurado, ajustado según lo estipulado en las condiciones de la póliza.</t>
  </si>
  <si>
    <t>DESIGNACIÓN DE BIENES</t>
  </si>
  <si>
    <t>MODIFICACIONES A FAVOR DEL ASEGURADO</t>
  </si>
  <si>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Siempre y cuando no causen cobro de prima adicional.</t>
  </si>
  <si>
    <t>ERRORES, OMISIONES O INEXACTITUDES</t>
  </si>
  <si>
    <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t>
    </r>
    <r>
      <rPr>
        <b/>
        <sz val="13"/>
        <rFont val="Arial Narrow"/>
        <family val="2"/>
      </rPr>
      <t>artículo 1058 del Código de Comercio</t>
    </r>
    <r>
      <rPr>
        <sz val="13"/>
        <rFont val="Arial Narrow"/>
        <family val="2"/>
      </rPr>
      <t xml:space="preserve"> sobre reducción porcentual de la prestación asegurada.  En este caso se deberá pagar la prima adecuada al verdadero estado del riesgo.</t>
    </r>
  </si>
  <si>
    <t>ERRORES Y/U OMISIONES EN LA PRESENTACIÓN DE LA INFORMACIÓN DE LOS BIENES ASEGURADOS</t>
  </si>
  <si>
    <t>LABORES Y MATERIALES</t>
  </si>
  <si>
    <t xml:space="preserve">Queda aceptado y convenido, que la Compañía autoriza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días comunes, que para esta condición ofrezca la aseguradora, contados a partir de la finalización de estas modificaciones, sí éstos constituyen agravación de los riesgos. </t>
  </si>
  <si>
    <t>AMPARO AUTOMÁTICO PARA BIENES REMPLAZADOS TEMPORALMENTE</t>
  </si>
  <si>
    <t>Queda expresamente acordado que la cobertura de la póliza se extiende a amparar los bienes que sean instalados temporalmente en remplazo de los asegurados inicialmente bajo la póliza, mientras que dure el período de reacondicionamiento,  revisión, mantenimiento y fines similares. Así mismo, se cubren automáticamente los nuevos bienes que sean instalados para reponer o remplazar los asegurados bajo la póliza, desde el momento en que sean recibidos por el asegurado.</t>
  </si>
  <si>
    <t>Queda expresamente acordado que la aseguradora acepta efectuar el pago de la indemnización, en dinero o mediante el giro a los contratistas y/o proveedores de servicios o suministro de éstos u otros similares con los cuales la Entidad, decida remplazar, reconstruir, reparar y/o reponer el bien o bienes afectados; y para este último caso la compañía efectuará el pago hasta el monto de su responsabilidad, a petición escrita de la Entidad Asegurada. De todas formas queda convenido que la entidad asegurada se reserva el derecho de determinar si el giro de la indemnización se realiza en dinero o giro a los contratistas y la aseguradora acepta esta condición.</t>
  </si>
  <si>
    <t>CLÁUSULA DE 72 HORAS PARA EVENTOS DE LA NATURALEZA INCLUIDO ACTOS MAL INTENCIONADOS DE TERCEROS ASONADA, MOTÍN, CONMOCIÓN CIVIL O POPULAR Y HUELGA (INCLUIDO TERRORISMO Y SABOTAJE).</t>
  </si>
  <si>
    <t xml:space="preserve">Bajo esta condición la aseguradora debe contemplar, para el caso de pérdidas a consecuencia de terremoto, temblor erupción, volcánica y demás eventos de la naturaleza al igual que los eventos derivados de Actos Mal Intencionados de Terceros, Asonada, Motín, Conmoción Civil o Popular y Huelga (incluido Terrorismo y Sabotaje). , que sí varios de estos fenómenos o eventos ocurren dentro de cualquier período de 72 horas consecutivas, se tendrán como un solo siniestro y las pérdidas o daños que se causen deberán estar comprendidos, en una sola reclamación, sin exceder del total de la suma asegurada. </t>
  </si>
  <si>
    <t>ALCANCE A LA DEFINICIÓN DE EVENTO DE ACTOS MAL INTENCIONADOS DE TERCEROS ASONADA, MOTÍN, CONMOCIÓN CIVIL O POPULAR Y HUELGA (INCLUIDO TERRORISMO Y SABOTAJE).</t>
  </si>
  <si>
    <t>Bajo este amparo la Compañía indemnizará cualquier pérdida o daño que se cause a los bienes asegurados, derivados de Actos Mal Intencionados de Terceros, Asonada, Motín, Conmoción Civil o Popular y Huelga (incluido terrorismo y sabotaje) y ocurran dentro de cualquier período de 72 horas consecutivas y se tendrán como un solo siniestro y las pérdidas o daños que se causen deberán estar comprendidos, en una sola reclamación, sin exceder del total de la suma asegurada.</t>
  </si>
  <si>
    <t>Bajo esta condición la aseguradora debe contemplar que se debe extender a amparar los bienes asegurados, cuando sean movilizados para su uso y/o actividad a otros predios del asegurado o de terceros y mientras permanezcan en los mismos, bajo los mismos amparos de la presente póliza, incluye tránsito, movilización y/o transporte.</t>
  </si>
  <si>
    <t>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a partir de la fecha en que se inicie el traslado,  incluye tránsito, movilización y/o transporte y permanencia.</t>
  </si>
  <si>
    <r>
      <t xml:space="preserve">RESTITUCIÓN AUTOMÁTICA DE LA SUMA ASEGURADA, EXCEPTO PARA AMIT Y AMCCOPH, SABOTAJE Y TERRORISMO.
</t>
    </r>
    <r>
      <rPr>
        <b/>
        <sz val="12"/>
        <rFont val="Arial Narrow"/>
        <family val="2"/>
      </rPr>
      <t xml:space="preserve">Con límite de hasta el valor monto total asegurado. </t>
    </r>
  </si>
  <si>
    <t>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limites a primera pérdida el restablecimiento se entenderá desde el momento de ocurrir el siniestro).
Se precisa que dicho restablecimiento dará derecho a la compañía al cobro de la prima proporcional por el resto de la vigencia de la póliza, calculada a prorrata. Esta condición no aplica para AMIT Y AMCCOPH.</t>
  </si>
  <si>
    <r>
      <t xml:space="preserve">VARIACIONES DEL RIESGO.
</t>
    </r>
    <r>
      <rPr>
        <b/>
        <sz val="12"/>
        <rFont val="Arial Narrow"/>
        <family val="2"/>
      </rPr>
      <t>Aviso 90 días.</t>
    </r>
  </si>
  <si>
    <t>CLÁUSULA DE MANTENIMIENTO</t>
  </si>
  <si>
    <t>Mediante la presente cláusula queda entendido y aceptado, que la Aseguradora admite que el mantenimiento preventivo y correctivo de los equipos e instalaciones del asegurado se realice  a través de firmas especializadas o a través de empleados del asegurado o personal a su servicio.</t>
  </si>
  <si>
    <t>PROPIEDAD HORIZONTAL</t>
  </si>
  <si>
    <t>La póliza se extiende a cubrir únicamente las edificaciones propiedades de la Entidad, o las que se encuentren bajo su responsabilidad a cualquier título, amparando exclusivamente la parte del edificio de propiedad o bajo responsabilidad de la Entidad. En consecuencia, las pérdidas ocurridas en aquellas partes de la construcción que sean de servicio común y por consiguiente de propiedad colectiva, quedarán amparados únicamente en proporción al derecho que sobre aquel tenga la Entidad.</t>
  </si>
  <si>
    <t xml:space="preserve">PRIMERA OPCIÓN DE COMPRA DEL SALVAMENTO POR EL ASEGURADO </t>
  </si>
  <si>
    <t>En cualquier caso de pérdida o daño, si el asegurado quisiera conservar el bien asegurado, tendrá la primera opción de compra, caso en el cual, la aseguradora efectuará un peritazgo del mismo e informará el valor del avalúo. El asegurado participará proporcionalmente en la venta del salvamento neto, teniendo en cuenta el deducible y el infraseguro, cuando hubiere lugar a este último.
La aseguradora se obliga a comunicar por escrito al asegurado en toda oportunidad a que haya lugar a la aplicación de esta cláusula,  concediéndole a éste un plazo de noventa (90) días para que le informe si hará uso de tal opción o no.
Si no se llega a un acuerdo entre el asegurado y la compañía por la compra del salvamento, la compañía quedará en libertad de disponer de él a su entera voluntad.</t>
  </si>
  <si>
    <t>DERECHO SOBRE EL SALVAMENTO</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</si>
  <si>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</si>
  <si>
    <t xml:space="preserve">AMPARO PARA BIENES DE PROPIEDAD DE ASEGURADO EN PREDIOS O BAJO LA RESPONSABILIDAD DE TERCEROS. </t>
  </si>
  <si>
    <t>Bajo esta condición la aseguradora indemnizará las pérdidas o daños amparados de bienes de propiedad del asegurado cunado se encuentre en predios o bajo responsabilidad de terceros.</t>
  </si>
  <si>
    <r>
      <t xml:space="preserve">RENUNCIA A LA APLICACIÓN DE SEGURO INSUFICIENTE Y/O INFRASEGURO
</t>
    </r>
    <r>
      <rPr>
        <b/>
        <sz val="12"/>
        <rFont val="Arial Narrow"/>
        <family val="2"/>
      </rPr>
      <t xml:space="preserve">Siempre y cuando la diferencia entre el valor asegurado y el valor asegurable no sea superior al 10%. 
</t>
    </r>
    <r>
      <rPr>
        <b/>
        <sz val="12"/>
        <color rgb="FFFF0000"/>
        <rFont val="Arial Narrow"/>
        <family val="2"/>
      </rPr>
      <t xml:space="preserve">
Se califica en Condiciones Adicionales (Formato No. 3) el aumento del porcentaje ofrecido.</t>
    </r>
  </si>
  <si>
    <t xml:space="preserve">
Bajo esta condición la aseguradora indemnizará las pérdidas o daños amparados bajo esta póliza, sin aplicar la regla proporcional derivada de un seguro insuficiente o infraseguro, siempre y cuando la diferencia entre el valor asegurado y el valor asegurable al momento del siniestro no supere el porcentaje establecido.</t>
  </si>
  <si>
    <t>NO CONCURRENCIA DE DEDUCIBLES</t>
  </si>
  <si>
    <t>Queda entendido, convenido y aceptado que en el evento de que un bien a consecuencia de un siniestro, se vea afectado por diferentes amparos de la póliza, únicamente se deducirá de la indemnización el deducible menor.</t>
  </si>
  <si>
    <t xml:space="preserve">DAÑOS EN LOS EQUIPOS DE CLIMATIZACIÓN </t>
  </si>
  <si>
    <t>La aseguradora se compromete a indemnizar las pérdidas y/o daños materiales que sufran los equipos de climatización y las pérdidas y/o daños que estos causen.</t>
  </si>
  <si>
    <t>Queda expresamente entendido y aceptado, que la aseguradora no efectuará un inventario o tasación de la propiedad  no dañada, en la liquidación de la indemnización de los siniestros amparados bajo la presente póliza, cuando la cuantía reclamada por el asegurado sea igual o inferior a la suma acá señalada.</t>
  </si>
  <si>
    <t>CLÁUSULA DE VALORES GLOBALES</t>
  </si>
  <si>
    <t>ELIMINACION DE CLÁUSULAS DE GARANTÍA</t>
  </si>
  <si>
    <t>DETERMINACIÓN DE LA PÉRDIDA INDEMNIZABLE</t>
  </si>
  <si>
    <t>La aseguradora debe contemplar en forma expresa que la determinación del valor de la pérdida indemnizable de bienes, se efectuará con base en cotizaciones de bienes de la misma clase, capacidad, tipo y marca o de las características más similares que ofrezca el mercado.
En el evento que en el mercado no existan bienes de las mismas o similares características, la determinación se efectuará con base en la (s) alternativa (s) de reemplazo que presentará el asegurado.</t>
  </si>
  <si>
    <t>NO CONCURRENCIA DE AMPAROS, CLÁUSULAS O CONDICIONES</t>
  </si>
  <si>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o aquellas que en conjunto determine el asegurado de acuerdo a su conveniencia.</t>
  </si>
  <si>
    <t>Bajo esta condición la aseguradora se compromete al pago de la indemnización dentro del plazo establecido, una vez el asegurado demuestre ocurrencia y cuantía.</t>
  </si>
  <si>
    <t>BIENES TOMADOS EN ARRIENDO POR EL ASEGURADO</t>
  </si>
  <si>
    <t>Queda entendido, convenido y aceptado que la Compañía de Seguros indemnizará los daños y pérdidas ocasionados por cualquier siniestro amparado bajo la presente póliza, que afecte bienes muebles e inmuebles tomados en arriendo por el asegurado.</t>
  </si>
  <si>
    <t>Se cubren bajo esta póliza los bienes que tenga en depósito, en reposo, embargo y secuestre, incautados o bajo otra cualquier figura de toma de esos bienes.</t>
  </si>
  <si>
    <t>El cual se aplicará como agregado en las reclamaciones presentadas bajo esta póliza (excepto para Terremoto, HMACC, AMIT Y Sabotaje) es decir, la aseguradora indemnizará los montos de los deducibles a cargo del límite ofertado, hasta agotar el mismo.
Una vez agotado el límite, la aseguradora aplicará los deducibles establecidos para los amparos correspondientes.</t>
  </si>
  <si>
    <t>AUTORIZACIÓN EXPRESA AL ASEGURADO PARA ATENCIÓN DE DAÑOS POR SINIESTROS CUYO VALOR NO EXCEDA $100.000.000.</t>
  </si>
  <si>
    <t>La Aseguradora autoriza expresamente al Asegurado para que adelante las reparaciones o la reposición de bienes cuando las pérdidas o daños del siniestro no superen la cifra indicada</t>
  </si>
  <si>
    <t>MODIFICACIÓN DE CONDICIONES DE LA PÓLIZA.</t>
  </si>
  <si>
    <t xml:space="preserve">
Los cambios y/o modificaciones de los términos y condiciones pactados en la póliza, serán acordados mutuamente entre el Asegurado y la Aseguradora. Los certificados o anexos pertinentes, deben estar suscritos por el representante legal del Asegurado para su validez, en contrario prevalecerán lo términos y condiciones inicialmente pactados.
</t>
  </si>
  <si>
    <t>SUBROGACION</t>
  </si>
  <si>
    <t>CLÁUSULA DE JURISDICCIÓN Y SOLUCIÓN DE CONTROVERSIAS</t>
  </si>
  <si>
    <t>LIQUIDACIÓN A PRORRATA EN CASO DE CANCELACIÓN DE LA PÓLIZA POR PARTE DEL ASEGURADO</t>
  </si>
  <si>
    <t>Bajo esta cláusula la aseguradora debe aceptar que en caso de cancelación de la póliza por parte del asegurado, la devolución de las primas respectivas se realizará a prorrata.</t>
  </si>
  <si>
    <t>ASISTENCIA DOMICILIARIA</t>
  </si>
  <si>
    <t>LIQUIDACIÓN A PRORRATA PARA PRÓRROGA DE LA VIGENCIA</t>
  </si>
  <si>
    <t>CLÁUSULA DE CONDICIONES PARTICULARES</t>
  </si>
  <si>
    <r>
      <t xml:space="preserve">Queda expresamente acordado y convenido, que la aseguradora acepta las condiciones obigatorias (mínimas técnicas) establecidas en este anexo, en los términos señalados en el mismo, por lo tanto, en caso de existir discrepancia ente los ofrecimientos contenidos en la propuesta técnica básica, frente a los textos de los ejemplares de las pólizas, a las condiciones generales, certificados, anexos o cualquier otro documento; prevalecerá la información y condiciones básicas técnicas establecidas de este anexo, </t>
    </r>
    <r>
      <rPr>
        <b/>
        <u/>
        <sz val="13"/>
        <rFont val="Arial Narrow"/>
        <family val="2"/>
      </rPr>
      <t>de igual forma en caso de encontrarse contradicción en alguna condición prevalecerá la de mayor beneficio para el asegurado.</t>
    </r>
  </si>
  <si>
    <t>DETERMINACIÓN DE CONDICIONES Y REQUISITOS PARA EL PAGO DE INDEMNIZACIONES</t>
  </si>
  <si>
    <r>
      <t xml:space="preserve">La aseguradora manifiesta expresamente que acepta los requisitos y documentos contenidos en el </t>
    </r>
    <r>
      <rPr>
        <b/>
        <u/>
        <sz val="13"/>
        <color rgb="FFFF0000"/>
        <rFont val="Arial Narrow"/>
        <family val="2"/>
      </rPr>
      <t>ANEXO No. 11 REQUISITOS PARA EL PAGO DE LAS INDEMNIZACIONES,</t>
    </r>
    <r>
      <rPr>
        <sz val="13"/>
        <rFont val="Arial Narrow"/>
        <family val="2"/>
      </rPr>
      <t xml:space="preserve"> como unicos para la atención y pago de reclamaciones por siniestros. A futuro no podrá exigir documentos o trámites adicionales.</t>
    </r>
  </si>
  <si>
    <t>1.7.</t>
  </si>
  <si>
    <t>RIESGOS EXCLUIDOS</t>
  </si>
  <si>
    <t>Esta Póliza no cubre las pérdidas o daños materiales, ni la destrucción física que sean ocasionados directamente por:</t>
  </si>
  <si>
    <r>
      <rPr>
        <b/>
        <sz val="12"/>
        <rFont val="Arial Narrow"/>
        <family val="2"/>
      </rPr>
      <t>a)</t>
    </r>
    <r>
      <rPr>
        <sz val="12"/>
        <rFont val="Arial Narrow"/>
        <family val="2"/>
      </rPr>
      <t xml:space="preserve"> Materiales nucleares, emisión de radiaciones ionizantes o contaminación por la radioactividad de cualquier combustible nuclear o de cualquier desperdicio proveniente de la combustión. Para efectos de este aparte, solamente se entiende por combustión cualquier proceso de fisión nuclear que se sostiene por sí mismo.</t>
    </r>
  </si>
  <si>
    <r>
      <rPr>
        <b/>
        <sz val="12"/>
        <rFont val="Arial Narrow"/>
        <family val="2"/>
      </rPr>
      <t>b)</t>
    </r>
    <r>
      <rPr>
        <sz val="12"/>
        <rFont val="Arial Narrow"/>
        <family val="2"/>
      </rPr>
      <t xml:space="preserve"> Guerra civil o internacional, invasión, acto de enemigo extranjero, hostilidades u operaciones de guerra (haya habido o no declaración de guerra), rebelión y sedición.</t>
    </r>
  </si>
  <si>
    <r>
      <rPr>
        <b/>
        <sz val="12"/>
        <rFont val="Arial Narrow"/>
        <family val="2"/>
      </rPr>
      <t xml:space="preserve">c) </t>
    </r>
    <r>
      <rPr>
        <sz val="12"/>
        <rFont val="Arial Narrow"/>
        <family val="2"/>
      </rPr>
      <t>Responsabilidad Civil Contractual y Extracontractual.</t>
    </r>
  </si>
  <si>
    <r>
      <rPr>
        <b/>
        <sz val="12"/>
        <rFont val="Arial Narrow"/>
        <family val="2"/>
      </rPr>
      <t>d)</t>
    </r>
    <r>
      <rPr>
        <sz val="12"/>
        <rFont val="Arial Narrow"/>
        <family val="2"/>
      </rPr>
      <t xml:space="preserve"> Dolo o culpa grave de los representantes legales del Asegurado.</t>
    </r>
  </si>
  <si>
    <r>
      <rPr>
        <b/>
        <sz val="12"/>
        <rFont val="Arial Narrow"/>
        <family val="2"/>
      </rPr>
      <t>e)</t>
    </r>
    <r>
      <rPr>
        <sz val="12"/>
        <rFont val="Arial Narrow"/>
        <family val="2"/>
      </rPr>
      <t xml:space="preserve"> Infidelidad o actos deshonestos de los accionistas o socios, administradores o cualquiera de los trabajadores del asegurado y los faltantes de inventario.</t>
    </r>
  </si>
  <si>
    <r>
      <rPr>
        <b/>
        <sz val="12"/>
        <rFont val="Arial Narrow"/>
        <family val="2"/>
      </rPr>
      <t xml:space="preserve">f) </t>
    </r>
    <r>
      <rPr>
        <sz val="12"/>
        <rFont val="Arial Narrow"/>
        <family val="2"/>
      </rPr>
      <t>Contaminación ambiental de cualquier naturaleza, sea esta gradual, súbita o imprevista, incluyendo las multas por tal causa, y las indemnizaciones que se vea obligado a pagar el asegurado por orden de cualquier autoridad administrativa o judicial, con absoluta prescindencia de que llegue a configurarse o no una responsabilidad en contra del Asegurado por tal contaminación.</t>
    </r>
  </si>
  <si>
    <r>
      <rPr>
        <b/>
        <sz val="12"/>
        <rFont val="Arial Narrow"/>
        <family val="2"/>
      </rPr>
      <t>g)</t>
    </r>
    <r>
      <rPr>
        <sz val="12"/>
        <rFont val="Arial Narrow"/>
        <family val="2"/>
      </rPr>
      <t xml:space="preserve"> Desgaste resultante del uso y operación normal.</t>
    </r>
  </si>
  <si>
    <r>
      <rPr>
        <b/>
        <sz val="12"/>
        <rFont val="Arial Narrow"/>
        <family val="2"/>
      </rPr>
      <t xml:space="preserve">h) </t>
    </r>
    <r>
      <rPr>
        <sz val="12"/>
        <rFont val="Arial Narrow"/>
        <family val="2"/>
      </rPr>
      <t>Operar la maquinaria bajo condiciones anormales o por encima de la capacidad original de diseño durante ensayos, experimentos o pruebas.</t>
    </r>
  </si>
  <si>
    <r>
      <rPr>
        <b/>
        <sz val="12"/>
        <rFont val="Arial Narrow"/>
        <family val="2"/>
      </rPr>
      <t xml:space="preserve">i) </t>
    </r>
    <r>
      <rPr>
        <sz val="12"/>
        <rFont val="Arial Narrow"/>
        <family val="2"/>
      </rPr>
      <t>Fermentación y vicio propio.</t>
    </r>
  </si>
  <si>
    <r>
      <rPr>
        <b/>
        <sz val="12"/>
        <rFont val="Arial Narrow"/>
        <family val="2"/>
      </rPr>
      <t>j)</t>
    </r>
    <r>
      <rPr>
        <sz val="12"/>
        <rFont val="Arial Narrow"/>
        <family val="2"/>
      </rPr>
      <t xml:space="preserve"> Hundimientos, desplazamientos, agrietamientos y asentamiento de muros, pisos, techos, pavimentos o cimientos, que ocurran como consecuencia de vicio propio del suelo o de errores de construcción .</t>
    </r>
  </si>
  <si>
    <r>
      <rPr>
        <b/>
        <sz val="12"/>
        <rFont val="Arial Narrow"/>
        <family val="2"/>
      </rPr>
      <t>k)</t>
    </r>
    <r>
      <rPr>
        <sz val="12"/>
        <rFont val="Arial Narrow"/>
        <family val="2"/>
      </rPr>
      <t>. Exclusión de cyber virus y riesgo cibenético</t>
    </r>
  </si>
  <si>
    <r>
      <rPr>
        <b/>
        <sz val="12"/>
        <rFont val="Arial Narrow"/>
        <family val="2"/>
      </rPr>
      <t>l)</t>
    </r>
    <r>
      <rPr>
        <sz val="12"/>
        <rFont val="Arial Narrow"/>
        <family val="2"/>
      </rPr>
      <t xml:space="preserve"> Daños biológicos o químicos.</t>
    </r>
  </si>
  <si>
    <r>
      <rPr>
        <b/>
        <sz val="12"/>
        <rFont val="Arial Narrow"/>
        <family val="2"/>
      </rPr>
      <t>m)</t>
    </r>
    <r>
      <rPr>
        <sz val="12"/>
        <rFont val="Arial Narrow"/>
        <family val="2"/>
      </rPr>
      <t xml:space="preserve"> Riesgos Cibernéticos</t>
    </r>
  </si>
  <si>
    <r>
      <rPr>
        <b/>
        <sz val="12"/>
        <rFont val="Arial Narrow"/>
        <family val="2"/>
      </rPr>
      <t>n.)</t>
    </r>
    <r>
      <rPr>
        <sz val="12"/>
        <rFont val="Arial Narrow"/>
        <family val="2"/>
      </rPr>
      <t xml:space="preserve"> Daños a satélites.</t>
    </r>
  </si>
  <si>
    <r>
      <rPr>
        <b/>
        <sz val="12"/>
        <rFont val="Arial Narrow"/>
        <family val="2"/>
      </rPr>
      <t>ñ.)</t>
    </r>
    <r>
      <rPr>
        <sz val="12"/>
        <rFont val="Arial Narrow"/>
        <family val="2"/>
      </rPr>
      <t xml:space="preserve"> </t>
    </r>
    <r>
      <rPr>
        <b/>
        <sz val="12"/>
        <rFont val="Arial Narrow"/>
        <family val="2"/>
      </rPr>
      <t>Exclusión absoluta de enfermedades infecciosas o contagiosas:</t>
    </r>
    <r>
      <rPr>
        <sz val="12"/>
        <rFont val="Arial Narrow"/>
        <family val="2"/>
      </rPr>
      <t xml:space="preserve"> Sin perjuicio de cualquier otra disposición en contrario, se aclara que este seguro no cubre ninguna reclamación, pérdida, responsabilidad, costo o gasto
     de cualquier naturaleza que surja directa o indirectamente de, contribuya o resulte de enfermedades, epidemias o pandemias, tales como el Coronavirus (COVID-19), enfermedad respiratoria aguda grave síndrome 
     Coronavirus 2 (SARS-CoV-2), o cualquier mutación o variación de los mismos.
     Esta exclusión también aplica a cualquier reclamo, pérdida, costo o gasto de cualquier naturaleza que surja directa o indirectamente de, en contribución a, o resultante de:
     </t>
    </r>
    <r>
      <rPr>
        <b/>
        <sz val="12"/>
        <rFont val="Arial Narrow"/>
        <family val="2"/>
      </rPr>
      <t>1)</t>
    </r>
    <r>
      <rPr>
        <sz val="12"/>
        <rFont val="Arial Narrow"/>
        <family val="2"/>
      </rPr>
      <t xml:space="preserve"> Cualquier temor o amenaza que surja en respuesta a una enfermedad infecciosa real o potencial; o
     </t>
    </r>
    <r>
      <rPr>
        <b/>
        <sz val="12"/>
        <rFont val="Arial Narrow"/>
        <family val="2"/>
      </rPr>
      <t xml:space="preserve">2) </t>
    </r>
    <r>
      <rPr>
        <sz val="12"/>
        <rFont val="Arial Narrow"/>
        <family val="2"/>
      </rPr>
      <t>Cualquier acción tomada para controlar, prevenir, suprimir o de cualquier manera relacionada con cualquier brote de enfermedades infecciosas tales como coronavirus (COVID-19), coronavirus 2 por síndrome
         respiratorio agudo severo (SARS-CoV-2), cualquier mutación o variación de los mismos, o de cualquier otra enfermedad, epidemia o pandemia.</t>
    </r>
  </si>
  <si>
    <r>
      <rPr>
        <b/>
        <i/>
        <sz val="12"/>
        <rFont val="Arial Narrow"/>
        <family val="2"/>
      </rPr>
      <t>NOTA:</t>
    </r>
    <r>
      <rPr>
        <i/>
        <sz val="12"/>
        <rFont val="Arial Narrow"/>
        <family val="2"/>
      </rPr>
      <t xml:space="preserve"> No obstante que esta Póliza no ampara los daños o pérdidas ocasionados directamente por los eventos mencionados en los numerales f,g,h,i y j, la Compañía si indemnizará al Asegurado los daños o pérdidas, o gastos, o costos que se causen a otras partes del mismo bien u otros bienes, así como los costos y gastos ocasionados por la ocurrencia de tales eventos.</t>
    </r>
  </si>
  <si>
    <t>1.8.</t>
  </si>
  <si>
    <t>COBERTURAS, AMPAROS Y BIENES SIN APLICACIÓN DE DEDUCIBLES EN FORMA  OBLIGATORIA</t>
  </si>
  <si>
    <t xml:space="preserve">• Cobertura de Rotura Accidental de Vidrios,domos, acrílicos o otros materiales que hagan sus veces. </t>
  </si>
  <si>
    <t>• Amparo de Rotura de Maquinaria</t>
  </si>
  <si>
    <t>• Cobertura de desprendiemientos  o rotura de tejas, acrílicos o domos por cualquier causa</t>
  </si>
  <si>
    <t xml:space="preserve">• Gastos para la extinción del siniestro. </t>
  </si>
  <si>
    <t xml:space="preserve">• Gastos adicionales. </t>
  </si>
  <si>
    <t>• Archivos y documentos.</t>
  </si>
  <si>
    <t>• Gastos extraordinarios.</t>
  </si>
  <si>
    <t>• Bienes de propiedad de empleados y/o contratistas de apoyo a la gestión administrativa.</t>
  </si>
  <si>
    <t>• Celulares, radio telefonos, avanteles y tabletas.</t>
  </si>
  <si>
    <r>
      <t>By: Ti</t>
    </r>
    <r>
      <rPr>
        <i/>
        <sz val="10"/>
        <rFont val="Comic Sans MS"/>
        <family val="4"/>
      </rPr>
      <t>ger</t>
    </r>
  </si>
  <si>
    <t>Superior a 12 años</t>
  </si>
  <si>
    <r>
      <t xml:space="preserve">La Entidad, requiere oferta de cobertura </t>
    </r>
    <r>
      <rPr>
        <b/>
        <u/>
        <sz val="12"/>
        <color rgb="FFFF0000"/>
        <rFont val="Arial Narrow"/>
        <family val="2"/>
      </rPr>
      <t>SIN APLICACIÓN DE DEDUCIBLE</t>
    </r>
    <r>
      <rPr>
        <sz val="12"/>
        <rFont val="Arial Narrow"/>
        <family val="2"/>
      </rPr>
      <t xml:space="preserve">, para los bienes y/o amparos y/o eventos, señalados a continuación y por lo tanto el proponente con la firma del </t>
    </r>
    <r>
      <rPr>
        <b/>
        <sz val="12"/>
        <rFont val="Arial Narrow"/>
        <family val="2"/>
      </rPr>
      <t>FORMATO No. 2 -  CARTA DE ACEPTACIÓN DE LAS CONDICIONES OBLIGATORIAS (MÍNIMAS TÉCNICAS),</t>
    </r>
    <r>
      <rPr>
        <sz val="12"/>
        <rFont val="Arial Narrow"/>
        <family val="2"/>
      </rPr>
      <t xml:space="preserve"> admite estas condiciones.</t>
    </r>
  </si>
  <si>
    <t>2.1.</t>
  </si>
  <si>
    <t>2.2.</t>
  </si>
  <si>
    <t>2.3.</t>
  </si>
  <si>
    <t>LÍMITE ASEGURADO EVENTO /AGREGADO ANUAL</t>
  </si>
  <si>
    <t>2.3.1.</t>
  </si>
  <si>
    <t>2.4.</t>
  </si>
  <si>
    <t>CARGOS ASEGURADOS</t>
  </si>
  <si>
    <t>Directivo</t>
  </si>
  <si>
    <t>Ejecutivo</t>
  </si>
  <si>
    <t>Asesor</t>
  </si>
  <si>
    <t>MONTO ANUAL PROYECTADO DE LA NÓMINA:</t>
  </si>
  <si>
    <t>Profesional</t>
  </si>
  <si>
    <t>Técnico</t>
  </si>
  <si>
    <t>Asistencial</t>
  </si>
  <si>
    <t>TOTAL CARGOS ASEGURADOS:</t>
  </si>
  <si>
    <t>NOTA:</t>
  </si>
  <si>
    <t>2.5.</t>
  </si>
  <si>
    <t xml:space="preserve">DELITOS CONTRA LA ADMINISTRACIÓN PÚBLICA  </t>
  </si>
  <si>
    <t>GASTOS DE RECONSTRUCCIÓN O RENDICIÓN DE CUENTAS</t>
  </si>
  <si>
    <t>La aseguradora mediante este amparo cubre los gastos que la Entidad tenga que incurrir en caso de abandono del cargo o fallecimiento del empleado, para llevar a cabo los procesos de rendición y reconstrucción de cuentas.</t>
  </si>
  <si>
    <t>DELITOS CONTRA EL PATRIMONIO ECÓNOMICO</t>
  </si>
  <si>
    <t>La aseguradora mediante este amparo indemnizará la pérdida económica que sufra la Entidad, por aquellas conductas penalmente sancionables, cometidas por los empleados de la Entidadl, que no dan cuenta de un buen manejo de los recursos estatales y que causan detrimento al patrimonio del estado, tales como el peculado por apropiación, peculado por uso, peculado por aplicación oficial diferente y peculado culposo de acuerdo con su definición legal.</t>
  </si>
  <si>
    <t>JUICIOS CON RESPONSABILIDAD FISCAL Y ALCANCES FISCALES</t>
  </si>
  <si>
    <r>
      <t xml:space="preserve">PÉRDIDA DE EMPLEADOS NO IDENTIFICADOS </t>
    </r>
    <r>
      <rPr>
        <b/>
        <u/>
        <sz val="12"/>
        <color rgb="FF0070C0"/>
        <rFont val="Arial Narrow"/>
        <family val="2"/>
      </rPr>
      <t>AL 100% DEL LÍMITE ASEGURADO</t>
    </r>
  </si>
  <si>
    <t xml:space="preserve">En caso de ocurrencia de cualquier pérdida, pero que la Entidad no pudiera determinar específicamente al empleado o los empleados responsables, la aseguradora reconocerá la indemnización correspondiente, siempre y cuando las circunstancias que dieron lugar al evento, permitan considerar que en la ocurrencia del mismo intervinieron uno o varios empleados de la Entidad, a cualquier titulo (autor intelectual, material o cómplice). Queda entendido que la responsabilidad de la compañía, respecto de tales pérdidas, no excederá en ningún caso del monto asegurado estipulado en la póliza. </t>
  </si>
  <si>
    <r>
      <t xml:space="preserve">
PROTECCIÓN DE DEPÓSITOS BANCARIOS </t>
    </r>
    <r>
      <rPr>
        <b/>
        <u/>
        <sz val="12"/>
        <color rgb="FF0070C0"/>
        <rFont val="Arial Narrow"/>
        <family val="2"/>
      </rPr>
      <t>AL 100% DEL LÍMITE ASEGURADO</t>
    </r>
    <r>
      <rPr>
        <b/>
        <sz val="12"/>
        <color rgb="FF0070C0"/>
        <rFont val="Arial Narrow"/>
        <family val="2"/>
      </rPr>
      <t xml:space="preserve">
</t>
    </r>
  </si>
  <si>
    <r>
      <t xml:space="preserve">EXTENSIÓN DE COBERTURA PARA EMPLEADOS OCASIONALES, TEMPORALES Y TRANSITORIOS </t>
    </r>
    <r>
      <rPr>
        <b/>
        <u/>
        <sz val="12"/>
        <color rgb="FF0070C0"/>
        <rFont val="Arial Narrow"/>
        <family val="2"/>
      </rPr>
      <t>AL 100% DEL LÍMITE ASEGURADO</t>
    </r>
  </si>
  <si>
    <t>Bajo esta condición la cobertura de la presente póliza se extiende a amparar a los trabajadores ocasionales, temporales o transitorios y a quienes sin serlo, realicen prácticas o investigaciones en sus dependencias. Esta cobertura queda sujeta a que las operaciones que realicen tales personas estén bajo el control de la Entidad.</t>
  </si>
  <si>
    <r>
      <t xml:space="preserve">EXTENSIÓN DE COBERTURA PARA EMPLEADOS DE FIRMAS ESPECIALIZADAS Y OTROS  </t>
    </r>
    <r>
      <rPr>
        <b/>
        <u/>
        <sz val="12"/>
        <color rgb="FF0070C0"/>
        <rFont val="Arial Narrow"/>
        <family val="2"/>
      </rPr>
      <t>AL 100% DEL LÍMITE ASEGURADO</t>
    </r>
  </si>
  <si>
    <t>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la Entidad.</t>
  </si>
  <si>
    <r>
      <t xml:space="preserve">EXTENSIÓN DE COBERTURA PARA PÉRDIDAS OCASIONADAS POR EMPLEADOS DE CONTRATISTAS Y SUBCONTRASTISTAS INDEPENDIENTES </t>
    </r>
    <r>
      <rPr>
        <b/>
        <u/>
        <sz val="12"/>
        <color rgb="FF0070C0"/>
        <rFont val="Arial Narrow"/>
        <family val="2"/>
      </rPr>
      <t>AL 100% DEL LÍMITE ASEGURADO</t>
    </r>
  </si>
  <si>
    <t xml:space="preserve">Bajo esta condición la cobertura de la presente póliza se extiende a amparar  a todas aquellas personas naturales que presten servicios en los establecimientos del asegurado bajo cualquier título o contrato, incluidos los empleados de contratistas y subcontratistas independientes, los cuales deben cumplir con las normas que los regulan y con las garantías exigidas por la ley 80 de 1993. </t>
  </si>
  <si>
    <t>La cobertura de esta póliza debe extenderse a amparar los gastos en que incurra el asegurado, por pago a auditores, revisores, contadores y abogados, que se requieran para analizar y certificar los datos extraídos de los libros de contabilidad y demás documentos del asegurado, al igual que cualquier otra información que sea solicitada por la compañía al asegurado para el ajuste y definición de los reclamos.</t>
  </si>
  <si>
    <t>2.7.</t>
  </si>
  <si>
    <r>
      <t xml:space="preserve">REVOCACIÓN DE LA PÓLIZA, CLÁUSULAS O CONDICIONES
</t>
    </r>
    <r>
      <rPr>
        <b/>
        <sz val="12"/>
        <rFont val="Arial Narrow"/>
        <family val="2"/>
      </rPr>
      <t xml:space="preserve">
Con termino de noventa (90) días.</t>
    </r>
  </si>
  <si>
    <r>
      <t xml:space="preserve">La aseguradora podrá  revocar la póliza, cláusulas o condiciones unilateralmente por la compañía, mediante noticia escrita enviada al asegurado, a su última dirección registrada, con no menos de noventa (90) días de antelación; contados a partir de la fecha del envío. El asegurado podrá pedir la revocación en cualquier momento, según lo previsto en el Código de Comercio.
Así mismo, en el caso de que </t>
    </r>
    <r>
      <rPr>
        <b/>
        <u/>
        <sz val="13"/>
        <rFont val="Arial Narrow"/>
        <family val="2"/>
      </rPr>
      <t>la aseguradora decida no otorgar renovación o prorroga  del contrato de seguro</t>
    </r>
    <r>
      <rPr>
        <sz val="13"/>
        <rFont val="Arial Narrow"/>
        <family val="2"/>
      </rPr>
      <t xml:space="preserve">, deberá dar aviso de ello al asegurado con </t>
    </r>
    <r>
      <rPr>
        <u/>
        <sz val="13"/>
        <rFont val="Arial Narrow"/>
        <family val="2"/>
      </rPr>
      <t xml:space="preserve">no menos de noventa (90) días de antelación a la fecha de vencimiento </t>
    </r>
    <r>
      <rPr>
        <sz val="13"/>
        <rFont val="Arial Narrow"/>
        <family val="2"/>
      </rPr>
      <t xml:space="preserve">de la póliza, </t>
    </r>
    <r>
      <rPr>
        <b/>
        <u/>
        <sz val="13"/>
        <rFont val="Arial Narrow"/>
        <family val="2"/>
      </rPr>
      <t xml:space="preserve">en caso contrario se dará por entendido que la aseguradora acepta la renovación o prorroga </t>
    </r>
    <r>
      <rPr>
        <sz val="13"/>
        <rFont val="Arial Narrow"/>
        <family val="2"/>
      </rPr>
      <t>hasta el límite legal establecido en la Ley 80 de 1993, para la adición de los contratos y manteniendo las mismas condiciones ofertadas en este proceso.</t>
    </r>
  </si>
  <si>
    <t>Bajo esta cláusula se otorga amparo automático  a todo nuevo cargo creado por la Entidad, durante la vigencia de la misma, sin que exista obligación por parte de la entidad asegurada de reportarle dichos nuevos cargos,  siempre que los nuevos cargos cuenten con las mismas seguridades y controles que los reportados en el inicio de la póliza.</t>
  </si>
  <si>
    <t>MODIFICACIÓN A CARGOS</t>
  </si>
  <si>
    <t>Queda convenido y aceptado que el asegurado podrá dar aviso de la ocurrencia del siniestro en un término de noventa (90), siguientes a la fecha en que haya conocido o debido conocer la ocurrencia del mismo.</t>
  </si>
  <si>
    <t>DEFINICIÓN DE TRABAJADOR O EMPLEADO</t>
  </si>
  <si>
    <t>1) La persona natural que, dentro del desempeño del cargo asegurado, presta su servicio a la Entidad, vinculada a éste mediante contrato de trabajo, orden de trabajo o mediante nombramiento por decreto o resolución.</t>
  </si>
  <si>
    <t>2) Contratistas bajo la Prestación de Servicios Profesionales para el apoyo a la gestión.</t>
  </si>
  <si>
    <t>3) Los asesores y consultores que desarrollan funciones en la Entidad.</t>
  </si>
  <si>
    <t>La aseguradora acepta el título, nombre, denominación o nomenclatura con que el asegurado identifica o describe los bienes asegurados en sus registros o libros de comercio o contabilidad. 
El alcance de éstas designación de bienes se amplia al objeto establecido en el Manual de Procedimientos Administrativos y Contables para el manejo y control de los bienes de la Entidad.</t>
  </si>
  <si>
    <t>VARIACIONES DEL RIESGO</t>
  </si>
  <si>
    <t>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la Entidad dentro de los noventa (90) días siguientes a la fecha de modificación del riesgo.</t>
  </si>
  <si>
    <t>AMPARO AUTOMÁTICO DE CARGOS QUE POR ERROR U OMISIÓN NO SE HAYAN INFORMADO AL INICIO DE LA VIGENCIA.</t>
  </si>
  <si>
    <t>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del plazo aca estipulado y siguientes a la expedición del seguro y la compañía efectuará el cobro de la prima proporcional a prorrata.</t>
  </si>
  <si>
    <t>NO APLICACIÓN DE GARANTÍAS</t>
  </si>
  <si>
    <t xml:space="preserve">Queda expresamente acordado y aceptado que la cobertura otorgada bajo la presente póliza no queda sujeta al cumplimiento de ningún tipo de garantía por parte de la entidad asegurada.  </t>
  </si>
  <si>
    <t>NO APLICACIÓN DE DEDUCIBLE O RESTRICCIÓN DE LÍMITE PARA CAJAS MENORES</t>
  </si>
  <si>
    <t>Queda expresamente acordado y aceptado que la aseguradora acepta la no aplicación de deducibles para Cajas Menores y tampoco impondra restriciones al límite de número y cuantias que manejan cada una de ellas.</t>
  </si>
  <si>
    <t>El oferente ofrecerá la cobertura para los faltantes de inventarios atribuibles a funcionarios de la entidad siempre y cuando tales pérdidas sean como consecuencia de eventos amparados bajo presente póliza.</t>
  </si>
  <si>
    <t>La aseguradora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</si>
  <si>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r>
      <t xml:space="preserve">RESTABLECIMIENTO AUTOMÁTICO DEL LÍMITE ASEGURADO POR PAGO DE SINIESTRO, HASTA UNA (1) VEZ EL LÍMITE CONTRATADO CON COBRO DE PRIMA A PRORRATA
</t>
    </r>
    <r>
      <rPr>
        <b/>
        <sz val="12"/>
        <color rgb="FFFF0000"/>
        <rFont val="Arial Narrow"/>
        <family val="2"/>
      </rPr>
      <t>Se califica en Condiciones Adicionales (Formato No. 3) el número del restablecimiento a ofrecer.</t>
    </r>
  </si>
  <si>
    <t>Mediante la presente cláusula la aseguradora acepta expresamente, que en el caso de presentarse una pérdida amparada por la presente póliza, la cuantía de tal pérdida se considerará inmediatamente restablecida desde el momento de ocurrencia del siniestro.
El restablecimiento ofrecido por esta condición dará derecho a la aseguradora al cobro de la prima, a prorrata, correspondiente al monto restablecido, desde la fecha de la pérdida hasta el vencimiento de la póliza, expedición de cuyo certificado de seguro realizará una vez efectuado el pago de la indemnización.</t>
  </si>
  <si>
    <t>PAGO DE RECLAMOS CON BASE EN LA DETERMINACIÓN DE RESPONSABILIDAD DE EMPLEADOS DEL ASEGURADO EN LA INVESTIGACIÓN ADMINISTRATIVA, SIN NECESIDAD DEL FALLO DE RESPONSABILIDAD FISCAL.</t>
  </si>
  <si>
    <t>Queda entendido, convenido y aceptado, que la aseguradora indemnizará las pérdidas objeto de la respectiva cobertura, previamente demostrada ocurrencia y cuantía,  sin requerir fallo fiscal o penal, con base en la determinación de responsabilidad del (los) empleado(s) del asegurado en la investigación administrativa. Esta condición aplica siempre y cuando se acredite la ocurrencia y cuantía de la pérdida.</t>
  </si>
  <si>
    <t>NO APLICACIÓN DE LA CONDICIÓN DE COMPENSACIÓN EN CASO DE SINIESTRO</t>
  </si>
  <si>
    <t>La Aseguradora no podrá a su arbitrio aplicar en la liquidación de valor de las indemnizaciones de los reclamos que afecten esta póliza, sumas de dinero que la entidad asegurada adeude al (los) empleado (s) involucrado (os) en las acciones, omisiones y/o delitos contra la administración pública, que dan lugar al siniestro, a menos que exista fallo judicial debidamente ejecutoriado que así lo determine.</t>
  </si>
  <si>
    <r>
      <t xml:space="preserve">APLICACIÓN DE LA PÓLIZA, FRENTE AL SEGURO DE INFIDELIDAD Y RIESGOS FINANCIEROS </t>
    </r>
    <r>
      <rPr>
        <b/>
        <u/>
        <sz val="12"/>
        <color rgb="FF0070C0"/>
        <rFont val="Arial Narrow"/>
        <family val="2"/>
      </rPr>
      <t xml:space="preserve">(SI SE TIENE CONTRATADA PÓLIZA DE IRF)
</t>
    </r>
    <r>
      <rPr>
        <b/>
        <sz val="12"/>
        <color rgb="FF0070C0"/>
        <rFont val="Arial Narrow"/>
        <family val="2"/>
      </rPr>
      <t xml:space="preserve">
(CADA PÓLIZA APLICA SUS DEDUCIBLES EN FORMA INDEPENDIENTE).</t>
    </r>
  </si>
  <si>
    <t>PAGO DE LA INDEMNIZACIÓN</t>
  </si>
  <si>
    <r>
      <t xml:space="preserve">COMPROMISO PARA EL PAGO DE LAS INDEMNIZACIONES
</t>
    </r>
    <r>
      <rPr>
        <b/>
        <sz val="12"/>
        <rFont val="Arial Narrow"/>
        <family val="2"/>
      </rPr>
      <t xml:space="preserve">
Plazo de cinco (5) días hábiles.
</t>
    </r>
    <r>
      <rPr>
        <b/>
        <sz val="12"/>
        <color rgb="FFFF0000"/>
        <rFont val="Arial Narrow"/>
        <family val="2"/>
      </rPr>
      <t xml:space="preserve">
Se califica en Condiciones Adicionales (Formato No. 3) la reducción del término para el pago de las indemnizaciones.</t>
    </r>
  </si>
  <si>
    <t>CLÁUSULA DE JURISDICCION Y SOLUCION DE CONTROVERSIAS</t>
  </si>
  <si>
    <t>En caso de que el asegurado lo requiera, la aseguradora realizara la liquidación de la prima de la prorroga a prorrata con las mismas tasas y condiciones de la póliza inicial. Siempre y cuando la siniestralidad de la póliza no sea mayor al 50%, en el caso que la siniestralidad supere el 50% la aseguradora acordará con el asegurado las condiciones en que se otorgará la prórroga.</t>
  </si>
  <si>
    <t>2.8.</t>
  </si>
  <si>
    <t>EXCLUSIÓN DE ENFERMEDADES TRANSMISIBLES O CONTAGIOSAS</t>
  </si>
  <si>
    <t xml:space="preserve"> Este seguro no cubre cualquier reclamo de ninguna manera causado por o como resultado de:
a)           Enfermedad por coronavirus (COVID-19)
b)           Coronavirus 2 del síndrome respiratorio agudo severo (SARS-CoV-2)
c)           Cualquier mutación o variación de SARS-CoV-2;
d)           Cualquier otra enfermedad transmisible, epidemia o pandemia
e)           Cualquier temor o amenaza de a), b), c) ó d) anteriores
f)            La interrupción de negocios y/o pérdidas financieras sufridas por la Entidad al no poder desarrollar la actividad para la cual fue creada como consecuencia de a), b), c), d) y e) anteriores.</t>
  </si>
  <si>
    <t>2.9.</t>
  </si>
  <si>
    <t>• Caja Menores sin aplicación de deducibe.</t>
  </si>
  <si>
    <t>Queda expresamente acordado y aceptado que la cobertura otorgada bajo la presente póliza no queda sujeta al cumplimiento de ningún tipo de garantía por parte de la entidad asegurada.</t>
  </si>
  <si>
    <t>3. PÓLIZA DE SEGURO DE RESPONSABILIDAD CIVIL EXTRACONTRACTUAL</t>
  </si>
  <si>
    <t>3.1.</t>
  </si>
  <si>
    <t>TERCEROS AFECTADOS</t>
  </si>
  <si>
    <t>3.2.</t>
  </si>
  <si>
    <t>3.3.</t>
  </si>
  <si>
    <t>3.4.</t>
  </si>
  <si>
    <t>3.5.</t>
  </si>
  <si>
    <t>PREDIOS, LABORES Y OPERACIONES
(incluyendo incendio y explosión)</t>
  </si>
  <si>
    <r>
      <t xml:space="preserve">Se cubren los perjuicios patrimoniales causados por un contratista a otro, a consecuencia de las labores amparadas previamente contratadas por el asegurado y que se efectúen dentro de los predios del mismo.
Se precisa que este amparo </t>
    </r>
    <r>
      <rPr>
        <b/>
        <sz val="13"/>
        <rFont val="Arial Narrow"/>
        <family val="2"/>
      </rPr>
      <t>opera en exceso</t>
    </r>
    <r>
      <rPr>
        <sz val="13"/>
        <rFont val="Arial Narrow"/>
        <family val="2"/>
      </rPr>
      <t xml:space="preserve"> </t>
    </r>
    <r>
      <rPr>
        <b/>
        <sz val="13"/>
        <rFont val="Arial Narrow"/>
        <family val="2"/>
      </rPr>
      <t>de las pólizas del contratista.</t>
    </r>
  </si>
  <si>
    <t>RESPONSABILIDAD CIVIL POR LA CAIDA, EL DESCOPE, LA PODA Y EL MANTENIMIENTO DE ÁRBOLES</t>
  </si>
  <si>
    <t>Se cubren los perjuicios patrimoniales causados por la caída, el descope, la poda y el mantenimiento de árboles.</t>
  </si>
  <si>
    <t xml:space="preserve">Mediante esta condición se indemnizarán los daños que cause el asegurado en razón de la responsabilidad civil por lesiones a terceras personas o daños a propiedades de terceros que le sean imputables legalmente como consecuencia de la utilización en el giro normal de sus negocios, de vehículos prcpios o no propios, en exceso de los limites contratados en el seguro de automóviles. En caso que el vehículo que generó los daños no cuente con pólizá de automóviles y/o SOAT, la cobertura de los daños será asumida por la presente póliza hasta el monto del límite fijado. </t>
  </si>
  <si>
    <t>La aseguradora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</si>
  <si>
    <t>Se cubren los perjuicios derivados de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 Se excluye la polución y contaminación paulatina.</t>
  </si>
  <si>
    <t xml:space="preserve">Se cubren los perjuicios derivados de la responsabilidad civil extracontractual  derivada de montajes , construcciones y obras civiles para el mantenimiento y/o ampliación o ensanche de predios. </t>
  </si>
  <si>
    <t>EXTENSIÓN DE COBERTURA PARA APRENDICES Y PRACTICANTES</t>
  </si>
  <si>
    <t>Se  consideran terceros todos los Aprendices y Practicantes que se encuentren en las instalaciones, predios y/o actividades desarrolladas, por la Entidad en desarrollo de las actividades académicas propias de un programa de formación. El amparo de la póliza operará en exceso de la cobertura otorgada por los demás seguros que amparan los Aprendices y Practicantes, siempre y cuando esten bajo cuidado y vigilancia del asegurado.</t>
  </si>
  <si>
    <t>Se amparan los daños y/o perjuicios que se causen a terceros, con bienes que sin ser de propiedad del asegurado se encuentren bajo su cuidado, tenencia, control y custodia. Se excluye el hurto en cualquiera de sus formas y el daño de dichos bienes.</t>
  </si>
  <si>
    <t>3.6.</t>
  </si>
  <si>
    <t>La aseguradora acepta mediante la presente cláusula  que la Entidad,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</si>
  <si>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 xml:space="preserve">PAGO DE LA INDEMNIZACIÓN 
</t>
  </si>
  <si>
    <r>
      <t xml:space="preserve">RESTABLECIMIENTO AUTOMÁTICO DEL LÍMITE ASEGURADO POR PAGO DE SINIESTRO, HASTA UNA (1) VEZ EL LÍMITE CONTRATADO CON COBRO DE PRIMA A PRORRATA
</t>
    </r>
    <r>
      <rPr>
        <b/>
        <sz val="12"/>
        <color rgb="FFFF0000"/>
        <rFont val="Arial Narrow"/>
        <family val="2"/>
      </rPr>
      <t>Se califica en Condiciones Adicionales (Formato No. 3) el número de restablecimiento ofrecido.</t>
    </r>
  </si>
  <si>
    <t>COSTAS E INTERESES DE MORA</t>
  </si>
  <si>
    <t xml:space="preserve">En adición a las indemnizaciones a que haya lugar, la compañía reembolsará al Asegurado los gastos que se generen con ocasión de: la Condena en costo e intereses de mora acumulados a cargo del Asegurado, desde cuando la sentecia se declare en firme hasta cuando la compañia haya reembolsado al Asegurado o consignado en nombre de éste en el juzgado, su participación en tales gastos. </t>
  </si>
  <si>
    <t>INDEMNIZACIÓN POR CLARA EVIDENCIA SIN QUE EXISTA PREVIO FALLO JUDICIAL</t>
  </si>
  <si>
    <t>SELECCIÓN DE PROFESIONALES PARA LA DEFENSA</t>
  </si>
  <si>
    <t>La aseguradora debe contemplar que la selección de los profesionales encargados de la defensa corresponderá a la Entidad asegurada, o los funcionarios que ésta designe, quienes para su aprobación presentarán a la compañía la propuesta correspondiente, teniendo en cuenta que en todos los casos los profesionales del derecho deberán acreditar la debida idoneidad para asumir los procesos en los cuales se les postule para actuar como defensores. Toda propuesta en que los profesionales no acrediten la idoneidad será rechazada.
La aseguradora, previo común acuerdo con la Entidad asegurada, podrá asumir la defensa de cualquier litigio o procedimiento legal a nombre del asegurado, a través de abogados elegidos por éste, para lo cual se deberá cumplir con el siguiente procedimiento:</t>
  </si>
  <si>
    <t>A. ETAPA PREJUDICIAL:</t>
  </si>
  <si>
    <t>El procedimiento prejudicial para el trámite de las reclamaciones presentado por la Entidad asegurada, ante la compañía Aseguradora, con el fin de evitar dilaciones en el proceso y suspensiones injustificadas de audiencias de conciliación, se desarrollara de la siguiente manera:</t>
  </si>
  <si>
    <t xml:space="preserve">Adicional al documento de convocatoria, la comunicación antes referida debe contener un pronunciamiento claro y debidamente fundamentado, por parte de la Entidad asegurada, frente a los hechos ocurridos. Este requisito será cumplido mediante el concepto previo de la oficina jurídica de la la Entidad asegurada, puesto que en este ya se ha evaluado a priori la responsabilidad, sin que sea viable la exigencia por parte de la aseguradora de alguna decisión del comité de la la Entidad asegurada.   </t>
  </si>
  <si>
    <t xml:space="preserve">La Entidad asegurada, contara con ocho (8) días calendario para realizar la comunicación acá señalada, contados desde la fecha en que la Entidad haya tenido conocimiento de los hechos. </t>
  </si>
  <si>
    <t xml:space="preserve">La decisión tomada por el Comité debe estar debidamente motivada, especificando la justificación de la cifra propuesta y teniendo como base los parámetros establecidos por la jurisprudencia aplicable al caso, así como el proceso de análisis y valoración que llevo a la misma. </t>
  </si>
  <si>
    <t>B. ETAPA JUDICIAL:</t>
  </si>
  <si>
    <t>3.7.</t>
  </si>
  <si>
    <t xml:space="preserve">
Este seguro no cubre cualquier reclamo de ninguna manera causado por o como resultado de:
a)           Enfermedad por coronavirus (COVID-19)
b)           Coronavirus 2 del síndrome respiratorio agudo severo (SARS-CoV-2)
c)           Cualquier mutación o variación de SARS-CoV-2;
d)           Cualquier otra enfermedad transmisible, epidemia o pandemia
e)           Cualquier temor o amenaza de a), b), c) ó d) anteriores
f)            La interrupción de negocios y/o pérdidas financieras sufridas por la Entidad al no poder desarrollar la actividad para la cual fue creada como consecuencia de a), b), c), d) y e) anteriores.</t>
  </si>
  <si>
    <t>3.8.</t>
  </si>
  <si>
    <r>
      <t xml:space="preserve">La Entidad, requiere oferta de cobertura </t>
    </r>
    <r>
      <rPr>
        <b/>
        <u/>
        <sz val="12"/>
        <color rgb="FFFF0000"/>
        <rFont val="Arial Narrow"/>
        <family val="2"/>
      </rPr>
      <t>SIN APLICACIÓN DE DEDUCIBLE</t>
    </r>
    <r>
      <rPr>
        <sz val="12"/>
        <rFont val="Arial Narrow"/>
        <family val="2"/>
      </rPr>
      <t xml:space="preserve">, para los bienes y/o amparos y/o eventos, señalados a continuación y por lo tanto el proponente con la firma del </t>
    </r>
    <r>
      <rPr>
        <b/>
        <sz val="12"/>
        <rFont val="Arial Narrow"/>
        <family val="2"/>
      </rPr>
      <t>FORMATO No. 2 -  
CARTA DE ACEPTACIÓN DE LAS CONDICIONES OBLIGATORIAS (MÍNIMAS TÉCNICAS),</t>
    </r>
    <r>
      <rPr>
        <sz val="12"/>
        <rFont val="Arial Narrow"/>
        <family val="2"/>
      </rPr>
      <t xml:space="preserve"> admite estas condiciones.</t>
    </r>
  </si>
  <si>
    <t>• Gastos Médicos sin aplicación de deducibe.</t>
  </si>
  <si>
    <r>
      <rPr>
        <b/>
        <sz val="11"/>
        <rFont val="Arial Narrow"/>
        <family val="2"/>
      </rPr>
      <t xml:space="preserve">LABORES Y OPERACIONES,  </t>
    </r>
    <r>
      <rPr>
        <sz val="11"/>
        <rFont val="Arial Narrow"/>
        <family val="2"/>
      </rPr>
      <t xml:space="preserve">los perjuicios patrimoniales y extrapatrimoniales que cause el asegurado por las labores u operaciones que lleva a cabo la Entidad asegurada en el desarrollo de las actividades objeto de  la cobertura de esta póliza incluyendo todos los riesgos que son inherentes a las actividades desarrolladas por el asegurado en el giro normal de sus actividades y derivadas de:
a)   Posesión o uso de ascensores y escaleras automáticas.
b)   Posesión o uso de máquinas y equipos de trabajo, de cargue, descargue y transporte dentro de los predios asegurados. 
c)   Transporte de bienes del asegurado, tales como materias primas, productos en proceso y productos terminados, fuera de los predios asegurados
       (Cuando aplique)
d)   Operaciones de cargue y descargue. (Cuando aplique)
e)   Posesión o uso de avisos y vallas publicitarias en el territorio nacional. 
f)    Posesión o uso de sus instalaciones sociales, culturales y deportivas y los eventos que el asegurado realice u organice en ellas.
g)   Viajes de funcionarios del asegurado dentro y fuera del territorio nacional.
h)   Actividades y Eventos Sociales y Culturales
i)    Participación del asegurado en ferias y exposiciones nacionales. 
j)    Vigilancia de los predios asegurados por personal del asegurado o de vigilantes de firmas especializadas, incluyendo el uso de armas, los 
      errores de puntería y el uso de perros guardianes para tales propósitos. </t>
    </r>
    <r>
      <rPr>
        <b/>
        <sz val="11"/>
        <rFont val="Arial Narrow"/>
        <family val="2"/>
      </rPr>
      <t>Cuando se trate de firmas especilizadas en exceso de las garantías 
      constituidas por estos contratistas.</t>
    </r>
    <r>
      <rPr>
        <sz val="11"/>
        <rFont val="Arial Narrow"/>
        <family val="2"/>
      </rPr>
      <t xml:space="preserve">
k)   Posesión o uso de depósitos, tanques y tuberías ubicados o instalados dentro de los predios asegurados. 
l)    Actos de los directivos, representantes y empleados del asegurado en el desempeño de sus funciones y dentro de las actividades 
      aseguradas. </t>
    </r>
    <r>
      <rPr>
        <b/>
        <sz val="11"/>
        <rFont val="Arial Narrow"/>
        <family val="2"/>
      </rPr>
      <t>Se excluye la Responsabilidad Profesional.</t>
    </r>
    <r>
      <rPr>
        <sz val="11"/>
        <rFont val="Arial Narrow"/>
        <family val="2"/>
      </rPr>
      <t xml:space="preserve">
m) Posesión o uso de cafeterías, casinos y restaurantes para uso de sus empleados y/o invitados. 
n)   Incendio y/o explosión producidos dentro de los predios asegurados. 
o)   Uso de parqueaderos dentro de los predios del asegurado 
p)   Descargue, dispersión, liberación o escape de humo, vapores, hollín, ácidos, álcalis y en general productos químicos tóxicos, líquidos o 
      gaseosos, y demás materias irritantes o contaminantes, en o sobre la tierra, atmosfera, ríos, lagos o cualquier curso o cuerpo de agua,  
      producida en forma accidental, súbita e imprevista. (Cuando aplique)
q)   Uso de casinos, restaurantes y cafeterías de su propiedad o que sean ocupados por él o que tenga tomados en arrendamiento o alquiler, 
      no obstante el hecho que éstos estén administrados por personas naturales o jurídicas distintas de la entidad o sus empleados.
r)   Productos y Trabajos terminados. (Cuando aplique).
</t>
    </r>
  </si>
  <si>
    <t>LÍMITE ASEGURADO EVENTO / VIGENCIA</t>
  </si>
  <si>
    <t>RESPONSABILIDAD CIVIL DEL ASEGURADO FRENTE A FAMILIARES DE SUS EMPLEADOS INCLUIDOS LOS CONTRATISTAS PARA EL APOYO A LA GESTIÓN ADMINISTRATIVA O MISIONAL.</t>
  </si>
  <si>
    <r>
      <rPr>
        <b/>
        <sz val="12"/>
        <rFont val="Arial Narrow"/>
        <family val="2"/>
      </rPr>
      <t xml:space="preserve">“OFAC: </t>
    </r>
    <r>
      <rPr>
        <sz val="12"/>
        <rFont val="Arial Narrow"/>
        <family val="2"/>
      </rPr>
      <t>El Asegurador no será responsable de proporcionar cobertura o hacer algún pago si el realizarlo pudiera ser considerado como una violación de alguna de las leyes o regulaciones de Sanciones Económicas, que expondría al Asegurador, su casa matriz o su entidad controladora a una sanción estipulada bajo estas leyes o regulaciones</t>
    </r>
  </si>
  <si>
    <r>
      <t xml:space="preserve">CADA SUBLÍMITE INDICADO </t>
    </r>
    <r>
      <rPr>
        <b/>
        <u/>
        <sz val="12"/>
        <color rgb="FFFF0000"/>
        <rFont val="Arial Narrow"/>
        <family val="2"/>
      </rPr>
      <t xml:space="preserve"> ESTAN CONTEMPLADOS DENTRO DEL LÍMITE ASEGURADO.</t>
    </r>
  </si>
  <si>
    <t>AMPAROS BÁSICOS</t>
  </si>
  <si>
    <t>DESIGNACIÓN O DENOMINACIÓN DE BIENES</t>
  </si>
  <si>
    <t>GASTOS PARA LA DEMOSTRACIÓN DEL SINIESTRO</t>
  </si>
  <si>
    <t>5.1.</t>
  </si>
  <si>
    <t>5.2</t>
  </si>
  <si>
    <t>5.3.</t>
  </si>
  <si>
    <t>5.4.</t>
  </si>
  <si>
    <t>5.5.</t>
  </si>
  <si>
    <t>5.6.</t>
  </si>
  <si>
    <t>5.7.</t>
  </si>
  <si>
    <t>5.8.</t>
  </si>
  <si>
    <t>5.9.</t>
  </si>
  <si>
    <t>RELACIÓN DE CARGOS A ASEGURAR</t>
  </si>
  <si>
    <t>MODIFICACIÓN EN LAS LEYES EXISTENTES O INTRODUCCIÓN DE NUEVA LEGISLACIÓN</t>
  </si>
  <si>
    <t>EXCLUSIONES</t>
  </si>
  <si>
    <t xml:space="preserve">A. EXCLUSIÓN DE PAGOS Y GRATIFICACIONES   </t>
  </si>
  <si>
    <t>Se excluyen reclamaciones tendientes a obtener el pago o devolución de ninguna suma, remuneración o dadiva otorgada, pagada o entregada por los funcionarios asegurados a terceros, cuando dicho pago sea considerado indebido, improcedente o ilegal, así como cualquier tipo de ventajas, beneficios o retribuciones otorgadas a favor de los funcionarios asegurados con cargo de la Entidad Tomadora que sea contrario a las disposiciones legales que rigen la actividad de la Entidad Tomadora.</t>
  </si>
  <si>
    <t>B. EXCLUSIÓN DE RIESGOS NUCLEARES</t>
  </si>
  <si>
    <t>No se ampara ninguna reclamación de responsabilidad por pérdida, daño, gasto o similar, ocasionado directa o indirectamente por las siguientes causas, y sin importar su relación con cualquier otra causa o evento que contribuya directamente o de cualquier otra forma a la pérdida: reacción nuclear o radiación, o contaminación radioactiva (sin importar como haya sido originada), incluyendo pero sin limitarse al incendio directo o indirectamente por una reacción nuclear o radiación, o contaminación radioactiva.</t>
  </si>
  <si>
    <t>C. EXCLUSIÓN DE DAÑOS MATERIALES / LESIONES PERSONALES</t>
  </si>
  <si>
    <t>No se ampara ninguna reclamación de responsabilidad por daños materiales causados por los funcionarios asegurados ó la Entidad a propiedades de terceros ni por lesiones personales y/o muerte causada a terceros sin importar si la misma ha sido o no causada por los funcionarios asegurados; cuyos riesgos son propios de aseguramiento bajo seguro de responsabilidad civil extracontractual.</t>
  </si>
  <si>
    <t>D. EXCLUSIÓN DE PÉRDIDAS PROVENIENTES DIRECTA O 
    INDIRECTAMENTE DE LAVADO DE DINERO</t>
  </si>
  <si>
    <r>
      <t xml:space="preserve">Se excluye cualquier responsabilidad legal derivada directa o indirectamente  de ó como  resultado de ó en conexión con cualquier acto o actos (o supuesto acto o actos) de Lavado de Dinero o cualquier acto o actos (o supuesto acto o actos) los cuales forman parte de y/o constituyen un delito o delitos bajo cualquier legislación de lavado de dinero (o cualquier disposición y/o normas o regulaciones establecidas por cualquier Cuerpo Regulador o Autoridad).
</t>
    </r>
    <r>
      <rPr>
        <b/>
        <sz val="13"/>
        <rFont val="Arial Narrow"/>
        <family val="2"/>
      </rPr>
      <t xml:space="preserve">
Lavado significa:</t>
    </r>
  </si>
  <si>
    <t>a)</t>
  </si>
  <si>
    <t xml:space="preserve">El encubrimiento, o disfraz, o conversión, o transferencia, o traslado de la Propiedad Delictiva, (inclusive encubriendo o disfrazando su naturaleza, fuente, ubicación, disposición, movimiento o propiedad o cualquier derecho relacionado con ella); o  </t>
  </si>
  <si>
    <t>b)</t>
  </si>
  <si>
    <t>El tomar parte en o favorecer en cualquier forma relacionada con un arreglo que es conocido o sospechoso para facilitar (por cualquier medio) la adquisición, retención, uso o control de la Propiedad Delictiva por o en nombre de otra persona; o</t>
  </si>
  <si>
    <t>c)</t>
  </si>
  <si>
    <t xml:space="preserve">La adquisición, uso o posesión de la Propiedad Delictiva; o  </t>
  </si>
  <si>
    <t>d)</t>
  </si>
  <si>
    <t xml:space="preserve">Cualquier acto que constituya una tentativa, conspiración o incitación para cometer cualquier acto o actos mencionados en los literales anteriores a), b) ó c); o  </t>
  </si>
  <si>
    <t>e)</t>
  </si>
  <si>
    <t>Cualquier acto que constituya ayudar, incitar, asesorar o facilitar la comisión de cualquier acto o actos mencionados en los literales anteriores a), b) ó c).</t>
  </si>
  <si>
    <t>E.  EXCLUSIÓN DE RESPONSABILIDAD CIVIL PROFESIONAL</t>
  </si>
  <si>
    <t>Esta cobertura no se extiende para amparar ninguna reclamación que tenga su causa, sea consecuencia de, o de cualquier forma esté relacionada directa o indirectamente con la prestación de un servicio de carácter profesional, de manera independiente a sus funciones de gestión o administración.</t>
  </si>
  <si>
    <t>F. EXCLUSIÓN DE RECLAMOS POR EVENTOS GENERADO A 
    CONSECUENCIA DE RIESGOS ASEGURABLES BAJO LOS 
    SEGUROS DE DAÑOS</t>
  </si>
  <si>
    <t>Queda acordado que la Aseguradora no será responsable por las reclamaciones que se efectúen en contra de los funcionarios que desempeñan los cargos asegurados, como consecuencia de las pérdidas o daños que sufran los bienes asegurables de la Entidad y cuyos riesgos son objeto de aseguramiento bajo seguros de daños</t>
  </si>
  <si>
    <t>La Aseguradora no será responsable por ninguna reclamación:</t>
  </si>
  <si>
    <t>Basada en, surgida de, directa o indirectamente resultante de, o como consecuencia de, o de cualquier manera relacionada con, cualquier negocio, tanto real como supuesto, y de cualquier naturaleza, cuyo objetivo sea el de afectar el precio de, o negociar, las acciones y/o obligaciones de cualquier compañía, o de cualquier producto alimenticio, o materia prima, o mercadería o divisa o cualquier instrumento negociable, a menos que dicho negocio se hubiera llevado a cabo de acuerdo con las leyes, reglas y reglamentos aplicables al mismo;</t>
  </si>
  <si>
    <t xml:space="preserve">G. EXCLUSIÓN DE PÉRDIDAS O DAÑOS POR DEPRECIACIÓN, 
    PÉRDIDAS DE INVIERSIONES, RESULTADOS DE FLUCTUACIONES 
    EN LOS MERCADOS FINANCIEROS, OTORGAMIENTO DE CRÉDITOS
    Y RECUPERACIÓN DE CARTERA. </t>
  </si>
  <si>
    <t>Basada en, surgida de, directa o indirectamente resultante de, como consecuencia de, o de cualquier manera relacionada con, cualquier alegato de que cualquier Asegurado que se hubiese beneficiado inoportunamente negociando valores bursátiles como consecuencia de información de la que no dispusieran otros vendedores y compradores de dichos valores;</t>
  </si>
  <si>
    <t>Formulada por, o por cuenta de, cualquier cliente de la Entidad Tomadora o de los Asegurados como consecuencia de la inversión en, gestión de, o consejos relacionados con, cualquier patrimonio, fundación, fidecomiso o propiedad;</t>
  </si>
  <si>
    <t>Surgida única y exclusivamente de la depreciación o pérdida sufrida por cualquier inversión cuando dicha depreciación o pérdida sea el resultado de cualquier fluctuación de cualquier mercado financiero, de valores, mercaderías o cualesquiera otros mercados cuando tal fluctuación esté fuera del control o influencia de los Asegurados.</t>
  </si>
  <si>
    <t>Surgida única y exclusivamente del hecho de que los valores o mercaderías o inversiones no produzcan los resultados representados o esperados.</t>
  </si>
  <si>
    <t>H. EXCLUSIÓN DE MULTAS O SANCIONES PENALES O 
    ADMINISTRATIVAS IMPUESTAS A LA ENTIDAD TOMADORA 
    O A LOS FUNCIONARIOS ASEGURADOS, CONTRIBUCIONES 
    POLÍTICAS Y DONACIONES.</t>
  </si>
  <si>
    <t xml:space="preserve">Queda acordado y convenido que esta cobertura no se extiende para amparar ninguna reclamación proveniente de o que contribuya de alguna manera al reconocimiento por parte de los funcionarios asegurados de donaciones o contribuciones políticas o de cualquier otra naturaleza que no sean contempladas por la Ley o los estatutos de la Entidad.
Quedan excluidas igualmente las sanciones penales o administrativas impuestas a la Entidad o a los funcionarios asegurados. </t>
  </si>
  <si>
    <t>I. EXCLUSIÓN DE AVALES O GARANTÍAS PERSONALES OTORGADAS 
   POR LOS FUNCIONARIOS ASEGURADOS</t>
  </si>
  <si>
    <t>Sujeto a los demás términos y condiciones de esta póliza, queda acordado y convenido que esta cobertura no se extiende para amparar ninguna reclamación efectuada en contra de los funcionarios asegurados como consecuencia de avales o garantías ofrecidas a titulo personal y que no correspondan a las actuaciones propias de su cargo.</t>
  </si>
  <si>
    <t>J. EXCLUSIÓN DE  DAÑOS O PERDIDAS NO RELACIONADAS CON EL 
    DESEMPEÑO DE SUS FUNCIONES.</t>
  </si>
  <si>
    <t>No se ampara los daños o perdidas ocasionadas por incurrir el funcionario asegurado en faltas, errores u omisiones no directamente relacionadas con el desempeño de las funciones propias de su cargo, bien sea que las mismas consituyan o no faltas disciplinarias. Adicionalmente se excluyen las reclamaciones generadas por o resultantes del incumplimiento de cualquier obligación de carácter contractual adquirida por los funcionarios asegurados, distintas de las inherentes a las responsabilidades de administración, adquiridas en su caracter de servidor público.</t>
  </si>
  <si>
    <t>K. EXCLUSIÓN DE ASBESTO</t>
  </si>
  <si>
    <t>Se excluyen los daños causados por asbesto en estado natural o por sus productos, así como los daños resultantes de operaciones y actividades que impliquen exposición a fibras de amianto, además, daños originados directa o indirectamente por contaminación, filtración o polución de cualquier clase del medio ambiente, por otras alteraciones perjudiciales del agua, aire, suelo, subsuelo o por ruido.</t>
  </si>
  <si>
    <t>L. EXCLUSIÓN DE GUERRA</t>
  </si>
  <si>
    <t>Se excluye la pérdida o daño causados por guerra, invasión, actos de enemigo extranjero, hostilidades u operaciones bélicas (exista o no declaración de guerra), guerra civil insurrección, rebelión, revolución, huelga, insurrección, conmoción civil, golpe de estado civil o militar, ley marcial asonada o confiscación o destrucción por cualuiqer acto de autoridad gubernamental o pública leg´timamente constituida.</t>
  </si>
  <si>
    <t>M. EXCLUSIÓN RELATIVA A PENSIONES</t>
  </si>
  <si>
    <t>Se excluyen las reclamaciones relativas a pensiones, participación en beneficios o programas de beneficios, establecidos en todo o parte a favor de los servidores públicos asegurados de la Entidad, así como lo relacionado con prestaciones sociales</t>
  </si>
  <si>
    <t>N. EXCLUSIÓN DE ACOSO SEXUAL</t>
  </si>
  <si>
    <t xml:space="preserve">Queda acordado que la Aseguradora no será responsable por reclamaciones que se efectúen en contra de los Funcionarios Asegurados por acoso sexual independientemente del lugar o circunstancias donde se ejerce, ya sea en lugares públicos y de trabajo. Por acoso sexual se entiende: Cualquier tipo de acercamiento o presión de naturaleza sexual tanto física como verbal, no deseada por quien la sufre, que surge de la relación laboral, comercial o de cualquier otra índoles y que da como resultado un ambiente de trabajo hostil, un impedimento para hacer las tareas y/o un condicionamiento de las oportunidades de ocupación de la persona perseguida. </t>
  </si>
  <si>
    <t>O. EXCLUSIÓN DE ERRORES EN LA EVALUACIÓN DE RIESGOS Y 
     MANTENIMIENTO DE SEGUROS</t>
  </si>
  <si>
    <t>Queda acordado que la Aseguradora no será responsable por las reclamaciones que se efectúen en contra de los funcionarios asegurados, como consecuencia de las pérdidas que sufra la Entidad como consecuencia de fallas en la estimación de los riesgos a que está expuesta la Entidad Tomadora o por coberturas insuficientes que se descubran al momento de presentarse siniestros no amparados bajo las pólizas de seguro contratadas por la Entidad.</t>
  </si>
  <si>
    <t>P. EXCLUSIÓN DE DEMANDAS DE TIPO LABORAL</t>
  </si>
  <si>
    <t>Queda acordado que la aseguradora no será responsable por las investigaciones en contra de los funcionarios asegurados como consecuencia de decisiones de gestión relacionadas con asuntos de carácter laboral que se inicien durante la vigencia de la póliza contra cualquier funcionario asegurado ni las que tengan por objeto el reconocimiento de salarios, prestaciones, indemnizaciones o demás retribuciones o compensaciones de carácter económico emanadas de un contrato de trabajo.</t>
  </si>
  <si>
    <t>Q. EXCLUSIÓN DE TERRORISMO</t>
  </si>
  <si>
    <t>1)</t>
  </si>
  <si>
    <t>Guerra civil o internacional sean estas declaradas o no, invasión, actos de enemigos extranjeros, hostilidades u operaciones bélicas o similares (sin perjuicio de que  la guerra haya sido o no declarada), huelga, paros patronales, actos malintencionados de terceros, rebelión, revolución, insurrección, o conmoción civil alcanzando la proporcion de, o llegando a constituirse en un levantamiento, poder militar o usurpado</t>
  </si>
  <si>
    <t>2)</t>
  </si>
  <si>
    <t>Cualquier acto de terrorismo incluyendo pero no limitado al uso de fuerza o violencia y/o la amenaza de la misma, dirigidos a, o que causen daño, lesión, estrago, interrupción o comisión  de un acto peligroso para la vida humana o propiedad, realizado en contra de cualquier persona, propiedad o gobierno, con objetivo establecido o no establecido, de perseguir intereses económicos, étnicos, nacionalistas, políticos, raciales o intereses religiosos, asi tales intereses sean declarados o no.</t>
  </si>
  <si>
    <t>R. EXCLUSIÓN DE DAÑO MORAL, PERJUICIOS A LA REPUTACIÓN, TALES COMO: INJURIA, CALUMNIA, VIOLACIÓN DE INTIMIDAD, PROPIEDAD INTELECTUAL, DESEQUILIBRIO EMOCIONAL</t>
  </si>
  <si>
    <t>S. EXCLUSIÓN POR DAÑO CORPORAL, ENFERMEDAD O MUERTE DE UNA PERSONA, PÉRDIDA, DESTRUCCIÓN O DETERIORO DE BIENES O COSAS Y/O PÉRDIDAS DE USO DE LAS MISMAS</t>
  </si>
  <si>
    <t>T. EXCLUSIÓN DE RECLAMACIONES PROVENIENTES DE SOCIOS O ACCIONISTAS MAYORITARIOS Y/O ENTRE DIRECTIVOS DE LA SOCIEDAD</t>
  </si>
  <si>
    <t>U. EXCLUSIÓN DE RIESGO CIBERNÉTICO</t>
  </si>
  <si>
    <t>Los Aseguradores no serán responsables de indemnizar a ningún Asegurado ni de realizar ningún pago en virtud de esta Póliza con respecto a cualquier Reclamación, Pérdida, responsabilidad, Costos de defensa o cualquier otro costo o gasto que surja directa o indirectamente de, causado por, resultante de, en consecuencia de, en relación con o que de alguna manera involucre cualquiera de los siguientes, independientemente de cualquier otra causa o evento que contribuya al mismo tiempo o en cualquier otra secuencia:
(1) RESPONSABILIDAD CIBERNÉTICA cualquier incidente cibernético.
(2) PROTECCIÓN DE DATOS cualquier incumplimiento real o presunto de cualquier ley o reglamento de protección de datos.
Incidente cibernético significará cualquier:
a) Acto no autorizado, malintencionado o delictivo o serie de actos relacionados no autorizados, malintencionados o delictivos, independientemente del tiempo y lugar o la amenaza o engaño del mismo, ciberataque, la recepción o transmisión de malware, código malicioso o similar que implique el acceso a, procesamiento, uso u operación de cualquier sistema informático o datos;
b) Acto, error u omisión o serie de errores u omisiones relacionados que involucren el acceso, procesamiento, uso u operación de cualquier Sistema de Computación;
c) Acto, error u omisión al divulgar, crear, modificar, ingresar, eliminar o usar Datos;
d) Reparación, reemplazo, restauración o reproducción de cualquier Dato;
e) Indisponibilidad parcial o total o falla o serie de indisponibilidad parcial o total relacionada o fallas para acceder, procesar, usar u operar cualquier sistema informático;
f) Daño o pérdida o pérdida de uso, destrucción, borrado, corrupción o alteración de los Datos; o
g) Incapacidad, demora o falta de recepción, envío, acceso, permiso de acceso o uso de los Datos.    
Sistema informático significa cualquier computadora, hardware, software, sistema de comunicaciones, dispositivo electrónico (que incluye, entre otros, teléfono inteligente, computadora portátil, tableta, dispositivo portátil), servidor, nube o microcontrolador, incluido cualquier sistema similar o cualquier configuración de los mencionados anteriormente. e incluyendo cualquier entrada, salida, dispositivo de almacenamiento de datos, equipo de red o instalación de respaldo asociados.  Por datos se entenderá información personal o corporativa, hechos, conceptos, códigos o cualquier otra información de cualquier tipo que se registre o transmita en una forma para ser utilizada, accedida, procesada, transmitida o almacenada por un sistema informático.</t>
  </si>
  <si>
    <t>V. EXCLUSIÓN DE ENFERMEDADES TRANSMISIBLES O CONTAGIOSAS</t>
  </si>
  <si>
    <t xml:space="preserve">
Este seguro no cubre cualquier reclamo de ninguna manera causado por o como resultado de:
a)           Enfermedad por coronavirus (COVID-19)
b)           Coronavirus 2 del síndrome respiratorio agudo severo (SARS-CoV-2)
c)           Cualquier mutación o variación de SARS-CoV-2;
d)           Cualquier otra enfermedad transmisible, epidemia o pandemia
e)           Cualquier temor o amenaza de a), b), c) ó d) anteriores
f)            La interrupción de negocios y/o pérdidas financieras sufridas por la Entidad al no poder desarrollar la actividad para la cual fue
              creada como consecuencia de a), b), c), d) y e) anteriores.</t>
  </si>
  <si>
    <t>X. EXCLUSIÓN DE DOLO</t>
  </si>
  <si>
    <t>Se excluyen las reclamaciones derivadas de la condición de cualquier acto criminal de cualquier acto doloso.</t>
  </si>
  <si>
    <r>
      <t xml:space="preserve">No obstante los términos de las exclusiones antes indicadas, queda expresamente acordado y expresado que esta póliza </t>
    </r>
    <r>
      <rPr>
        <b/>
        <u/>
        <sz val="13"/>
        <rFont val="Arial Narrow"/>
        <family val="2"/>
      </rPr>
      <t>ampara los costos y gastos de defensa</t>
    </r>
    <r>
      <rPr>
        <b/>
        <sz val="13"/>
        <rFont val="Arial Narrow"/>
        <family val="2"/>
      </rPr>
      <t xml:space="preserve">, según las condiciones establecidas en la normatividad legal señalada en el objeto del seguro, por cualquiera de los eventos indicados en el literal  P. anterior. </t>
    </r>
  </si>
  <si>
    <t>SUBLÍMITES BÁSICOS OBLIGATORIOS PARA LA COBERTURA DE GASTOS DE DEFENSA</t>
  </si>
  <si>
    <r>
      <t xml:space="preserve">La propuesta debe contemplar el ofrecimiento de los siguientes sublimites de honorarios profesionales de abogados, los cuales deben operar exclusivamente  bajo la modalidad de: </t>
    </r>
    <r>
      <rPr>
        <b/>
        <u/>
        <sz val="13"/>
        <color rgb="FFFF0000"/>
        <rFont val="Arial Narrow"/>
        <family val="2"/>
      </rPr>
      <t>por persona y por cada proceso para cada una de de las personas</t>
    </r>
    <r>
      <rPr>
        <sz val="13"/>
        <rFont val="Arial Narrow"/>
        <family val="2"/>
      </rPr>
      <t xml:space="preserve"> cuyo cargo se encuentre asegurado</t>
    </r>
  </si>
  <si>
    <r>
      <t xml:space="preserve">PROCESOS DE  </t>
    </r>
    <r>
      <rPr>
        <b/>
        <sz val="13"/>
        <color rgb="FF7030A0"/>
        <rFont val="Arial Narrow"/>
        <family val="2"/>
      </rPr>
      <t>INDAGACIÓN O INVESTIGACIONES PRELIMINARES</t>
    </r>
    <r>
      <rPr>
        <b/>
        <sz val="13"/>
        <rFont val="Arial Narrow"/>
        <family val="2"/>
      </rPr>
      <t>.  Según el tipo de proceso con base en las siguientes definiciones:</t>
    </r>
  </si>
  <si>
    <t>DEFINICIÓN PARA PROCESOS FISCALES.
LEY 610 DE 2000</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</si>
  <si>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</si>
  <si>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DEFINICIÓN PARA PROCESOS DISCIPLINARIOS. LEY 734 DE 2002 (CÓDIGO ÚNICO DISCIPLINARIO)</t>
  </si>
  <si>
    <r>
      <t xml:space="preserve">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
</t>
    </r>
    <r>
      <rPr>
        <b/>
        <sz val="13"/>
        <rFont val="Arial Narrow"/>
        <family val="2"/>
      </rPr>
      <t>A partir del 1 de julio de 2021 aplicara las disposiciones regidas en la Ley 1952 de 2019, articulo 208 PROCEDENCIA, OBJETIVO Y TRÁMITE DE LA INDAGACIÓN PREVIA, En caso de duda sobre la identificación o individualización del posible autor de una falta disciplinaria, se adelantará indagación previa.</t>
    </r>
  </si>
  <si>
    <t>DEFINICIÓN PARA PROCESOS PENALES</t>
  </si>
  <si>
    <r>
      <rPr>
        <b/>
        <sz val="13"/>
        <rFont val="Arial Narrow"/>
        <family val="2"/>
      </rPr>
      <t>Sistema Inquisitivo (Ley 600 de 2000).</t>
    </r>
    <r>
      <rPr>
        <sz val="13"/>
        <rFont val="Arial Narrow"/>
        <family val="2"/>
      </rPr>
      <t xml:space="preserve"> Toda la etapa de investigación previa (art. 322 y s.s.) adelantada por la Fiscalía de acuerdo con el procedimiento establecido hasta antes del auto de formulación de imputación (art. 331 y s.s.) </t>
    </r>
    <r>
      <rPr>
        <b/>
        <sz val="13"/>
        <rFont val="Arial Narrow"/>
        <family val="2"/>
      </rPr>
      <t xml:space="preserve">
Sistema Acusatorio (Ley 906 de 2004). </t>
    </r>
    <r>
      <rPr>
        <sz val="13"/>
        <rFont val="Arial Narrow"/>
        <family val="2"/>
      </rPr>
      <t>Toda la etapa de instrucción adelantada por la Fiscalía de acuerdo con el procedimiento establecido para el sistema penal acusatorio hasta antes del auto de formulación de imputación (art. 286 y s.s.).</t>
    </r>
  </si>
  <si>
    <t>DEFINICIÓN PARA PROCESOS ANTE OTROS ORGANISMOS</t>
  </si>
  <si>
    <t>Se ampara toda la etapa de investigación preliminar adelantada contra un servidor público y/o funcionario con responsabilidades similares, adelantada por un organismo oficial, antes de que exista decisión de vinculación definitiva a un proceso.</t>
  </si>
  <si>
    <t>CARGO</t>
  </si>
  <si>
    <r>
      <t xml:space="preserve">SUBLÍMITE </t>
    </r>
    <r>
      <rPr>
        <b/>
        <u/>
        <sz val="13"/>
        <rFont val="Arial Narrow"/>
        <family val="2"/>
      </rPr>
      <t>HASTA</t>
    </r>
    <r>
      <rPr>
        <b/>
        <sz val="13"/>
        <rFont val="Arial Narrow"/>
        <family val="2"/>
      </rPr>
      <t xml:space="preserve"> POR PERSONA Y POR CADA PROCESO PARA CADA UNA DE LAS PERSONAS HASTA</t>
    </r>
  </si>
  <si>
    <r>
      <t xml:space="preserve">SUBLÍMITES APLICABLES PÁRA CADA UNA DE LAS ETAPAS DESDE </t>
    </r>
    <r>
      <rPr>
        <b/>
        <sz val="13"/>
        <color rgb="FF7030A0"/>
        <rFont val="Arial Narrow"/>
        <family val="2"/>
      </rPr>
      <t xml:space="preserve">VINCULACIÓN PROCESAL HASTA FALLO QUE HAGA TRANSITO A COSA JUZGADA 
</t>
    </r>
    <r>
      <rPr>
        <b/>
        <sz val="13"/>
        <color theme="1"/>
        <rFont val="Arial Narrow"/>
        <family val="2"/>
      </rPr>
      <t>INDICADAS EN LAS ANTERIORES DEFINICIONES</t>
    </r>
  </si>
  <si>
    <t>Queda expresamente acordado que se incluyen todas las etapas relativas a cada proceso desde la vinculación del procesado (fiscal, disciplinario, penal, administrativo (incluidos los de reparación directa), civil), hasta que se produzca un fallo (sentencia, resolución o auto) definitivo y con tránsito a cosa juzgada (1ª. y 2ª. instancia)</t>
  </si>
  <si>
    <r>
      <t xml:space="preserve">PROCESOS VERBALES SUMARIOS </t>
    </r>
    <r>
      <rPr>
        <b/>
        <u/>
        <sz val="14"/>
        <color rgb="FFFF0000"/>
        <rFont val="Arial Narrow"/>
        <family val="2"/>
      </rPr>
      <t>EN LO DISCIPLINARIO</t>
    </r>
  </si>
  <si>
    <r>
      <t>De conformidad con lo establecido por el artículo 175 del Código Único Disciplinario – Ley 734 de 2002, modificados por el  artículo 57 de la Ley 1474 de 2011 – Estatuto Anticorrupción.</t>
    </r>
    <r>
      <rPr>
        <b/>
        <u/>
        <sz val="13"/>
        <rFont val="Arial Narrow"/>
        <family val="2"/>
      </rPr>
      <t xml:space="preserve"> El procedimiento verbal se adelantará contra los servidores públicos</t>
    </r>
    <r>
      <rPr>
        <sz val="13"/>
        <rFont val="Arial Narrow"/>
        <family val="2"/>
      </rPr>
      <t xml:space="preserve"> en los casos en que el sujeto disciplinable sea sorprendido en el momento de la comisión de la falta o con elementos, efectos o instrumentos que provengan de la ejecución de la conducta, cuando haya confesión y en todo caso cuando la falta sea leve. </t>
    </r>
    <r>
      <rPr>
        <b/>
        <sz val="13"/>
        <rFont val="Arial Narrow"/>
        <family val="2"/>
      </rPr>
      <t>También se aplicará el procedimiento verbal para las faltas gravísimas</t>
    </r>
    <r>
      <rPr>
        <sz val="13"/>
        <rFont val="Arial Narrow"/>
        <family val="2"/>
      </rPr>
      <t xml:space="preserve"> contempladas en el artículo 48 numerales 2, 4, 17, 18, 19, 20, 21, 22, 23, 32, 33, 35, 36, 39, 46, 47, 48, 52, 54, 55, 56, 57, 58, 59 y 62 de la Ley 743 de 2002.
De conformidad con lo establecido por el artículo 177 de la Ley 734 de 2002- modificado por el artículo 58 de la Ley 1474 de 2011 – Estatuto Anticorrupción - </t>
    </r>
    <r>
      <rPr>
        <b/>
        <u/>
        <sz val="13"/>
        <rFont val="Arial Narrow"/>
        <family val="2"/>
      </rPr>
      <t>el procedimiento verbal disciplinario comienza con el auto que ordenará adelantar proceso verbal y citar a audiencia al posible responsable</t>
    </r>
    <r>
      <rPr>
        <sz val="13"/>
        <rFont val="Arial Narrow"/>
        <family val="2"/>
      </rPr>
      <t xml:space="preserve"> y concluye con la decisión notificada en estrados una vez surtida la audiencia, la práctica de pruebas y la presentación de alegatos de conclusión. 
La defensa en este proceso incluirá la interposición de los recursos establecidos por el artículo 180 de la Ley 734 de 2002- modificado por el artículo 59 de la Ley 1474 de 2011 – Estatuto Anticorrupción.
</t>
    </r>
    <r>
      <rPr>
        <b/>
        <sz val="13"/>
        <color rgb="FF00B0F0"/>
        <rFont val="Arial Narrow"/>
        <family val="2"/>
      </rPr>
      <t>A partir del 1 de julio de 2021 aplicarán las disposiciones estipuladas en la Ley 1952 de 2019, Artículo 265.</t>
    </r>
  </si>
  <si>
    <t xml:space="preserve">SUBLÍMITES APLICABLES </t>
  </si>
  <si>
    <t>Se califica en Condiciones Adicionales (Formato No. 3) el aumento del sublímite ofrecido.</t>
  </si>
  <si>
    <r>
      <t xml:space="preserve">PROCESOS VERBALES SUMARIOS DE </t>
    </r>
    <r>
      <rPr>
        <b/>
        <u/>
        <sz val="14"/>
        <color rgb="FFFF0000"/>
        <rFont val="Arial Narrow"/>
        <family val="2"/>
      </rPr>
      <t>RESPONSABILIDAD FISCAL</t>
    </r>
  </si>
  <si>
    <t>De conformidad con lo establecido por el artículo 97 de la Ley 1474 de 2011 – Estatuto Anticorrupción, el procedimiento verbal  de responsabilidad fiscal se adelantará  contra los servidores públicos cuando del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República y a la Auditoría General de la República a partir de la entrada en vigencia de  la Ley 1474 del 12 de julio de 2011 y a las Gerencias Departamentales de la Contraloría General y a las Contralorías territoriales a partir del 1o de enero de 2012, sin perjuicio que en las indagaciones preliminares que se encuentren en trámite , los órganos de control fiscal competentes puedan adecuar su trámite al procedimiento verbal en el momento de calificar su mérito, profiriendo auto de apertura e imputación si se dan los presupuestos  antes señalados para la aplicación de dicho procedimiento.
De conformidad con el artículo 98 de la ley 1474 de 2011 – Estatuto Anticorrupción, el procedimiento verbal de responsabilidad fiscal comprende las siguientes etapas:</t>
  </si>
  <si>
    <t>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t>
  </si>
  <si>
    <t>El proceso para establecer la responsabilidad fiscal se desarrollará en dos (2) audiencias públicas, la primera denominada de Descargos y la segunda denominada de Decisión</t>
  </si>
  <si>
    <t>La defensa en el proceso verbal de responsabilidad fiscal comprende las etapas antes descritas  e implica la participación activa del apoderado en defensa de los servidores públicos imputados,  en  las audiencia de descargos y decisión en los términos de los artículos 99,  100 y 101  de la Ley 1474 de 2011 – Estatuto Anticorrupción y la interposición de los recursos procedentes y la solicitud de levantamiento de  medidas cautelares conforme a los artículo 102 y 103 de la referida Ley</t>
  </si>
  <si>
    <t>PROCESOS DE CONTROL INTERNO O INVESTIGACIONES INTERNAS</t>
  </si>
  <si>
    <t>OTROS COSTOS PROCESALES, INCLUYENDO CAUCIONES JUDICIALES Y AGENCIAS EN DERECHO</t>
  </si>
  <si>
    <t>COBERTURA PARA CINCO (5) CARGOS ADICIONALES SIN COBRO DE PRIMA</t>
  </si>
  <si>
    <t>Mediante esta condición la aseguradora acepta incluir cinco (5) cargos adicionales a definir posteriormente por la Entidad, sin cobro de prima y con la misma retroactividad de esta póliza.</t>
  </si>
  <si>
    <t>CLÁUSULAS Y CONDICIONES PARTICULARES BÁSICAS OBLIGATORIAS</t>
  </si>
  <si>
    <t>SISTEMA DE COBERTURA</t>
  </si>
  <si>
    <r>
      <t xml:space="preserve">El sistema bajo el cual </t>
    </r>
    <r>
      <rPr>
        <b/>
        <u/>
        <sz val="13"/>
        <rFont val="Arial Narrow"/>
        <family val="2"/>
      </rPr>
      <t>opera la presente póliza es por la notificación</t>
    </r>
    <r>
      <rPr>
        <sz val="13"/>
        <rFont val="Arial Narrow"/>
        <family val="2"/>
      </rPr>
      <t xml:space="preserve"> a los asegurados, de investigaciones preliminares y/o procesos durante la vigencia de la póliza y derivados de hechos ocurridos desde el periodo de retroactividad otorgado. </t>
    </r>
    <r>
      <rPr>
        <b/>
        <sz val="13"/>
        <rFont val="Arial Narrow"/>
        <family val="2"/>
      </rPr>
      <t>Se entiende de todas formas, que aplica lo previsto en las disposiciones del Código de Comercio, por lo cual la aseguradora no puede argumentar que el aviso del siniestro debe ser efectuado dentro de la vigencia de la póliza.</t>
    </r>
    <r>
      <rPr>
        <sz val="13"/>
        <rFont val="Arial Narrow"/>
        <family val="2"/>
      </rPr>
      <t xml:space="preserve">
Los hallazgos o circunstancias que no individualicen ningún asegurado cargo asegurado no se considerarán, para efectos de la póliza, como hechos conocidos que razonablemente puedan dar lugar a una reclamación aplicable bajo el presente seguro sino hasta el momento que sea vinculado funcionario(s) formalmente a alguna investigación o indagación preliminar. En consecuencia, en caso de que estos hechos se materialicen en una reclamación, no se consideraran hechos excluidos aun cuando no hubiesen sido reportados a la aseguradora.
Así mismo queda expresamente acordado y convenido que la aseguradora acepta bajo los mismos términos, las condiciones del sistema de cobertura</t>
    </r>
    <r>
      <rPr>
        <b/>
        <sz val="13"/>
        <rFont val="Arial Narrow"/>
        <family val="2"/>
      </rPr>
      <t xml:space="preserve"> ("claime made") </t>
    </r>
    <r>
      <rPr>
        <sz val="13"/>
        <rFont val="Arial Narrow"/>
        <family val="2"/>
      </rPr>
      <t>aquí definidas y en caso de existencia de textos, cláusulas o condiciones contenidas en la propuesta o indicadas en el ejemplar de las condiciones generales de la póliza u otro documento, en contradicción con lo dispuesto en esta cláusula, se entenderán por no escritas.</t>
    </r>
  </si>
  <si>
    <t>PERIODO DE RETROACTIVIDAD</t>
  </si>
  <si>
    <t>JURISDICCIÓN Y LIMITACIÓN TERRITORIAL</t>
  </si>
  <si>
    <r>
      <rPr>
        <b/>
        <sz val="13"/>
        <rFont val="Arial Narrow"/>
        <family val="2"/>
      </rPr>
      <t xml:space="preserve">Colombia. </t>
    </r>
    <r>
      <rPr>
        <sz val="13"/>
        <rFont val="Arial Narrow"/>
        <family val="2"/>
      </rPr>
      <t>Aplica la legislación Colombiana.</t>
    </r>
  </si>
  <si>
    <t>AMPARO AUTOMÁTICO PARA FUNCIONARIOS PASADOS, PRESENTES Y FUTUROS</t>
  </si>
  <si>
    <t xml:space="preserve">Queda expresamente acordado que bajo la presente póliza se amparan los funcionarios que desempeñan los cargos asegurados, señalados en el formulario de solicitud y los que en el futuro llegaren a ocupar los cargos amparados, los cuales se cubren en forma automática, sin que se requiera aviso de tal modificación; así mismo se amparan los funcionarios que hayan ocupado los cargos durante el periodo de retroactividad aplicable a esta poliza.    </t>
  </si>
  <si>
    <t>HOMOLOGACIÓN DE CARGO</t>
  </si>
  <si>
    <t xml:space="preserve">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póliza se producen eliminación de cargos asegurados, cambio de denominación en los cargos asegurados, cambios de dependencias de los cargos asegurados, o cambios de funciones en los cargos asegurados, los cargos originales mantendrán la cobertura otorgada bajo las condiciones de la póliza que estaba vigente en su momento, la entidad deberá a manera de información avisar de los cambios efectuados en los cargos de la entidad, sin que esto afecte o modifique la cobertura y/o condiciones de la póliza.
Queda expresamente acordado, que este seguro ampara las funciones establecidas para los cargos  amparados,  independiente del funcionario que las desempeñe, siempre y cuando la asignación de funciones se surta conforme el  trámite de asignación de las mismas establecidas  por la entidad. </t>
  </si>
  <si>
    <t>AMPARO DE RESPONSABILIDAD DE LOS FUNCIONARIOS ASEGURADOS QUE SE TRANSMITA POR MUERTE, INCPACIDAD, INHABILITACIÓN O INSOLVENCIA.</t>
  </si>
  <si>
    <t>Se ampara la responsabilidad de los funcIonarios asegurados que se transmita por muerte, incapacidad, inhabilitación o insolvencia.</t>
  </si>
  <si>
    <t>APLICACIÓN DE LAS DISPOSICIONES DEL CÓDIGO DE COMERCIO</t>
  </si>
  <si>
    <t xml:space="preserve">Las reglas  aplicables a los seguros en general y los principios, normas y reglas aplicables a los seguros de daños y Responsabilidad Civil serán aplicables, salvo disposición en contrario, al seguro objeto de esta contratación. </t>
  </si>
  <si>
    <t>NO APLICACIÓN DE LA CLÁUSULA DE CONTROL DE SINIESTROS, PARA RECLAMACIONES QUE NO SUPEREN LOS $500.000.000</t>
  </si>
  <si>
    <t>La compañía acepta expresamente la no aplicación o argumentación, en caso de siniestro, de condiciones que sujeten la atención o tramite de los reclamos a cumplimiento de requisitos o exigencia de los reaseguradores o cualquier otra relacionada con control de siniestros.  
De igual forma, queda acordado que las condiciones aplicables para las reclamaciones que superen el limite antes citado, deben ser previamente determinadas por la aseguradora y las mismas no podrán modificar los términos de las condiciones técnicas mínimas habilitantes y/o complementarias ofrecidas; en caso de que generar alguna modificación, condicionamiento y/o restricción, éstas no podrán ser aplicadas y el oferente con la presentación e la oferta este compromiso.</t>
  </si>
  <si>
    <r>
      <t xml:space="preserve">REVOCACIÓN DE LA PÓLIZA, CLÁUSULAS O CONDICIONES
</t>
    </r>
    <r>
      <rPr>
        <b/>
        <sz val="13"/>
        <rFont val="Arial Narrow"/>
        <family val="2"/>
      </rPr>
      <t xml:space="preserve">
Con termino de noventa (90) días.</t>
    </r>
  </si>
  <si>
    <r>
      <t xml:space="preserve">AMPLIACIÓN AVISO DEL SINIESTRO
</t>
    </r>
    <r>
      <rPr>
        <b/>
        <sz val="13"/>
        <rFont val="Arial Narrow"/>
        <family val="2"/>
      </rPr>
      <t>Con termino de noventa (90) días.</t>
    </r>
  </si>
  <si>
    <r>
      <t xml:space="preserve">
EXTENSIÓN DE DESCUBRIMIENTO
</t>
    </r>
    <r>
      <rPr>
        <b/>
        <sz val="13"/>
        <rFont val="Arial Narrow"/>
        <family val="2"/>
      </rPr>
      <t>Con término de 12 meses</t>
    </r>
    <r>
      <rPr>
        <b/>
        <sz val="13"/>
        <color rgb="FF0070C0"/>
        <rFont val="Arial Narrow"/>
        <family val="2"/>
      </rPr>
      <t xml:space="preserve">,
</t>
    </r>
    <r>
      <rPr>
        <b/>
        <sz val="13"/>
        <rFont val="Arial Narrow"/>
        <family val="2"/>
      </rPr>
      <t xml:space="preserve">
Con cobro adicional del 50% de la prima ofrecida para este proceso.</t>
    </r>
  </si>
  <si>
    <t>La responsabilidad civil amparada en esta póliza solo se aplicará con respecto a reclamos efectuados por primera vez por escrito, por o contra el asegurado durante la vigencia del seguro, por hechos ocurridos durante el período comprendido entre la fecha de retroactividad y la fecha de terminación del seguro, siempre que no hayan sido presentados o tenido conocimiento, antes de la entrada en vigor de este seguro.
Este amparo se extiende a cubrir en las mismas condiciones, las diferentes reclamaciones presentadas con posterioridad a la terminación de la vigencia de este seguro, por faltas en la gestión ocurridas durante la vigencia que termina, cuando:
1.      La Aseguradora decida revocar o no renovar la cobertura de seguro. 
2.      La Entidad decida revocar o no renovar el seguro. 
3.      En caso de vencimiento natural de la vigencia, si las partes así lo acuerdan.  
Este amparo opera por solicitud escrita de cualquiera de las partes, hecha dentro de los 10 días siguientes a la revocación o no renovación, cobrando una prima adicional equivalente al 50% de la prima anual pagada en la vigencia que termina. El período extendido podrá ser hasta 12 meses siguientes a la fecha de revocación o no renovación.</t>
  </si>
  <si>
    <t>NO APLICACIÓN DE TARIFAS DE COLEGIOS DE ABOGADOS</t>
  </si>
  <si>
    <r>
      <t>No aplicación de tarifa de colegios de abogados</t>
    </r>
    <r>
      <rPr>
        <b/>
        <sz val="13"/>
        <rFont val="Arial Narrow"/>
        <family val="2"/>
      </rPr>
      <t xml:space="preserve"> u otro criterio similar</t>
    </r>
    <r>
      <rPr>
        <sz val="13"/>
        <rFont val="Arial Narrow"/>
        <family val="2"/>
      </rPr>
      <t>, para limitar y/o aceptar la propuesta de los honorarios de abogados, presentada por la Entidad tomadora, los funcionarios que ésta designe o los asegurados.</t>
    </r>
  </si>
  <si>
    <t>NO SUBROGACIÓN</t>
  </si>
  <si>
    <t>LIBRE ESCOGENCIA DE ABOGADOS PARA LA DEFENSA</t>
  </si>
  <si>
    <t>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incluidos los impuestos y gravámenes, ya sean fiscales, tributarios u otros legalmente establecidos, y que por tal motivo formen parte del costo de los servicios de gastos de defensa.
La aseguradora podrá, previa solicitud y de común acuerdo con la Entidad tomadora, podrá asumir la defensa de cualquier litigio o procedimiento legal a nombre del asegurado, a través de abogados elegidos por la aseguradora.</t>
  </si>
  <si>
    <t>PLAZO PARA LA ACEPTACIÓN DE GASTOS JUDICIALES Y/O COSTOS DE DEFENSA</t>
  </si>
  <si>
    <r>
      <t>Mediante esta condición, queda expresamente acordado que la aseguradora se pronunciará sobre la cotización de honorarios del abogado, gastos judiciales y/o costos de defensa (incluidos los impuestos, gravámenes u otros legalmente establecidos); en la brevedad posible y máximo</t>
    </r>
    <r>
      <rPr>
        <b/>
        <sz val="13"/>
        <rFont val="Arial Narrow"/>
        <family val="2"/>
      </rPr>
      <t xml:space="preserve"> dentro de los quince (15) días hábiles siguientes</t>
    </r>
    <r>
      <rPr>
        <sz val="13"/>
        <rFont val="Arial Narrow"/>
        <family val="2"/>
      </rPr>
      <t xml:space="preserve"> al recibo de la documentación que acredite los mismos. En caso contrario se entenderán aceptados los honorarios de abogado, de conformidad con la(s) cotización(es) presentada(s) por la Entidad asegurada o los funcionarios que esta designe o los asegurados.</t>
    </r>
  </si>
  <si>
    <t>COBERTURA DE ACCIÓN DE REPETICIÓN</t>
  </si>
  <si>
    <t>Cubre los perjuicios por los que el asegurado resulte responsable en razón de actuaciones culposas realizadas dentro del ejercicio de sus funciones de su cargo, respecto de las cuales se le siga o debiera seguir una acción de repetición o llamamiento en garantia con fines de repetición por culpa grave, al tenor de la Ley 678 de 2001 y concordantes, incluyendo los gastos de defensa</t>
  </si>
  <si>
    <t>Se otorga únicamente gastos de defensa para atender investigaciones disciplinarias conforme al Código Único Disciplinario. Esta cobertura no implica el amparo de la culpa gravísima o dolo bajo ninguna circunstancia.</t>
  </si>
  <si>
    <t>COBERTURA PARA CULPA GRAVE</t>
  </si>
  <si>
    <t>Queda entendido, convenido y aceptado que se amparan las reclamaciones presentadas contra las personas aseguradas, aun  cuando el acto incorrecto generador de responsabilidad civil, se deba a una culpa grave, negligencia o falta de diligencia grave del asegurado siempre y cuando el acto no cuente con calificación dolosa</t>
  </si>
  <si>
    <t>NO EXIGENCIA DE PAGARÉ</t>
  </si>
  <si>
    <r>
      <t>Queda entendido, convenido y aceptado que la aseguradora para el pago de los gastos de defensa no exigirá firma o trámite de pagaré, carta de instrucciones de diligenciamiento de pagaré o cualquier otro documento o garantía.</t>
    </r>
    <r>
      <rPr>
        <b/>
        <sz val="13"/>
        <rFont val="Arial Narrow"/>
        <family val="2"/>
      </rPr>
      <t xml:space="preserve"> </t>
    </r>
    <r>
      <rPr>
        <b/>
        <sz val="13"/>
        <color rgb="FFFF0000"/>
        <rFont val="Arial Narrow"/>
        <family val="2"/>
      </rPr>
      <t>En los procesos penales</t>
    </r>
    <r>
      <rPr>
        <b/>
        <sz val="13"/>
        <rFont val="Arial Narrow"/>
        <family val="2"/>
      </rPr>
      <t xml:space="preserve"> (salvo cuando se establezca en contrario) </t>
    </r>
    <r>
      <rPr>
        <b/>
        <sz val="13"/>
        <color rgb="FFFF0000"/>
        <rFont val="Arial Narrow"/>
        <family val="2"/>
      </rPr>
      <t>el pago de honorarios operará por reembolso</t>
    </r>
    <r>
      <rPr>
        <b/>
        <sz val="13"/>
        <rFont val="Arial Narrow"/>
        <family val="2"/>
      </rPr>
      <t xml:space="preserve"> cuando el proceso haya terminado y se tenga certeza de la no existencia de dolo</t>
    </r>
    <r>
      <rPr>
        <sz val="13"/>
        <rFont val="Arial Narrow"/>
        <family val="2"/>
      </rPr>
      <t>. Para el reconocimiento de anticipo en procesos penales será necesario otorgar contragarantía, en el evento que la Aseguradora apruebe excepcionalmente un anticipo.</t>
    </r>
  </si>
  <si>
    <r>
      <t xml:space="preserve">ANTICIPO DE INDEMNIZACIÓN DEL 50% 
</t>
    </r>
    <r>
      <rPr>
        <b/>
        <sz val="13"/>
        <color rgb="FFFF0000"/>
        <rFont val="Arial Narrow"/>
        <family val="2"/>
      </rPr>
      <t>Se califica en Condiciones Adicionales (Formato No. 3) el aumento del porcentaje de anticipo.</t>
    </r>
  </si>
  <si>
    <t>El nombramiento de ajustadores deberá efectuarse de común acuerdo entre la aseguradora y el asegurado, para lo cual la aseguradora presentará para cada reclamo una terna de firmas ajustadoras.
No obstante la anterior condición, el asegurador con su propuesta se obliga a presentar la lista de todos sus ajustadores y la Entidad se reserva el derecho de nombrar al ajustador que considere más adecuado o solicitar el cambio de los mismos en caso de que no fueren de su entera satisfacción, indicando los motivos para el cambio de ajustador.</t>
  </si>
  <si>
    <r>
      <t xml:space="preserve">Queda expresamente acordado y convenido, que la aseguradora acepta las condiciones obigatorias (mínimas técnicas) establecidas en este anexo, en los términos señalados en el mismo, por lo tanto, en caso de existir discrepancia ente los ofrecimientos contenidos en la propuesta técnica básica, frente a los textos de los ejemplares de las pólizas, condiciones generales, certificados, anexos o cualquier otro documento; prevalecerá la información y condiciones básicas técnicas establecidas de este anexo, </t>
    </r>
    <r>
      <rPr>
        <b/>
        <u/>
        <sz val="13"/>
        <rFont val="Arial Narrow"/>
        <family val="2"/>
      </rPr>
      <t>de igual forma en caso de encontrarse contradicción en alguna condición prevalecerá la de mayor beneficio para el asegurado.</t>
    </r>
  </si>
  <si>
    <r>
      <t>La aseguradora manifiesta expresamente que acepta los requisitos y documentos contenidos en el</t>
    </r>
    <r>
      <rPr>
        <b/>
        <sz val="13"/>
        <color rgb="FFFF0000"/>
        <rFont val="Arial Narrow"/>
        <family val="2"/>
      </rPr>
      <t xml:space="preserve"> ANEXO No. 11 REQUISITOS PARA EL PAGO DE LAS INDEMNIZACIONES</t>
    </r>
    <r>
      <rPr>
        <sz val="13"/>
        <rFont val="Arial Narrow"/>
        <family val="2"/>
      </rPr>
      <t>, como unicos para la atención y pago de reclamaciones por siniestros. A futuro no podrá exigir documentos o trámites adicionales.</t>
    </r>
  </si>
  <si>
    <r>
      <t xml:space="preserve">La Entidad, requiere oferta de cobertura </t>
    </r>
    <r>
      <rPr>
        <b/>
        <sz val="13"/>
        <color rgb="FFFF0000"/>
        <rFont val="Arial Narrow"/>
        <family val="2"/>
      </rPr>
      <t>SIN APLICACIÓN DE DEDUCIBLE</t>
    </r>
    <r>
      <rPr>
        <sz val="13"/>
        <rFont val="Arial Narrow"/>
        <family val="2"/>
      </rPr>
      <t xml:space="preserve">, para los bienes y/o amparos y/o eventos, de está póliza y por lo tanto el proponente con la firma del </t>
    </r>
    <r>
      <rPr>
        <b/>
        <sz val="13"/>
        <rFont val="Arial Narrow"/>
        <family val="2"/>
      </rPr>
      <t>FORMATO No. 2 - CARTA DE ACEPTACIÓN DE LAS CONDICIONES OBLIGATORIAS (MÍNIMAS TÉCNICAS</t>
    </r>
    <r>
      <rPr>
        <sz val="13"/>
        <rFont val="Arial Narrow"/>
        <family val="2"/>
      </rPr>
      <t>), admite estas condiciones, so pena de rechazo de oferta.</t>
    </r>
  </si>
  <si>
    <t>Queda expresamente convenido y aceptado que la oferta de la aseguraodra para el presente seguro, contempla única y exclusivamante las exclusiones, abajo estipuladas.
De conformidad con lo anterior, las exclusiones abajo señaladas corresponden a las unicas aplicables en la oferta del presente seguro y la póliza que se expida; quedando expresamente señalado y acordado que la compañia acepta que las exclusiones contenidas o indicadas en el ejemplar de las condiciones generales de la póliza u otro documento que se emita en aplicación a la misma se entenderán como no escritas.</t>
  </si>
  <si>
    <t>Queda entendico convendio y aceptado que en caso de un sineistro, que afecte la póliza, la compañia de seguros renuncia al derecho de subrogación en favaor de funcionarios empleados de la Entidad, o empleados temporales o personas que realicen asesorías o trabajos intelectuales a la Entidad, por contrato de prestación de servicios siempre que se encuentren como funcionarios asegurados detallados en el formulario de solicitud , la cláusula quedará sin efecto si la responsabildiad proviene de dolo o culpa grave.</t>
  </si>
  <si>
    <t>6. PÓLIZA DE RESPONSABILIDAD CIVIL SERVIDORES PÚBLICOS</t>
  </si>
  <si>
    <t>6.1.</t>
  </si>
  <si>
    <t>6.2.</t>
  </si>
  <si>
    <t>6.3.</t>
  </si>
  <si>
    <t>6.4.</t>
  </si>
  <si>
    <t>6.5.</t>
  </si>
  <si>
    <t>6.6.</t>
  </si>
  <si>
    <t>6.6.1</t>
  </si>
  <si>
    <t>6.6.1.1.</t>
  </si>
  <si>
    <t>6.6.1.2.</t>
  </si>
  <si>
    <t>6.6.2.</t>
  </si>
  <si>
    <t>6.6.2.1</t>
  </si>
  <si>
    <t>6.6.3.</t>
  </si>
  <si>
    <t>6.6.3.1</t>
  </si>
  <si>
    <t>6.7.</t>
  </si>
  <si>
    <t>6.8.</t>
  </si>
  <si>
    <t>LÍMITES ASEGURADOS</t>
  </si>
  <si>
    <t>10.1.</t>
  </si>
  <si>
    <t>10.5.</t>
  </si>
  <si>
    <t>Queda entendido, convenido y aceptado que en el evento de que el asegurado, por error u omisión, no haya informado cualquier bien al inicio de la cobertura, sobre los cuales éste tuviere interés asegurable; las coberturas y amparos adicionales de esta póliza se extenderán automáticamente a dichos bienes. El asegurado está obligado a dar aviso a la compañía dentro del término pactado a la fecha de iniciación de la vigencia de la póliza. La prima adicional se liquidara con base en las tasas contratadas. Si vencido este plazo no se ha informado a la compañía, cesará el amparo.</t>
  </si>
  <si>
    <t xml:space="preserve">PAGO DE LA INDEMNIZACIÓN </t>
  </si>
  <si>
    <t>PAGO DE LA INDEMNIZACIÓN DIRECTAMENTE A CONTRATISTAS Y PROVEEDORES</t>
  </si>
  <si>
    <t>1.9.</t>
  </si>
  <si>
    <t>NOTA: El ofrecimiento de deducibles superiores a los enunciados, constituyen causal de rechazo de la oferta.</t>
  </si>
  <si>
    <r>
      <t xml:space="preserve">Mediante la presente cláusula queda expresamente convenido y aceptado, que en caso de siniestro la Aseguradora </t>
    </r>
    <r>
      <rPr>
        <b/>
        <u/>
        <sz val="13"/>
        <rFont val="Arial Narrow"/>
        <family val="2"/>
      </rPr>
      <t>anticipará pago del 50% del valor de los gastos de defensa</t>
    </r>
    <r>
      <rPr>
        <sz val="13"/>
        <rFont val="Arial Narrow"/>
        <family val="2"/>
      </rPr>
      <t xml:space="preserve"> (no podrá hacer ofrecimientos menores a este porcentaje), </t>
    </r>
    <r>
      <rPr>
        <b/>
        <sz val="13"/>
        <rFont val="Arial Narrow"/>
        <family val="2"/>
      </rPr>
      <t>excepto para los procesos penales que operarán bajo la modalidad de reembolso</t>
    </r>
    <r>
      <rPr>
        <sz val="13"/>
        <rFont val="Arial Narrow"/>
        <family val="2"/>
      </rPr>
      <t xml:space="preserve">; con base en la cotización de honorarios profesionales presentadas a la Compañia aseguradora por la Entidad tomadora o los funcionarios designados por ésta o los asegurados y aprobada de acuerdo con lo establecido en la clausula de Aceptación de gastos judiciales y/o costos de defensa.  
Para tal efecto, la aseguradora igualmente se compromete al pago del anticipo, dentro de los </t>
    </r>
    <r>
      <rPr>
        <b/>
        <sz val="13"/>
        <rFont val="Arial Narrow"/>
        <family val="2"/>
      </rPr>
      <t xml:space="preserve">diez (10) días hábiles </t>
    </r>
    <r>
      <rPr>
        <sz val="13"/>
        <rFont val="Arial Narrow"/>
        <family val="2"/>
      </rPr>
      <t>siguientes a la conclusión del término previsto en la cláusula de Aceptación de gastos judiciales y/o costos de defensa.  
Así mismo se acuerda que el pago del saldo del 50%, lo efectuará la aseguradora con la presentación del fallo definitivo de la autoridad competente, acompañado de las actuaciones surtidas por parte de asegurado en el proceso y la autorización del funcionario asegurado.</t>
    </r>
  </si>
  <si>
    <t>1.4.2.</t>
  </si>
  <si>
    <t>Para la totalidad de Coberturas y/o condiciones básicas sublímitadas, queda expresamente aceptado por parte de los proponentes que, en concordancia con la vigencia de la póliza que se adjudique, cada Sublímite operará así:</t>
  </si>
  <si>
    <r>
      <t xml:space="preserve"> - </t>
    </r>
    <r>
      <rPr>
        <b/>
        <sz val="13"/>
        <rFont val="Arial Narrow"/>
        <family val="2"/>
      </rPr>
      <t xml:space="preserve">Si la vigencia es inferior a doce (12) meses: </t>
    </r>
    <r>
      <rPr>
        <sz val="13"/>
        <rFont val="Arial Narrow"/>
        <family val="2"/>
      </rPr>
      <t>(Sublímite indicado) Evento/Agregado vigencia.</t>
    </r>
  </si>
  <si>
    <r>
      <t xml:space="preserve"> -</t>
    </r>
    <r>
      <rPr>
        <b/>
        <sz val="13"/>
        <rFont val="Arial Narrow"/>
        <family val="2"/>
      </rPr>
      <t xml:space="preserve"> Si la vigencia es igual a doce (12) meses:</t>
    </r>
    <r>
      <rPr>
        <sz val="13"/>
        <rFont val="Arial Narrow"/>
        <family val="2"/>
      </rPr>
      <t xml:space="preserve"> Sublímite indicado Agregado Anual.</t>
    </r>
  </si>
  <si>
    <r>
      <t xml:space="preserve">NO APLICACIÓN DE DÉMERITO POR USO O MEJORÁ TECNOLÓGICA PARA DAÑOS O PÉRDIDAS DE EQUIPOS ELÉCTRICOS, ELECTRÓNICOS Y/O  DE ROTURA DE MAQUINARÍA. </t>
    </r>
    <r>
      <rPr>
        <b/>
        <sz val="12"/>
        <color rgb="FFFF0000"/>
        <rFont val="Arial Narrow"/>
        <family val="2"/>
      </rPr>
      <t>(VERIFICAR COMO ESTA CONTRATADA LA PÓLIZA VIGENTE).</t>
    </r>
    <r>
      <rPr>
        <b/>
        <sz val="12"/>
        <color rgb="FF0070C0"/>
        <rFont val="Arial Narrow"/>
        <family val="2"/>
      </rPr>
      <t xml:space="preserve">
</t>
    </r>
    <r>
      <rPr>
        <b/>
        <sz val="12"/>
        <color rgb="FFFF0000"/>
        <rFont val="Arial Narrow"/>
        <family val="2"/>
      </rPr>
      <t>PARA BIENES CON EDAD DE HASTA DOCE (12) AÑOS.</t>
    </r>
  </si>
  <si>
    <r>
      <t xml:space="preserve">DEDUCIBLES MÁXIMOS ACEPTABLES  </t>
    </r>
    <r>
      <rPr>
        <b/>
        <sz val="12"/>
        <color rgb="FFFF0000"/>
        <rFont val="Arial Narrow"/>
        <family val="2"/>
      </rPr>
      <t xml:space="preserve">(RELACIONAR LOS DEDUCIBLES ACTUALES Y ANALIZAR SI A LA ENTIDAD LE AUMENTARON DEDUCIBLES POR TEMAS EXTRAORDINARIOS) </t>
    </r>
  </si>
  <si>
    <r>
      <t xml:space="preserve">COMPROMISO PARA EL PAGO DE LAS INDEMNIZACIONES
</t>
    </r>
    <r>
      <rPr>
        <b/>
        <sz val="12"/>
        <rFont val="Arial Narrow"/>
        <family val="2"/>
      </rPr>
      <t xml:space="preserve">
Plazo de treinta (30) días calendarios.
</t>
    </r>
    <r>
      <rPr>
        <b/>
        <sz val="12"/>
        <color rgb="FFFF0000"/>
        <rFont val="Arial Narrow"/>
        <family val="2"/>
      </rPr>
      <t xml:space="preserve">
Se califica en Condiciones Adicionales (Formato No. 3) la reducción del término para el pago de las indemnizaciones.</t>
    </r>
  </si>
  <si>
    <t>EXTENSIÓN DE COBERTURA PARA CONTRATISTAS PARA EL APOYO A LA GESTIÓN ADMINISTRATIVA O MISIONAL.</t>
  </si>
  <si>
    <t>Queda expresamente convenido y acordado que mediante este seguro se amparan los perjuicios patrimoniales o extrapatrimoniales que puedan causar los contratistas para el apoyo a la gestión administrativa o misional de la Entidad, que le sean imputables al asegurado a consecuencia de labores realizadas a su servicio por estos contratistas.</t>
  </si>
  <si>
    <t>NOMBRE DE LA ENTIDAD / RCE LOS TERCEROS AFECTADOS</t>
  </si>
  <si>
    <t>PARQUE AUTOMOTOR ASEGURADO</t>
  </si>
  <si>
    <r>
      <t xml:space="preserve">RESPONSABILIDAD CIVIL EXTRACONTRACTUAL
</t>
    </r>
    <r>
      <rPr>
        <b/>
        <sz val="13"/>
        <color rgb="FFFF0000"/>
        <rFont val="Arial Narrow"/>
        <family val="2"/>
      </rPr>
      <t>Se califica en Condiciones Adicionales (Formato No. 3) el aumento del límite ofrecido.</t>
    </r>
  </si>
  <si>
    <t xml:space="preserve">Se amparan los perjuicios patrimoniales y extrapatrimoniales, causados a terceros derivados de la responsabilidad civil extracontractual que de acuerdo con la ley incurra el asegurado al conducir el vehículo o cualquier otra persona que conduzca dicho vehículo con su autorización, proveniente de un accidente o serie de accidentes de tránsito emanados de un solo acontecimiento ocasionado por un vehículo asegurado, incluida la culpa grave del asegurado.
Bajo este amparo se indemnizan los perjuicios patrimoniales, entiéndase daño emergente (es el coste de la reparación necesaria del daño causado y a los gastos en los que se ha incurrido con ocasión del perjuicio), el lucro cesante (es un tipo de daño patrimonial de perjuicio económico y se configura como la ganancia dejada de obtener o la pérdida de ingresos, como consecuencia directa e inmediata de un hecho lesivo), el daño a la vida de relación (se define como la imposibilidad de la persona afectada de poder realizar las mismas actividades que hacía antes de un siniestro por sí misma y en consecuencia el estilo de vida de la persona cambia afectando su relación con el entorno y las demás personas que la rodean). </t>
  </si>
  <si>
    <t xml:space="preserve">Límites de Responsabilidad Civil Extracontractual                                  </t>
  </si>
  <si>
    <t>LÍMITE OBLIGATORIO POR EVENTO
Se califica en Condiciones Adicionale el aumento de los siguientes límites</t>
  </si>
  <si>
    <t>Daños a Bienes de Terceros</t>
  </si>
  <si>
    <t xml:space="preserve">Muerte o Lesiones a una persona        </t>
  </si>
  <si>
    <t xml:space="preserve">Muerte o Lesiones a dos o más Personas    </t>
  </si>
  <si>
    <t>Ó límite único combinado de:</t>
  </si>
  <si>
    <r>
      <rPr>
        <b/>
        <sz val="13"/>
        <rFont val="Arial Narrow"/>
        <family val="2"/>
      </rPr>
      <t>Nota:</t>
    </r>
    <r>
      <rPr>
        <sz val="13"/>
        <rFont val="Arial Narrow"/>
        <family val="2"/>
      </rPr>
      <t xml:space="preserve"> Se precisa que la aseguradora debe indicar claramente el esquema ofertado, si es con rangos o bajo un límite unico combinado, en caso de no especificarlo se entenderá que es por rangos. </t>
    </r>
  </si>
  <si>
    <r>
      <t xml:space="preserve">PÉRDIDA TOTAL POR DAÑOS
</t>
    </r>
    <r>
      <rPr>
        <b/>
        <sz val="13"/>
        <color theme="1"/>
        <rFont val="Arial Narrow"/>
        <family val="2"/>
      </rPr>
      <t xml:space="preserve">
(Incluidos actos terroristas y riesgos asegurados por pólizas contratadas por el Gobierno Nacional o Entidades de cualquier orden).</t>
    </r>
  </si>
  <si>
    <r>
      <t>Se amparan los daños materiales sufridos por el vehículo asegurado como consecuencia de un accidente o de actos malintencionados de terceros en el que el costo de los repuestos, la mano de obra necesaria para las reparaciones y su impuesto a las ventas,</t>
    </r>
    <r>
      <rPr>
        <b/>
        <sz val="13"/>
        <rFont val="Arial Narrow"/>
        <family val="2"/>
      </rPr>
      <t xml:space="preserve"> tengan un valor igual o superior al 65% </t>
    </r>
    <r>
      <rPr>
        <sz val="13"/>
        <rFont val="Arial Narrow"/>
        <family val="2"/>
      </rPr>
      <t>del valor comercial del vehículo al momento del accidente.</t>
    </r>
  </si>
  <si>
    <r>
      <t xml:space="preserve">PÉRDIDA PARCIAL POR DAÑOS
</t>
    </r>
    <r>
      <rPr>
        <b/>
        <sz val="13"/>
        <color theme="1"/>
        <rFont val="Arial Narrow"/>
        <family val="2"/>
      </rPr>
      <t xml:space="preserve">
(Incluidos actos terroristas y riesgos asegurados por pólizas contratadas por el Gobierno Nacional o Entidades de cualquier orden).</t>
    </r>
  </si>
  <si>
    <t>Se amparan los daños materiales sufridos por el vehículo asegurado como consecuencia de un accidente o de actos malintencionados de terceros en el que el costo de los repuestos, la mano de obra necesaria para las reparaciones y su impuesto a las ventas, tengan un valor inferior al 65% del valor comercial del vehículo al momento de la ocurrencia del hecho.  
Se cubren, además, bajo este amparo, los daños a los equipos de audio, de calefacción u otros accesorios o equipos no necesarios para el funcionamiento normal del vehículo.</t>
  </si>
  <si>
    <r>
      <t xml:space="preserve">PÉRDIDA TOTAL POR HURTO
</t>
    </r>
    <r>
      <rPr>
        <b/>
        <sz val="13"/>
        <color theme="1"/>
        <rFont val="Arial Narrow"/>
        <family val="2"/>
      </rPr>
      <t xml:space="preserve">
(Incluidos actos terroristas y riesgos asegurados por pólizas contratadas por el Gobierno Nacional o Entidades de cualquier orden).</t>
    </r>
  </si>
  <si>
    <t>Se ampara la pérdida total y permanente del vehículo asegurado por causa de cualquier modalidad de hurto en los términos del código penal colombiano.</t>
  </si>
  <si>
    <r>
      <t xml:space="preserve">PÉRDIDA PARCIAL POR HURTO
</t>
    </r>
    <r>
      <rPr>
        <b/>
        <sz val="13"/>
        <color theme="1"/>
        <rFont val="Arial Narrow"/>
        <family val="2"/>
      </rPr>
      <t xml:space="preserve">
(Incluidos actos terroristas y riesgos asegurados por pólizas contratadas por el Gobierno Nacional o Entidades de cualquier orden).</t>
    </r>
  </si>
  <si>
    <t>Se ampara la pérdida parcial de las partes del vehículo asegurado por causa de cualquier modalidad de hurto en los términos del código penal colombiano.</t>
  </si>
  <si>
    <t>ACTOS MAL INTENCIONADOS DE TERCEROS ASONADA, MOTÍN, CONMOCIÓN CIVIL O POPULAR Y HUELGA (INCLUIDO TERRORISMO Y SABOTAJE)</t>
  </si>
  <si>
    <t xml:space="preserve">Se amparan las pérdidas o daños producidos al vehículo asegurado como consecuencia de AMIT (Actos Mal Intencionados de Terceros), terrorismo, huelgas, amotinamientos, conmociones civiles, actos de grupos subversivos o al margen de la ley, incluidos actos  terroristas y riesgos asegurados por pólizas contratadas por el Gobierno Nacional o Entidades de cualquier orden, así como las pérdidas ocurridas a consecuencia de estos eventos o las ocurridas después de un accidente </t>
  </si>
  <si>
    <t>TERREMOTO, TEMBLOR Y/O ERUPCIÓN VOLCÁNICA Y DEMÁS EVENTOS DE LA NATURALEZA</t>
  </si>
  <si>
    <t>Se amparan los daños y pérdidas sufridas por el vehículo asegurado causados por temblor, terremoto erupción volcánica, maremotos, caída de piedras, inundación, vientos fuertes, lluvias, huracán, granizo, nevadas, tornado y ciclón, y cualquier otro evento de la naturaleza.</t>
  </si>
  <si>
    <t>AMPAROS ADICIONALES</t>
  </si>
  <si>
    <t>NO APLICACIÓN DE DEDUCIBLES</t>
  </si>
  <si>
    <t>La aseguradora acepta que esta opera póliza sin aplicación de ducible alguno.</t>
  </si>
  <si>
    <t>AMPARO DE PROTECCIÓN PATRIMONIAL</t>
  </si>
  <si>
    <t>Este amparo cubre los daños sufridos por el vehículo asegurado y los perjuicios que se causen con motivo de determinada Responsabilidad Civil Extracontractual en que incurra de acuerdo con la Ley, proveniente de un accidente de tránsito ocasionados por el vehículo asegurado cunado el asegurado o el conductor autorizado desatienda las señales reglamentarias de tránsito, no acate la seña roja de los semáforos, conduza a una velocidad que exceda la permitida, o cuando el conductor se encuentre bajo el efecto de bebidas embriangantes, drogas tóxicas, héroicas o alucinógenas.</t>
  </si>
  <si>
    <r>
      <t xml:space="preserve">ASISTENCIA EN VIAJE
</t>
    </r>
    <r>
      <rPr>
        <b/>
        <sz val="13"/>
        <rFont val="Arial Narrow"/>
        <family val="2"/>
      </rPr>
      <t>Para automóviles, vehículos, camionetas incluyendo motos y vehiculos pesados sin limitante alguno a los trayectos permitidos por evento.</t>
    </r>
  </si>
  <si>
    <t>GASTOS DE GRÚA, TRANSPORTE Y PROTECCIÓN AL VEHÍCULO
 (Aplica para todos los vehículos asegurados)</t>
  </si>
  <si>
    <r>
      <t xml:space="preserve">La aseguradora acepta que bajo este seguro se amparan y paga directamente los gastos de grúa, transporte y protección de los vehiculos, </t>
    </r>
    <r>
      <rPr>
        <b/>
        <u/>
        <sz val="13"/>
        <rFont val="Arial Narrow"/>
        <family val="2"/>
      </rPr>
      <t xml:space="preserve">que se causen como consecuencia de siniestros </t>
    </r>
    <r>
      <rPr>
        <sz val="13"/>
        <rFont val="Arial Narrow"/>
        <family val="2"/>
      </rPr>
      <t>que afecten las coberturas de pérdidas parciales y/o totales, incluidos los gastos de bodegajes y parqueaderos que se generen por accidentes sin que para la indemnización se aplique deducible u otro tipo de descuento.
Bajo esta condición, la aseguradora acepta el pago de grúas, transporte y/o protección de los vehículos incluido los gastos de bodegajes y parqueaderos que se generen a consecuencia de reclamos presentados a la compañía, hasta tanto se defina la aplicaciòn del siniestro bajo la póliza.
Esta condición debe aplicar sin restricción del número de servicios grúas o limitación de kilometraje.</t>
    </r>
  </si>
  <si>
    <t>En caso de pérdida total por daños o por hurto, el asegurado recibirá de en adición a la indemnización a que hubiere lugar por dicho concepto, una suma diaria para compensar los gastos de transporte en que deba incurrir el asegurado mientras esté privado del uso del vehículo asegurado, la suma diaria por gastos de transporte será liquidada a partir del día siguiente al cual el asegurado haya demostrado la ocurrencia y cuantía de la pérdida y terminará cuando se haga efectivo el reconocimiento de la indemnización.</t>
  </si>
  <si>
    <r>
      <t xml:space="preserve">GASTOS DE  BODEGAJE
</t>
    </r>
    <r>
      <rPr>
        <b/>
        <sz val="13"/>
        <rFont val="Arial Narrow"/>
        <family val="2"/>
      </rPr>
      <t>Sublímite $20.000.000 evento / vigencia.</t>
    </r>
  </si>
  <si>
    <t>La aseguradora acepta expresamente que como causa de un siniestro se requiera el pago de bodegaje, este sera por cuenta de la Compañía, sin cargo alguno a la Entidad asegurada y no aplica condición de pago por reembolso.</t>
  </si>
  <si>
    <t>EXTENSIÓN DE ASISTENCIA EN VIAJES (SERVICIO DE GRÚA)
(Aplica para todos los vehículos asegurados)</t>
  </si>
  <si>
    <t>La aseguradora acepta que bajo esta cobertura se extiende la Asistencia en Viajes para atender todod el parque automótor, para lo cual la compañía se compromete a prestar este servicio y la aseguradora se obliga a suministrar con la póliza el procedimiento bajo el cual se atenderá éste, el cual debe cumplir el requisito de atención inmediata veinticuatro (24) horas diarias continuas, durante la vigencia del seguro.
Así mismo queda acordado que la aseguradora reconocerá la totalidad de los costos que se generen por este servicio y que en los caso en que no se llegue a prestar el sevicio en forma inmediata, la asistencia será contratada por la Entidad  y a su vez la compañía aseguradora respondera por los costos de ésta.
El servicio de Asistencia en Viaje debe aplicar sin restricción del número de servicios o limitación de kilometraje.</t>
  </si>
  <si>
    <t xml:space="preserve">
NO SUBROGACIÓN CONTRA CONDUCTORES Y/O COMODATARIOS
</t>
  </si>
  <si>
    <t>Queda entendido, convenido y aceptado que en caso de un siniestro, que afecta la presente póliza, la Compañía de Seguros renuncia al derecho de subrogación sobre el conductor del vehículo, sus parientes en línea directa o colateral dentro del segundo grado civil de consanguinidad, su padre adoptante, su hijo adoptivo, su cónyuge no divorciado o sobre cualquier funcionario de la Entidad,  o empleados temporales o personas que realicen asesorías o trabajospara la Entidad por contrato de prestación de servicios.</t>
  </si>
  <si>
    <t xml:space="preserve">
ASISTENCIA JURÍDICA EN PROCESOS PENALES
</t>
  </si>
  <si>
    <r>
      <t xml:space="preserve">Queda expresamente acordado y convenido que bajo esta cobertura la aseguradora se obliga a prestar </t>
    </r>
    <r>
      <rPr>
        <u/>
        <sz val="13"/>
        <rFont val="Arial Narrow"/>
        <family val="2"/>
      </rPr>
      <t xml:space="preserve">la asistencia penal </t>
    </r>
    <r>
      <rPr>
        <sz val="13"/>
        <rFont val="Arial Narrow"/>
        <family val="2"/>
      </rPr>
      <t xml:space="preserve">que requiera la entidad asegurada, como consecuencia de cualquier evento amparado que estén involucrados los vehículos asegurados, a tráves de las firmas y/o profesionales de la compañía y/o contratados por la misma. 
De conformidad con lo anterior, </t>
    </r>
    <r>
      <rPr>
        <u/>
        <sz val="13"/>
        <rFont val="Arial Narrow"/>
        <family val="2"/>
      </rPr>
      <t>la aseguradora se obliga</t>
    </r>
    <r>
      <rPr>
        <sz val="13"/>
        <rFont val="Arial Narrow"/>
        <family val="2"/>
      </rPr>
      <t xml:space="preserve"> a suministrar con la póliza el listado de las firmas y/o profesionales que </t>
    </r>
    <r>
      <rPr>
        <u/>
        <sz val="13"/>
        <rFont val="Arial Narrow"/>
        <family val="2"/>
      </rPr>
      <t>prestarán la asistencia jurídica en Proceso Penal</t>
    </r>
    <r>
      <rPr>
        <sz val="13"/>
        <rFont val="Arial Narrow"/>
        <family val="2"/>
      </rPr>
      <t>, el cual debe cumplir el requisito de atención veinticuatro (24) horas diarias continuas, durante la vigencia del seguro, e indicar  el procedimiento a seguir para la atención a la Entidad. Se precisa que la actualización del listado será obligación de la aseguradora. 
De igual forma queda convenido que el costo de esta asistencia será reconocida por la aseguradora y por lo tanto en caso de que la , deba contratar la asistencia, por razón a la no prestación inmediata de la asistencia jurídica, la aseguradora se obliga a pagar los costos generados, hasta el límite asegurado ofrecido para este amparo.</t>
    </r>
  </si>
  <si>
    <t>TABLA DE HONORARIOS  PROCESO PENAL LEY 906 DE AGOSTO 31 DE 2004</t>
  </si>
  <si>
    <t>ETAPAS</t>
  </si>
  <si>
    <t>DELITOS</t>
  </si>
  <si>
    <t xml:space="preserve">LESIONES </t>
  </si>
  <si>
    <t>HOMICIDIO</t>
  </si>
  <si>
    <t>REACCION IMEDIATA Y/O ACTUACION PREVIA O PREPROCESAL</t>
  </si>
  <si>
    <t>40 SMDLV</t>
  </si>
  <si>
    <t>50 SMDLV</t>
  </si>
  <si>
    <t>AUDIENCIA DE CONCILIACION PREPROCESAL
 Y/O LEGALIZACION DE LA CAPTURA</t>
  </si>
  <si>
    <t>32 SMDLV</t>
  </si>
  <si>
    <t>AUDIENCIA DE FORMULACION DE IMPUTACION</t>
  </si>
  <si>
    <t>66 SMDLV</t>
  </si>
  <si>
    <t>92 SMDLV</t>
  </si>
  <si>
    <t>AUDIENCIA DE SOLICITUD DE MEDIDA DE ASEGURAMIENTO</t>
  </si>
  <si>
    <t>25 SMDLV</t>
  </si>
  <si>
    <t>33 SMDLV</t>
  </si>
  <si>
    <t>AUDIENCIA DE ACUSACION O PRECLUSION</t>
  </si>
  <si>
    <t>60 SMDLV</t>
  </si>
  <si>
    <t>AUDIENCIA PREPARATORIA</t>
  </si>
  <si>
    <t>81 SMDLV</t>
  </si>
  <si>
    <t>120 SMDLV</t>
  </si>
  <si>
    <t>AUDIENCIA DE JUICIO ORAL (SENTENCIA CONDENATORIA O ABSOLUTORIA)</t>
  </si>
  <si>
    <t>261 SMDLV</t>
  </si>
  <si>
    <t>AUDIENCIA DE REPARACION DE PERJUICIOS</t>
  </si>
  <si>
    <t>114 SMDLV</t>
  </si>
  <si>
    <t>AUDIENCIAS PRELIMINARES</t>
  </si>
  <si>
    <t>11 SMDLV</t>
  </si>
  <si>
    <t xml:space="preserve">
ASISTENCIA JURÍDICA EN PROCESOS CIVILES, POR EVENTO
</t>
  </si>
  <si>
    <r>
      <t xml:space="preserve">Queda expresamente acordado que la cobertura de responsabilidad extracontractual otorgada, de conformidad con lo estipulado en el Art. 1128.-  del Código del Comercio, se extiende a </t>
    </r>
    <r>
      <rPr>
        <u/>
        <sz val="13"/>
        <rFont val="Arial Narrow"/>
        <family val="2"/>
      </rPr>
      <t>amparar también los costos del proceso que el tercero damnificado o sus causahabientes promuevan en su contra o la del asegurado</t>
    </r>
    <r>
      <rPr>
        <sz val="13"/>
        <rFont val="Arial Narrow"/>
        <family val="2"/>
      </rPr>
      <t xml:space="preserve">,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
Queda igualmente convenido que </t>
    </r>
    <r>
      <rPr>
        <u/>
        <sz val="13"/>
        <rFont val="Arial Narrow"/>
        <family val="2"/>
      </rPr>
      <t>la aseguradora</t>
    </r>
    <r>
      <rPr>
        <sz val="13"/>
        <rFont val="Arial Narrow"/>
        <family val="2"/>
      </rPr>
      <t xml:space="preserve"> de común acuerdo con la  Entidad, podrá </t>
    </r>
    <r>
      <rPr>
        <u/>
        <sz val="13"/>
        <rFont val="Arial Narrow"/>
        <family val="2"/>
      </rPr>
      <t>prestar la asistencia Jurídica en proceso civil</t>
    </r>
    <r>
      <rPr>
        <sz val="13"/>
        <rFont val="Arial Narrow"/>
        <family val="2"/>
      </rPr>
      <t xml:space="preserve">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De igual forma queda convenido que el costo de esta asistencia será reconocida por la aseguradora y por lo tanto en caso de que la , deba contratar la asistencia, por razón a la no prestación inmediata de la asistencia jurídica, la aseguradora se obliga a pagar los costos generados, hasta el límite asegurado ofrecido para este amparo.</t>
    </r>
  </si>
  <si>
    <t>TABLA DE HONORARIOS  PROCESO CIVILES</t>
  </si>
  <si>
    <t>VALORES</t>
  </si>
  <si>
    <t>AUDIENCIAS DE CONCILIACION PREJUDICIAL</t>
  </si>
  <si>
    <t>11 Salarios mínimos Diarios Legales Vigentes</t>
  </si>
  <si>
    <t>CONTESTACION DE LA DEMANDA - LLAMAMIENTO 
EN GARANTIA</t>
  </si>
  <si>
    <t>100 Salarios mínimos Diarios Legales Vigentes</t>
  </si>
  <si>
    <t>AUDIENCIA DE CONCILIACION</t>
  </si>
  <si>
    <t>25 Salarios mínimos Diarios Legales VigentesV (Si se realiza la diligencia pero no se logra la conciliación) 75 Salarios mínimos Diarios Legales Vigentes (Si se logra la conciliación)</t>
  </si>
  <si>
    <t>ALEGATOS DE CONCLUSION</t>
  </si>
  <si>
    <t>60 Salarios mínimos Diarios Legales Vigentes</t>
  </si>
  <si>
    <t>SENTENCIA</t>
  </si>
  <si>
    <t xml:space="preserve">
ASISTENCIA JURÍDICA EN PROCESOS DE REPARACIÓN DIRECTA, POR EVENTO
</t>
  </si>
  <si>
    <r>
      <t xml:space="preserve">Queda expresamente acordado que la cobertura de responsabilidad extracontractual otorgada, de conformidad con lo estipulado en el Artículo 1128.-  del Código del Comercio y en el Artículo 86 del C.C.A., modificado por la Ley 446 de 1998, artículo 31, se extiende a </t>
    </r>
    <r>
      <rPr>
        <u/>
        <sz val="13"/>
        <rFont val="Arial Narrow"/>
        <family val="2"/>
      </rPr>
      <t>amparar también los costos del proceso que el tercero damnificado o sus causahabientes promuevan en su contra o la del asegurado</t>
    </r>
    <r>
      <rPr>
        <sz val="13"/>
        <rFont val="Arial Narrow"/>
        <family val="2"/>
      </rPr>
      <t xml:space="preserve">,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
Queda igualmente convenido que </t>
    </r>
    <r>
      <rPr>
        <u/>
        <sz val="13"/>
        <rFont val="Arial Narrow"/>
        <family val="2"/>
      </rPr>
      <t xml:space="preserve">la aseguradora </t>
    </r>
    <r>
      <rPr>
        <sz val="13"/>
        <rFont val="Arial Narrow"/>
        <family val="2"/>
      </rPr>
      <t xml:space="preserve">de común acuerdo con la Entidad, podrá prestar la </t>
    </r>
    <r>
      <rPr>
        <u/>
        <sz val="13"/>
        <rFont val="Arial Narrow"/>
        <family val="2"/>
      </rPr>
      <t>asistencia Jurídica en en proceso de Reparación Directa</t>
    </r>
    <r>
      <rPr>
        <sz val="13"/>
        <rFont val="Arial Narrow"/>
        <family val="2"/>
      </rPr>
      <t xml:space="preserve">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r>
  </si>
  <si>
    <t>TABLA DE HONORARIOS  PROCESOS DE REPARACIÓN DIRECTA</t>
  </si>
  <si>
    <t>CONCILIACION (LEY 640 DE 2001)</t>
  </si>
  <si>
    <t>CONTESTACION DE LA DEMANDA - 
LLAMAMIENTO EN GARANTIA</t>
  </si>
  <si>
    <t>DETERMINACIÓN DEL COSTO DEL SEGURO CON TASA ÚNICA</t>
  </si>
  <si>
    <t>La aseguradora de conformidad con la oferta económica presentada para este seguro, aplica tasa única para la determinación del costo del seguro y acepta la aplicación de la misma para las nuevas inclusiones de vehículos que se causen bajo la presente póliza.</t>
  </si>
  <si>
    <t>La póliza se extiende a cubrir los daños o pérdidas materiales de los bienes asegurados, causados directamente por la acción de la autoridad legalmente constituida, ejercida con el fin de disminuir o aminorar las consecuencias de cualquiera de los riesgos amparados.</t>
  </si>
  <si>
    <r>
      <t xml:space="preserve">REVOCACIÓN DE LA PÓLIZA, CLÁUSULAS O CONDICIONES.
</t>
    </r>
    <r>
      <rPr>
        <b/>
        <sz val="13"/>
        <rFont val="Arial Narrow"/>
        <family val="2"/>
      </rPr>
      <t xml:space="preserve">Con Termino de Noventa (90) días y para AMIT, AMCCOPH, Terrorismo y Sabotaje diez (10) días. </t>
    </r>
  </si>
  <si>
    <r>
      <t xml:space="preserve">ANTICIPO DE INDEMNIZACIÓN DEL 80%
</t>
    </r>
    <r>
      <rPr>
        <b/>
        <sz val="13"/>
        <color rgb="FFFF0000"/>
        <rFont val="Arial Narrow"/>
        <family val="2"/>
      </rPr>
      <t>Se califica en Condiciones Adicionales (Formato No. 3) el aumento del porcentaje ofrecido.</t>
    </r>
  </si>
  <si>
    <t>RESTITUCIÓN AUTOMÁTICA DEL LÍMITE ASEGURADO PARA EL AMPARO DE RESPONSABILIDAD CIVIL EXTRACONTRACTUAL</t>
  </si>
  <si>
    <r>
      <t xml:space="preserve">Mediante la presente cláusula la aseguradora acepta expresamente, que en el caso de presentarse un siniestro que afecte la presente póliza, la cuantía del mismo se considerará inmediatamente restablecida desde el momento de la ocurrencia del siniestro. </t>
    </r>
    <r>
      <rPr>
        <u/>
        <sz val="13"/>
        <rFont val="Arial Narrow"/>
        <family val="2"/>
      </rPr>
      <t xml:space="preserve">Esta condición no aplica para las coberturas de Pérdidas totales por daños o hurto.  </t>
    </r>
    <r>
      <rPr>
        <sz val="13"/>
        <rFont val="Arial Narrow"/>
        <family val="2"/>
      </rPr>
      <t xml:space="preserve">
El restablecimiento ofrecido por esta condición, dará derecho a la Compañía al cobro de la prima, a prorrata, correspondiente al monto restablecido, </t>
    </r>
    <r>
      <rPr>
        <u/>
        <sz val="13"/>
        <rFont val="Arial Narrow"/>
        <family val="2"/>
      </rPr>
      <t>únicamente para los siniestros que afecten la cobertura de Responsabilidad Civil Extracontractua</t>
    </r>
    <r>
      <rPr>
        <sz val="13"/>
        <rFont val="Arial Narrow"/>
        <family val="2"/>
      </rPr>
      <t>l; desde la fecha de la ocurrencia de la pérdida hasta el vencimiento de la póliza, expedición de cuyo certificado de seguro realizará una vez efectuado el pago de la indemnización.</t>
    </r>
  </si>
  <si>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Entidad, decida reemplazarlos, y la compañía a petición escrita de la Entidad, efectuará el pago de la indemnización, hasta por el limite de su responsabilidad, bajo estas condiciones.</t>
  </si>
  <si>
    <t>SERVICIO DE TRÁMITADOR</t>
  </si>
  <si>
    <r>
      <t xml:space="preserve">La aseguradora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t>
    </r>
    <r>
      <rPr>
        <b/>
        <u/>
        <sz val="13"/>
        <rFont val="Arial Narrow"/>
        <family val="2"/>
      </rPr>
      <t xml:space="preserve">y deducidos del valor de la indemnización. </t>
    </r>
    <r>
      <rPr>
        <sz val="13"/>
        <rFont val="Arial Narrow"/>
        <family val="2"/>
      </rPr>
      <t xml:space="preserve">
La Entidad, se obliga a prestar toda la asistencia que dicho tramitador requiera para cumplir con su labor.
No obstante, la Entidad, se reserva el derecho, en cada reclamo, de acogerse o no a este beneficio, sin que ello signifique renuncia a su obligación de cumplir la realización del traspaso de la propiedad a la aseguradora.</t>
    </r>
  </si>
  <si>
    <t>PAGO DE LA INDEMNIZACIÓN DIRECTAMENTE PARA PÉRDIDAS PARCIALES MEDIANTE REPARACIÓN</t>
  </si>
  <si>
    <t>La aseguradora acepta que, salvo solicitud en contrario y expresa de la Entidad, la atención e indemnización de los reclamos de perdidas parciales por daños y/o hurto y Hurto calificado, mediante reparación y/o reposición de las partes afectadas, para lo cual la compañía dará directamente a los talleres, contratistas y/o proveedores la autorización respectiva y efectuará a los mismos el pago de la indemnización.</t>
  </si>
  <si>
    <t>AUTORIZACIÓN DE REPARACIONES PARA VEHÍCULOS EN GARANTÍA</t>
  </si>
  <si>
    <r>
      <t xml:space="preserve">Mediante esta condición la Compañia acepta que en caso de reclamos de pérdida parcial </t>
    </r>
    <r>
      <rPr>
        <u/>
        <sz val="13"/>
        <rFont val="Arial Narrow"/>
        <family val="2"/>
      </rPr>
      <t>que afecten vehículos que se encuentren bajo garantía de compra</t>
    </r>
    <r>
      <rPr>
        <sz val="13"/>
        <rFont val="Arial Narrow"/>
        <family val="2"/>
      </rPr>
      <t>, realizará el convenio respectivo con el concesionario, el taller, contratistas y/o proveedores, que ostentan la garantía; con el fin de autorizar a éstos la reparación y/o suministro de repuestos o partes y efectuar el pago de la indemnización directamente.</t>
    </r>
  </si>
  <si>
    <t>AUTORIZACIÓN DE REPARACIONES EN TALLERES DE CONCESIONARIOS PARA VEHÍCULOS DE MODELO 2010 EN ADELANTE Y  EN TALLERES AUTORIZADOS Y/O ESPECIALIZADOS PARA VEHÍCULOS DE ANTERIORES MODELOS.</t>
  </si>
  <si>
    <t>CLÁUSULA DE EXTENSIÓN DE COBERTURAS</t>
  </si>
  <si>
    <t>Mediante la presente condición queda expresamente acordado y aceptado que la cobertura de la póliza se extenderá a amparar los siguiestes riesgos:
1- Hurto de partes ocurridos despues de un accidente o de un acto mal intencionado de terceros.
2- Toda perdida ocurrida por cualquier evento en el cual exista sobrecupo de pasajeros, cuando el vehiculo de emplee para el uso distinto al destinado o cuando se transporte el vehículo asegurado en grua o en cualquier otro vehículo de transporte de carga o cuando el vehículo asegurado remolque a otro vehiculo o sea remolcado por otro vehículo.
3- Responsabilidad civil derivada del hurto agravado de la confianza; abuso de confianza.
4- Perdidas Totales o Parciales al igual que el Hurto Parcial o Total derivado del abuso de confianza. 
5- Extensión de la cobertura para amparar transporte de mercancías azarosas, inflamables o explosivas.
6- Extensión para amparar los daños que mutuamente se causen remolcador y remolque a causa de accidente.</t>
  </si>
  <si>
    <t xml:space="preserve">
NINGUNA DE LAS COBERTURAS DE LA PÓLIZA DEBE CONTEMPLAR EXCLUSIONES
</t>
  </si>
  <si>
    <t>Mediante la presente condición queda expresamente acordado y aceptado que ninguna de las coberturas debe cotemplar exclusiones por: 
1-  Por sobrecupo de pasajeros.
2-  Cuando el vehículo se emplee para uso distinto al destinado (y que aparece debidamente especificado en la tarjeta de propiedad).
3- Cuando el vehículo se encuentre transportando sustancias o mercancías ilícitas como producto de incautaciones.
4-  Cuando los remolques se encuentren enganchados a un remolcador no asegurado por la presente póliza.
5-  Hurto de  llantas, rines y carpas, instalados en los vehículos, inclusive la llanta y rin de repuesto.</t>
  </si>
  <si>
    <r>
      <t xml:space="preserve">GASTOS ADICIONALES 
</t>
    </r>
    <r>
      <rPr>
        <b/>
        <sz val="12"/>
        <rFont val="Arial Narrow"/>
        <family val="2"/>
      </rPr>
      <t xml:space="preserve">Sublímite  de $2.000.000 por vehículo / $10.000.000 agregado anual. </t>
    </r>
    <r>
      <rPr>
        <b/>
        <sz val="12"/>
        <color rgb="FF0070C0"/>
        <rFont val="Arial Narrow"/>
        <family val="2"/>
      </rPr>
      <t xml:space="preserve">
</t>
    </r>
  </si>
  <si>
    <t>INEXISTENCIA DE PARTES EN EL MERCADO</t>
  </si>
  <si>
    <t>Mediante la presente condición la aseguradora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</si>
  <si>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AVISOS Y LETREROS</t>
  </si>
  <si>
    <t>Queda entendido, convenido y aceptado que la presente póliza indemnizará las perdidas sobre elementos dejados dentro de los vehículos asegurados (sean de propiedad del asegurado, de sus funcionarios o de terceros), con ocasión de su hurto.</t>
  </si>
  <si>
    <t>COBERTURA DE PÉRDIDA DE LLAVES</t>
  </si>
  <si>
    <t>Queda entendido, convenido y aceptado que la presente póliza indemnizará el daño o la pérdidas de llaves. Sin límites de eventos ni limitación al valor de la misma.</t>
  </si>
  <si>
    <t>NO EXIGENCIA DE DISPOSITIVOS DE SEGURIDAD CONTRA ROBO A MENOS QUE LA ASEGURADORA LO OFREZCA POR SU CUENTA</t>
  </si>
  <si>
    <t>Mediante la presente condición la aseguradora no exigirá la instalación de dispositivos de seguridad salvo que la compañía aseguradora los suministre en comodato.</t>
  </si>
  <si>
    <r>
      <t xml:space="preserve">AMPARO AUTOMÁTICO DE VEHÍCULOS NUEVOS Y USADOS
</t>
    </r>
    <r>
      <rPr>
        <b/>
        <sz val="12"/>
        <rFont val="Arial Narrow"/>
        <family val="2"/>
      </rPr>
      <t xml:space="preserve">Sublímite de $250.000.000 por vehículo y término de 90 días de aviso.
</t>
    </r>
    <r>
      <rPr>
        <b/>
        <sz val="12"/>
        <color rgb="FFFF0000"/>
        <rFont val="Arial Narrow"/>
        <family val="2"/>
      </rPr>
      <t xml:space="preserve">
Se califica en Condiciones Adicionales (Formato No. 3) el aumento del límite ofrecido.</t>
    </r>
  </si>
  <si>
    <t>El seguro se extiende a amparar automáticamente los vehículos nuevos y usados hasta el sublímite y plazo indicado con el pago de la prima correspondiente.</t>
  </si>
  <si>
    <r>
      <t xml:space="preserve">AMPARO AUTOMÁTICO DE EQUIPOS Y ACCESORIOS
</t>
    </r>
    <r>
      <rPr>
        <b/>
        <sz val="12"/>
        <rFont val="Arial Narrow"/>
        <family val="2"/>
      </rPr>
      <t xml:space="preserve">Sublímite de $20.000.000 por vehículo y término de 90 días de aviso.
</t>
    </r>
    <r>
      <rPr>
        <b/>
        <sz val="12"/>
        <color rgb="FFFF0000"/>
        <rFont val="Arial Narrow"/>
        <family val="2"/>
      </rPr>
      <t xml:space="preserve">
Se califica en Condiciones Adicionales (Formato No. 3) el aumento del límite ofrecido.</t>
    </r>
  </si>
  <si>
    <t>El seguro se extiende a amparar automáticamente los equipos y accessorios hasta el sublímite indicado con el pago de la prima correspondiente.</t>
  </si>
  <si>
    <t>MARCACIÓN ANTIRROBO GRATUITA PARA LOS VEHÍCULOS ASEGURADOS</t>
  </si>
  <si>
    <t>Mediante la presente condición y a potestad de la Entidad y de comúnn acuerdo con la aseguradora se determinará la opción de la marcación antirobo de los vehículos asegurados.</t>
  </si>
  <si>
    <t>NO INSPECCIÓN DE VEHÍCULO CERO (0) KILOMETROS</t>
  </si>
  <si>
    <t>Con esta cláusula queda aclarado y convenido que a los vehículos que adquiera la Entidad el asegurado, sean nuevos o usados,  se les otorgarán los amparos contratados en la presente póliza, sin necesidad de realizar la respectiva inspección, con solo enviar a la aseguradora copia digital de la factura de compra o del documento de adquisición.</t>
  </si>
  <si>
    <t xml:space="preserve">
NO RESTRICCIÓN DE AMPARO O APLICACIÓN DE GARANTÍAS, POR TIPO, MODELO, CLASE, USO O ANTIGÜEDAD DE LOS VEHÍCULOS
</t>
  </si>
  <si>
    <t>La aseguradora, mediante esta cláusula, acepta el otorgamiento de cobertura para la totalidad de los vehículos de propiedad o bajo responsabilidad de la Entidad, incluidos los que reciba dentro de la vigencia de la póliza, sin  aplicación de ninguna clase se restricción de cobertura y/o por tipo y/o antigüedad y/o cualquier otro aspecto.</t>
  </si>
  <si>
    <t xml:space="preserve">
PAGOS DE RESPONSABILIDAD CIVIL CON BASE EN MANIFIESTA RESPONSABILIDAD.
</t>
  </si>
  <si>
    <t>En aquellos casos de responsabilidad civil en que resulte evidente la responsabilidad del conductor del vehículo asegurado, la aseguradora se compromete a efectuar el pago indemnizatorio a los terceros afectados, según lo indicado en las condiciones generales de la póliza, sin la exigencia del fallo o resolución de las autoridades competentes, no obstante lo anterior, el asegurado no podrá declararse culpable en ningún momento sin autorización previa de la Compañía.
La aseguradora se compromete a ofrecer el 100% de los perjucios causados al tercero una vez tasados y acordados con estos.</t>
  </si>
  <si>
    <t xml:space="preserve">
PAGOS DE RESPONSABILIDAD CIVIL A FAVOR DE TERCEROS</t>
  </si>
  <si>
    <t>La compañía de seguros se obliga a indemnizar a los terceros afectados el 100% del menor valor, entre las dos cotizaciones presentadas por los afectados, por concepto de reparación o reposición de los bienes afectados, en caso de no aceptar los montos de las cotizaciones, la compañía de seguros deberá realizar una avaluo de daños y emitir justificaciòn del mismo, en la cual se sustente que la reparaciòn o reposición atiende la indemnizaciòn de los perjuicios causados.</t>
  </si>
  <si>
    <t>Amparo automático de vehículos omitidos en la relación inicial con los término indicados con cobro de la prima real.</t>
  </si>
  <si>
    <t>ERRORES INVOLUNTARIOS EN LAS CARACTERÍSTICAS DE LOS VEHÍCULOS ASEGURADOS</t>
  </si>
  <si>
    <t>La aseguradora debe contemplar mediante esta cláusula que acepta los errores involuntarios en las características de los vehículos de propiedad o bajo responsabilidad de la Entidad.</t>
  </si>
  <si>
    <t>AUTORIZACIÓN DE REPARACIONES DE LOS VEHÍCULOS DENTRO DE LOS DOS (2) HÁBILES SIGUIENTES A LA FROMALIZACIÓN DEL SINIESTRO.</t>
  </si>
  <si>
    <t>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 de acuerdo con las condiciones señaladas en la oferta de que para tal efecto se encuentran establecidas.</t>
  </si>
  <si>
    <t>ACTUALIZACIÓN DE LOS VALORES ASEGURADOS (ADICIONAL)</t>
  </si>
  <si>
    <t>Queda entendido, convenido y aceptado que el pago de la indemnización se realizará con base en el valor comercial del vehículo, el cual se ajustará  por parte de la Compañía de Seguros, cada seis (6)  meses con base en la guía de valores de FASECOLDA vigente, efectuando el cobro o devolución de la prima respectiva.</t>
  </si>
  <si>
    <t>VEHÍCULO REEMPLAZO</t>
  </si>
  <si>
    <r>
      <rPr>
        <b/>
        <sz val="13"/>
        <rFont val="Arial Narrow"/>
        <family val="2"/>
      </rPr>
      <t>Exclusión absoluta de enfermedades infecciosas o contagiosas:</t>
    </r>
    <r>
      <rPr>
        <sz val="13"/>
        <rFont val="Arial Narrow"/>
        <family val="2"/>
      </rPr>
      <t xml:space="preserve"> Sin perjuicio de cualquier otra disposición en contrario, se aclara que este seguro no cubre ninguna reclamación, pérdida, responsabilidad, costo o gasto de cualquier naturaleza que surja directa o indirectamente de, contribuya o resulte de enfermedades, epidemias o pandemias, tales como el Coronavirus (COVID-19), enfermedad respiratoria aguda grave síndrome coronavirus 2 (SARS-CoV-2), o cualquier mutación o variación de los mismos.
  Esta exclusión también aplica a cualquier reclamo, pérdida, costo o gasto de cualquier naturaleza que surja directa o indirectamente de, en contribución a, o resultante de:
     1) Cualquier temor o amenaza que surja en respuesta a una enfermedad infecciosa real o potencial; o
     2) Cualquier acción tomada para controlar, prevenir, suprimir o de cualquier manera relacionada con cualquier brote de enfermedades infecciosas tales como coronavirus (COVID-19), 
         coronavirus 2 por síndrome respiratorio agudo severo (SARS-CoV-2), cualquier mutación o variación de los mismos, o de cualquier otra enfermedad, epidemia o pandemia.</t>
    </r>
  </si>
  <si>
    <r>
      <t xml:space="preserve">La Entidad, requiere oferta de cobertura </t>
    </r>
    <r>
      <rPr>
        <b/>
        <u/>
        <sz val="12"/>
        <color rgb="FFFF0000"/>
        <rFont val="Arial Narrow"/>
        <family val="2"/>
      </rPr>
      <t>SIN APLICACIÓN DE DEDUCIBLE</t>
    </r>
    <r>
      <rPr>
        <sz val="12"/>
        <rFont val="Arial Narrow"/>
        <family val="2"/>
      </rPr>
      <t xml:space="preserve">, para los bienes y/o amparos y/o eventos, </t>
    </r>
    <r>
      <rPr>
        <b/>
        <u/>
        <sz val="12"/>
        <rFont val="Arial Narrow"/>
        <family val="2"/>
      </rPr>
      <t xml:space="preserve">de está póliza </t>
    </r>
    <r>
      <rPr>
        <sz val="12"/>
        <rFont val="Arial Narrow"/>
        <family val="2"/>
      </rPr>
      <t xml:space="preserve">y por lo tanto el proponente con la firma del </t>
    </r>
    <r>
      <rPr>
        <b/>
        <sz val="12"/>
        <rFont val="Arial Narrow"/>
        <family val="2"/>
      </rPr>
      <t>FORMATO No. 2 -   CARTA DE ACEPTACIÓN DE LAS CONDICIONES OBLIGATORIAS (MÍNIMAS TÉCNICAS),</t>
    </r>
    <r>
      <rPr>
        <sz val="12"/>
        <rFont val="Arial Narrow"/>
        <family val="2"/>
      </rPr>
      <t xml:space="preserve"> admite estas condiciones, so pena de rechazo de oferta.</t>
    </r>
  </si>
  <si>
    <t>La Compañia mediante la presente cláusula  acepta indemnizar el costo de la elaboración de los avisos y letreros, con que cuenten  los vehículos de propiedad o bajo responsabilidad de la Entidad,  y que  los daños sean como consecuencia de un evento amparado por la póliza.</t>
  </si>
  <si>
    <r>
      <t xml:space="preserve">COBERTURA ACCIDENTES PERSONALES PARA LOS CONDUCTORES DE LOS VEHICULOS ASEGURADOS.
</t>
    </r>
    <r>
      <rPr>
        <b/>
        <sz val="13"/>
        <rFont val="Arial Narrow"/>
        <family val="2"/>
      </rPr>
      <t>Sublímite de $20.000.000 por persona.</t>
    </r>
  </si>
  <si>
    <t>Queda entendido, convenido y aceptado que en caso de un siniestro, que afecte la presente póliza, la Compañía de Seguros extiende la cobertura en caso de muerte accidental e incapacidad permanente para ocupantes de los vehículos asegurados, con límite básico señalado por cada el conductor del vehículo.</t>
  </si>
  <si>
    <t>Queda entendido, convenido y aceptado que en caso de un siniestro, que afecte la presente póliza, la Compañía de Seguros otorga vehículo de reemplazo con base en las políticas de la aseguradora.</t>
  </si>
  <si>
    <r>
      <rPr>
        <b/>
        <sz val="13"/>
        <rFont val="Arial Narrow"/>
        <family val="2"/>
      </rPr>
      <t>c). Jurisdicción Ordinaria:</t>
    </r>
    <r>
      <rPr>
        <sz val="13"/>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no excediere de 220 SMMLV las partes sujetarán su controversia a la decisión del juez de instancia que corresponda según la cuantía y competencia en arreglo a lo previsto por el código de procedimiento Civil.
</t>
    </r>
    <r>
      <rPr>
        <b/>
        <sz val="13"/>
        <rFont val="Arial Narrow"/>
        <family val="2"/>
      </rPr>
      <t xml:space="preserve">d). Jurisdicción Arbitral: </t>
    </r>
    <r>
      <rPr>
        <sz val="13"/>
        <rFont val="Arial Narrow"/>
        <family val="2"/>
      </rPr>
      <t>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</si>
  <si>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t>2.3.2.</t>
  </si>
  <si>
    <t>3.4.1.</t>
  </si>
  <si>
    <r>
      <t xml:space="preserve">Teniendo en cuenta que esta póliza no contempla deducibles por tanto este factor no será objeto de evaluación, razón por la cual el puntaje de esta aspecto será sumado al puntaje establecido para la evaluación del factor económico de </t>
    </r>
    <r>
      <rPr>
        <b/>
        <sz val="12"/>
        <color rgb="FFFF0000"/>
        <rFont val="Arial Narrow"/>
        <family val="2"/>
      </rPr>
      <t>MENOR PRIMA o MAYOR VIGENCIA</t>
    </r>
    <r>
      <rPr>
        <b/>
        <sz val="12"/>
        <rFont val="Arial Narrow"/>
        <family val="2"/>
      </rPr>
      <t>, es decir que este factor tendrá un puntaje total de</t>
    </r>
    <r>
      <rPr>
        <b/>
        <sz val="12"/>
        <color rgb="FFFF0000"/>
        <rFont val="Arial Narrow"/>
        <family val="2"/>
      </rPr>
      <t xml:space="preserve"> ___________ (__) puntos.</t>
    </r>
  </si>
  <si>
    <r>
      <t xml:space="preserve">Teniendo en cuenta que esta póliza no contempla deducibles por tanto este factor no será objeto de evaluación, razón por la cual el puntaje de esta aspecto será sumado al puntaje establecido para la evaluación del factor económico de </t>
    </r>
    <r>
      <rPr>
        <b/>
        <sz val="12"/>
        <color rgb="FFFF0000"/>
        <rFont val="Arial Narrow"/>
        <family val="2"/>
      </rPr>
      <t>MENOR PRIMA o MAYOR VIGENCIA, es decir que este factor tendrá un puntaje total de ___________ (__) puntos.</t>
    </r>
  </si>
  <si>
    <r>
      <rPr>
        <b/>
        <sz val="13"/>
        <color rgb="FFFF0000"/>
        <rFont val="Arial Narrow"/>
        <family val="2"/>
      </rPr>
      <t>NOMBRE DE LA ENTIDAD</t>
    </r>
    <r>
      <rPr>
        <b/>
        <sz val="13"/>
        <rFont val="Arial Narrow"/>
        <family val="2"/>
      </rPr>
      <t xml:space="preserve"> Y/O CARGOS ASEGURADOS Y/O TERCEROS AFECTADOS</t>
    </r>
  </si>
  <si>
    <r>
      <t xml:space="preserve">No obstante lo expresado en el numeral </t>
    </r>
    <r>
      <rPr>
        <b/>
        <sz val="13"/>
        <color rgb="FFFF0000"/>
        <rFont val="Arial Narrow"/>
        <family val="2"/>
      </rPr>
      <t>6.5. Exclusiones</t>
    </r>
    <r>
      <rPr>
        <sz val="13"/>
        <rFont val="Arial Narrow"/>
        <family val="2"/>
      </rPr>
      <t>, queda expresamente establecido que la presente cobertura se circunscribe a cubrir los gastos de defensa en que puedan incurrir los funcionarios asegurados por actos que hagan referencia a incorrecta contratación de seguros, no quedarán cubiertos los errores en la estimación de los riesgos</t>
    </r>
  </si>
  <si>
    <t>10. SEGURO OBLIGATORIO POR ACCIDENTES DE TRANSITO -SOAT</t>
  </si>
  <si>
    <t>10.2</t>
  </si>
  <si>
    <t>10.3</t>
  </si>
  <si>
    <t xml:space="preserve"> VEHÍCULOS ASEGURADOS</t>
  </si>
  <si>
    <t>10.4</t>
  </si>
  <si>
    <t>AMPAROS BÁSICOS Y LÍMTES ASEGURADOS</t>
  </si>
  <si>
    <t>Las coberturas y limites  asegurados  son los determinados por el Gobierno Nacional, de conformidad con las disposiciones legales emitidas para este seguro</t>
  </si>
  <si>
    <t>Gastos médicos, quirúrgicos, farmacéuticos y hospitalarios por lesiones.</t>
  </si>
  <si>
    <t>En cuantía equivalente a ochocientos (800) veces el salario mínimo legal diario vigente al momento del accidente.</t>
  </si>
  <si>
    <t>Incapacidad permanente, entendiéndose por tal la prevista en los artículos 209 y 211 del Código Sustantivo del Trabajo.</t>
  </si>
  <si>
    <t>En cuantía equivalente a ciento ochenta (180) veces el salario mínimo legal diario vigente al momento del accidente.</t>
  </si>
  <si>
    <t xml:space="preserve">Muerte y gastos funerarios de la víctima como consecuencia del accidente, siempre y cuando ocurra dentro del año siguiente a la fecha de éste, </t>
  </si>
  <si>
    <t>En cuantía equivalente a setecientas cincuenta (750) veces el salario mínimo legal diario vigente al momento del accidente.</t>
  </si>
  <si>
    <t>Gastos de transporte y movilización de las víctimas.</t>
  </si>
  <si>
    <t>en cuantía equivalente a diez (10) veces el salario mínimo legal diario vigente al momento del accidente.</t>
  </si>
  <si>
    <t>Queda expresamente convenido que la aseguradora acepta la aplicación de la cobertura, en los casos en que la información de los vehículos registrados en el anexo técnico presente errores, efectuará la reexpedición de la póliza y/o certificado respectivo sin que ello origine costo adicional a la entidad diferente al RUNT.</t>
  </si>
  <si>
    <r>
      <t xml:space="preserve">Queda expresamente acordado y convenido, que la aseguradora acepta las condiciones obigatorias (mínimas técnicas) establecidas en este anexo, en los términos señalados en el mismo, por lo tanto, en caso de existir discrepancia ente los ofrecimientos contenidos en la propuesta técnica básica, frente a los textos de los ejemplares de las pólizas, a las condiciones generales, certificados, anexos o cualquier otro documento; prevalecerá la información y condiciones básicas técnicas establecidas de este anexo, </t>
    </r>
    <r>
      <rPr>
        <u/>
        <sz val="13"/>
        <rFont val="Arial Narrow"/>
        <family val="2"/>
      </rPr>
      <t>de igual forma en caso de encontrarse contradicción en alguna condición prevalecerá la de mayor beneficio para el asegurado.</t>
    </r>
  </si>
  <si>
    <t>PERSONAS AFECTADAS</t>
  </si>
  <si>
    <r>
      <rPr>
        <b/>
        <sz val="13"/>
        <rFont val="Arial Narrow"/>
        <family val="2"/>
      </rPr>
      <t xml:space="preserve">a). Arreglo Directo:
</t>
    </r>
    <r>
      <rPr>
        <sz val="13"/>
        <rFont val="Arial Narrow"/>
        <family val="2"/>
      </rPr>
      <t xml:space="preserve">Las partes tratarán de resolver sus diferencias de forma directa y entre ellas mismas dentro del plazo de quince (15) días contados a partir de la notificación escrita en que cualquiera de ellas informe a la otra de un conflicto o controversia orIginado en el contrato.
</t>
    </r>
    <r>
      <rPr>
        <b/>
        <sz val="13"/>
        <rFont val="Arial Narrow"/>
        <family val="2"/>
      </rPr>
      <t>b).</t>
    </r>
    <r>
      <rPr>
        <sz val="13"/>
        <rFont val="Arial Narrow"/>
        <family val="2"/>
      </rPr>
      <t xml:space="preserve"> </t>
    </r>
    <r>
      <rPr>
        <b/>
        <sz val="13"/>
        <rFont val="Arial Narrow"/>
        <family val="2"/>
      </rPr>
      <t xml:space="preserve">Conciliación:
</t>
    </r>
    <r>
      <rPr>
        <sz val="13"/>
        <rFont val="Arial Narrow"/>
        <family val="2"/>
      </rPr>
      <t xml:space="preserve">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t>
    </r>
    <r>
      <rPr>
        <b/>
        <sz val="13"/>
        <rFont val="Arial Narrow"/>
        <family val="2"/>
      </rPr>
      <t>c) y d)</t>
    </r>
    <r>
      <rPr>
        <sz val="13"/>
        <rFont val="Arial Narrow"/>
        <family val="2"/>
      </rPr>
      <t xml:space="preserve"> de la presente cláusula. </t>
    </r>
  </si>
  <si>
    <t xml:space="preserve">SISTEMA FLOTANTE PARA MERCANCÍAS (ALMACÉN E INVENTARIOS, INSUMOS). </t>
  </si>
  <si>
    <t>El presente seguro es variable en cuanto a la suma asegurada del artículo denominado "mercancías" y se regirá por las siguientes condiciones especiales: 1.- La suma asegurada que se estipula en la póliza representa la  responsabilidad de la compañía por evento y vigencia. 2.- El cobro de la prima se realizará sobre el 100% del límite asegurado 3.- Durante la vigencia del seguro, el asegurado podrá solicitar a la compañía de seguros el aumento o disminución del límite asegurado y el ajuste en la prima se efectuará a la misma tasa establecida para la póliza.</t>
  </si>
  <si>
    <r>
      <t xml:space="preserve">COBERTURA PARA BIENES EN DEPÓSITO (CUANDO APLIQUE)
</t>
    </r>
    <r>
      <rPr>
        <b/>
        <sz val="12"/>
        <rFont val="Arial Narrow"/>
        <family val="2"/>
      </rPr>
      <t xml:space="preserve">
Sublímite de </t>
    </r>
    <r>
      <rPr>
        <b/>
        <sz val="12"/>
        <color rgb="FFFF0000"/>
        <rFont val="Arial Narrow"/>
        <family val="2"/>
      </rPr>
      <t xml:space="preserve">$500.000.000 </t>
    </r>
    <r>
      <rPr>
        <b/>
        <sz val="12"/>
        <rFont val="Arial Narrow"/>
        <family val="2"/>
      </rPr>
      <t>evento / vigencia.</t>
    </r>
  </si>
  <si>
    <r>
      <rPr>
        <b/>
        <sz val="13"/>
        <rFont val="Arial Narrow"/>
        <family val="2"/>
      </rPr>
      <t>a). Arreglo Directo:</t>
    </r>
    <r>
      <rPr>
        <sz val="13"/>
        <rFont val="Arial Narrow"/>
        <family val="2"/>
      </rPr>
      <t xml:space="preserve">
Las partes tratarán de resolver sus diferencias de forma directa y entre ellas mismas dentro del plazo de quince (15) días contados a partir de la notificación escrita en que cualquiera de ellas informe a la otra de un conflicto o controversia oroginado en el contrato.
</t>
    </r>
    <r>
      <rPr>
        <b/>
        <sz val="13"/>
        <rFont val="Arial Narrow"/>
        <family val="2"/>
      </rPr>
      <t>b). Conciliación:</t>
    </r>
    <r>
      <rPr>
        <sz val="13"/>
        <rFont val="Arial Narrow"/>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 </t>
    </r>
  </si>
  <si>
    <r>
      <rPr>
        <b/>
        <sz val="13"/>
        <rFont val="Arial Narrow"/>
        <family val="2"/>
      </rPr>
      <t>c). Jurisdicción Ordinaria:</t>
    </r>
    <r>
      <rPr>
        <sz val="13"/>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no excediere de 220 SMMLV las partes sujetarán su controversia a la decisión del juez de instancia que corresponda según la cuantía y competencia en arreglo a lo previsto por el código de procedimiento Civil.
</t>
    </r>
    <r>
      <rPr>
        <b/>
        <sz val="13"/>
        <rFont val="Arial Narrow"/>
        <family val="2"/>
      </rPr>
      <t>d). Jurisdicción Arbitral:</t>
    </r>
    <r>
      <rPr>
        <sz val="13"/>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</si>
  <si>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t>
    </r>
    <r>
      <rPr>
        <b/>
        <sz val="13"/>
        <rFont val="Arial Narrow"/>
        <family val="2"/>
      </rPr>
      <t>que se agotarán de forma sucesiva o a elección de las partes</t>
    </r>
    <r>
      <rPr>
        <sz val="13"/>
        <rFont val="Arial Narrow"/>
        <family val="2"/>
      </rPr>
      <t>, así:</t>
    </r>
  </si>
  <si>
    <t xml:space="preserve">__. PÓLIZA DE AUTOMÓVILES </t>
  </si>
  <si>
    <t>Bajo este amparo la Compañía indemnizará, los gastos razonables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</si>
  <si>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Se ampara bajo la presente cobertura, los gastos razonables en que incurra el asegurado para realizar remplazos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</si>
  <si>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t>Se ampara bajo la presente cobertura, los gastos razonables en que incurra el asegurado por concepto de honorarios y materiales necesarios para obtener la licencias y permisos requeridos para reconstruir el inmueble.</t>
  </si>
  <si>
    <t xml:space="preserve">Mediante esta condición la cobertura de la póliza se extiende a amparar los gastos extras y razonables por arrendamientos de bienes, cualquier tipo de equipos, instalaciones y edificios en que incurra el asegurado, adicionales y en exceso a sus costos normales de operación, con el único fin de poder continuar con igual eficiencia, como sea posible, las operaciones del giro normal de sus actividades que se vean afectadas directamente por un evento amparado bajo este seguro, incluido los gastos por pago de administración y servicios públicos de las instalaciones utilizadas. </t>
  </si>
  <si>
    <t>1. Gastos razonables de horas extras, trabajo nocturno o en días festivos y flete expreso y aéreo.</t>
  </si>
  <si>
    <t xml:space="preserve">Mediante este amparo la compañía indemnizará, los gastos razonables demostrados por remoción de escombros, desmantelamiento, demolición o de apuntalamiento de los bienes asegurados, que hayan sido dañados o destruidos por la ocurrencia de cualquiera de los riesgos amparados, incluyendo los gastos de limpieza y recuperación de materiales, con ocasión de un siniestro. </t>
  </si>
  <si>
    <t xml:space="preserve">Se ampara bajo la presente cobertura, los gastos razonables en que incurra el asegurado con el fin de efectuar reparaciones o reconstrucciones provisionales transitorias, con el objeto de salvar, preservar o conservar los bienes amparados. </t>
  </si>
  <si>
    <t>Bajo esta póliza se extiende a amparar, los bienes de propiedad personal de empleados del asegurado o contratistas por prestación de servicios para apoyo a la gestión, excluyendo  joyas, dinero y vehículos automotores, mientras se encuentren en los predios asegurados, siempre y cuando dichos bienes personales no estén amparados por otro seguro.
Se precisa que la responsabilidad por la propiedad personal de un empleado o contratistas por prestación de servicios para apoyo a la gestión administrativa no excederá del límite señalado para tal efecto  y cualquier pérdida en su caso se ajustará con la Entidad Asegurada y se pagará previa autorización de ésta.</t>
  </si>
  <si>
    <t>Bajo este amparo se cubren los gastos razonables en que incurra el asegurado, para la demostración de la ocurrencia y cuantía del siniestro y serán indemnizados bajo esta póliza. Estos gastos deben ser previamente aprobados por la aseguradora y la Entidad se compromete para estos casos presentar previamente cotización de estos gastos (cuando se requiera), la aseguradora se reserva el derecho de poder cotizar con sus proveedores los servicios que demanden la aplicación de estos gastos.</t>
  </si>
  <si>
    <r>
      <t xml:space="preserve">Mediante la presente condición que da epxresamente acordado y aceptado que la aseguradora indemnizara a la Entidad, los gastos razonables adicionales demostrables en que incurra la el asegurado en caso de siniestro para solicitar la devolución del vehículo ante las oficinas de transito y autoridades competentes, al igual que el pago de parqueaderos y grúas,  trámites de traspaso en pérdidas totales y todo aquellos gastos necesarios. 
</t>
    </r>
    <r>
      <rPr>
        <b/>
        <sz val="13"/>
        <rFont val="Arial Narrow"/>
        <family val="2"/>
      </rPr>
      <t xml:space="preserve">
Una vez agotado el sublímite, aplicará la condición de Servicio de Trámite de traspaso.</t>
    </r>
  </si>
  <si>
    <t>E.    Mercancías</t>
  </si>
  <si>
    <t>Bajo este amparo se cubren los gastos razonables en que incurra el asegurado, para la demostración de la ocurrencia y cuantía del siniestro y serán indemnizados bajo esta póliza. Se sublímita hasta un máximo del 15% del valor de la pérdida previa aprobación de la aseguradora.</t>
  </si>
  <si>
    <t>Queda expresamente convenido y acordado que en caso de siniestro la aseguradora indemnizará los costos razonables de adecuación, del o de los inmuebles afectados a las normas de sismo resistencia vigentes al momento del siniestro, en exceso del monto total de la reparación o la reconstrucción de los daños o pérdidas que afecten los inmuebles o construcciones aseguradas, que se generen a consecuencia de cualquier evento amparado bajo la presente póliza.
Los costos amparados bajo la presente cláusula comprenden, costos razonables de diseño y rediseño, honorarios profesionales de ingenieros, arquitectos, topógrafos, interventores, consultores, tecnólogos, técnicos o cualquier otro profesional, para efectuar trabajos de planos, especificaciones y/o cualquier otro trabajo y ejecución de obras relacionadas con la reparación y/o reconstrucción de las partes del inmueble afectado y dirigidas a la  adecuación de las mismas a las normas de sismo resistencia.</t>
  </si>
  <si>
    <t>Todas las anteriores definiciones se consideran empleados mientras estén prestando dichos servicios e incluye los primeros noventa (90) días siguientes a la dejación del cargo o a la terminación de sus servicios, según sea el caso y se otorga siempre y cuando el termino indicado se encuentre dentro de la vigencia de la póliza, sin exceder la fecha de finalización de vigencia.</t>
  </si>
  <si>
    <t xml:space="preserve">Queda entendido y convenido que la cobertura de la póliza se extiende a amparar los eventos que ocurran en los parqueaderos de propiedad o sobre los cuales se ejerza tenencia y/o control y/o custodia el asegurado, incluyendo daños y hurto de vehículos, motocicletas, bicicletas o accesorios. 
Los vehículos de los funcionarios y contratistas se consideran terceros.
</t>
  </si>
  <si>
    <t>Queda expresamente convenido y acordado que para efectos de este seguro se entederán como terceros los familiares del personal del asegurado (incluidos los de los contratistas para el apoyo a la gestión administrativa o misional), de igual forma para los efectos de este seguro los niños, niñas y adolescentes, se consideran terceros</t>
  </si>
  <si>
    <t>La presente póliza otorgará cobertura a los Asegurados, frente a la modificación en las leyes existentes o la introducción de nueva legislación en materia penal, disciplinaria o fiscal, sujeto a que las investigaciones o procesos que sean iniciados en virtud de dichas modificaciones legislativas, tengan como finalidad imputar responsabilidad a los Asegurados, por acciones u omisiones no dolosas cometidas en calidad de servidores públicos, con ocasión de las funciones propias del cargo Asegurado.
Esta póliza se extiende a cubrir los perjuicios (reales o presuntos), reclamaciones, demandas o investigaciones contra los funcionarios que ocupan los cargos asegurados, cuando ellas individualicen o se dirijan contra un funcionario asegurado.  De acuerdo con los términos y condiciones de esta póliza.</t>
  </si>
  <si>
    <t>COBERTURA PARA CULPA Y FALTAS GRAVÍSIMAS</t>
  </si>
  <si>
    <t>4) Estudiantes o Practicantes mientras estén prosiguiendo estudios o deberes en los predios de a Entidad.</t>
  </si>
  <si>
    <t>La aseguradora se compromete a indemnizar al Asegurado hasta el límite del valor asegurado de este sublímite, las pérdidas y/o daños materiales de los bienes asegurados, ocasionados por cualquier evento de hurto y hurto calificado, inclusive aquellos que se deriven de:
 -  Hurto simple o el hurto calificado según se define en el Código Penal.
 -  Terremoto, temblor, erupción volcánica o cualquier otro fenómeno de la naturaleza.
 -   Caída o destrucción total o parcial del predio asegurado
 -   Saqueo.</t>
  </si>
  <si>
    <t xml:space="preserve">8. Gastos para la Preservación de bienes y Continuación de actividades. </t>
  </si>
  <si>
    <t>Mediante esta condición la cobertura se extiende a amparar el hurto y los daños materiales que sufran los equipos móviles y/o portátiles cubiertos bajo la póliza, mientras se encuentren o sean transportados dentro del territorio nacional y en el exterior.</t>
  </si>
  <si>
    <t>Si como consecuencia de un evento amparado por la póliza, una máquina, pieza o equipo integrante de un conjunto, sufre daños que no permita su reparación o remplazo, la Aseguradora se compromete a indemnizar y cubrir el siniestro respectivo, incluyendo el Hardware y el Software que sufran daño material y los demás equipos son indispensables, complementarios, compatibles y dependientes entre si, es decir que conforman un equipo con los equipos siniestrados para garantizar el establecimiento de la operación de los equipos que forman parte de un conjunto, entre diferentes puntos y aun en los casos en que no necesariamente estén ubicados en el mismo punto geográfico de los equipos siniestrados.</t>
  </si>
  <si>
    <t>La aseguradora acepta el título, nombre, designación, denominación o nomenclatura con que el asegurado identifica o describe los bienes asegurados en sus registros o libros de comercio o contabilidad.</t>
  </si>
  <si>
    <t>b) Si con ocasión del siniestro, la reposición o reparación del bien, conjunto o totalidad de los bienes, ó de un grupo de estos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indemnizará a valor de reposición cuando el conjunto o la totalidad ellos queden destruidos o de tal modo averiados que pierdan la aptitud para el fin para el que están destinados o cuando, no obstante, no perder esa aptitud, su reparación, aunque se facilite, implique perjuicios en la calidad o eficiencia en la producción u operación.</t>
  </si>
  <si>
    <t>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 el aviso por la Entidad dentro del término estabecido para esta cláusula.</t>
  </si>
  <si>
    <t>Queda expresamente convenido y aceptado, que bajo esta cobertura la aseguradora se compromete a prestar la asistencia en viajes para los vehículos asegurados y para tal efecto, se obliga a suministrar con la póliza el procedimiento bajo el cual se atenderá el servicio, el cual debe cumplir el requisito de atención inmediata veinticuatro (24) horas diarias continuas en vigencia de la póliza.
Así mismo queda acordado que la aseguradora reconocerá la totalidad de los costos que se generen por este servicio y que en los casos en que no se llegue a prestar el servicio en forma inmediata, la asistencia será contratada por la Entidad y a su vez la compañía aseguradora responderá por los costos de ésta.
El servicio de Asistencia en Viaje debe aplicar para amparar el transporte de todos los ocupantes del vehículo al destino que se tenía programado, además este servicio de asistencia debe operar sin restricción del número de servicios o limitación de kilometraje en todo el territorio y sin limitante alguna a zonas con problemas de orden público.</t>
  </si>
  <si>
    <t>La aseguradora acepta la no aplicación de infraseguro o seguro insuficiente para los reclamos que afecten la coberturade pérdidas parciales.</t>
  </si>
  <si>
    <t>NO APLICACIÓN DE INFRASEGURO O SEGURO INSUFICIENTE PARA LOS RECLAMOS QUE AFECTEN LA COBERTURA DE PÉRDIDAS PARCIALES.</t>
  </si>
  <si>
    <t>La aseguradora acepta que reparación de vehículo a partir de modelos 2010 se realizará en talleres de concesionarios y para modelos anteriores en talleres autorizados y/o especializados.</t>
  </si>
  <si>
    <t>Queda expresamente acordado que la cobertura de la póliza, particularmente para el amparo de Responsabilidad Civil extracontractual, se extiende a cubrir los siguientes eventos:
1-  Cuando el vehículo sea conducido durante la etapa de reparación o mantenimiento o servicio del mismo, en cuyo caso la  entidad asegurada se obliga a solicitar a los contratistas las garantías exigidas para este tipo de servicios y se compromete a ceder los derechos de subrogación a la aseguradora y prestar la colaboración necesaria para que la compañía adelante las  gestiones dirigidas a lograr el recobro de los montos indemnizados.
2. Se extiende a amparar el vehículo asegurado y los daños que se causen a terceros, cuando éste sea objeto de hurto o hurto calificado.  
3-  Extensión de Responsabilidad Civil cuando el vehículo no esté siendo conducido.</t>
  </si>
  <si>
    <t xml:space="preserve">La cobertura de la presente póliza se extiende a cubrir todos los gastos que el asegurado por su responsabilidad le llegaren a imputar y que este esté legalmente obligado a pagar por cualquier ocurrencia de pérdida o perjuicio que surja en su calidad de arrendatario, arrendador o poseedor de cualquier inmueble, aun cuando éstos no se encuentren específicamente descritos en la póliza.  
Queda cubierta igualmente la responsabilidad civil extracontractual del asegurado en caso de reparaciones, modificaciones o construcciones de los mismos inmuebles; se cubre también la responsabilidad civil de la persona o personas encargadas por contrato de mantenimiento del inmueble y únicamente cuando se encuentren en ejercicio de las funciones que dicho contrato estipule. </t>
  </si>
  <si>
    <t>VARIACIONES O MODIFICACIONES DEL RIESGO</t>
  </si>
  <si>
    <t>MODALIDAD DE COBERTURA:</t>
  </si>
  <si>
    <t xml:space="preserve">La aseguradora indemnizará la pérdida económica que sufra la Entidad a consecuencia de actos que se tipifiquen como delitos contra la administración pública, cometidos por empleado(s) en desempeño de(los) cargo(s) señalados en el numeral 2.4. </t>
  </si>
  <si>
    <t>La aseguradora mediante este amparo cubre los procesos de responsabilidad fiscal con ocasión de la ejecución de actos que den lugar a iniciación de juicios de esta naturaleza, al igual que los alcances fiscales.</t>
  </si>
  <si>
    <t>• Amparo Hurto y Hurto Calificado</t>
  </si>
  <si>
    <t>8) Cualquier persona que haga parte de la Junta Directiva de la Entidad.</t>
  </si>
  <si>
    <t>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
De conformidad con lo anterior, queda expresamente acordado que la cobertura de este seguro aplicará en caso de ocurrencia de siniestro, hasta el limite asegurado y el exceso operará bajo el seguro de Infidelidad y riesgos financieros, en el caso de que se encuentra contratado.</t>
  </si>
  <si>
    <t>Mediante este amparo (siempre y cuando se acredite la ocurrencia y cuantía del perjuicio), la aseguradora debe contemplar que en caso de siniestro indemnizará los daños y perjuicios causados por el asegurado a un tercero sin que exista previo fallo judicial, siempre y cuando las circunstancias en que ocurrió el evento den lugar a considerar la responsabilidad o culpa del asegurado.</t>
  </si>
  <si>
    <t xml:space="preserve">Amparar a la Entidad por los perjuicios que cause patrimonial (daños materiales incluyendo daño emergente y lucro cesante) y extrapatrimonialmnte (incluidos el daño moral, daño fisiológico y daño a la vida en relación), al igual que los daños a bienes o lesiones o muerte a terceros. De igual forma se amparan los daños y/o pérdidas que afecten a los vehículos de su propiedad, bajo tenencia, control o por los que sea legalmente responsable o incluidos aquellos recibidos por parte de otras entidades para el desarrollo misional de la Entidad. </t>
  </si>
  <si>
    <r>
      <t xml:space="preserve">3- HURTO SIMPLE Y HURTO CALIFICADO: </t>
    </r>
    <r>
      <rPr>
        <b/>
        <sz val="12"/>
        <color rgb="FF00B0F0"/>
        <rFont val="Arial Narrow"/>
        <family val="2"/>
      </rPr>
      <t>SIN DEDUCIBLE</t>
    </r>
  </si>
  <si>
    <r>
      <t xml:space="preserve">4- DEMAS EVENTOS Y/O AMPAROS: </t>
    </r>
    <r>
      <rPr>
        <b/>
        <sz val="12"/>
        <color rgb="FF00B0F0"/>
        <rFont val="Arial Narrow"/>
        <family val="2"/>
      </rPr>
      <t>SIN DEDUCIBLE</t>
    </r>
  </si>
  <si>
    <t>VERSIÓN: ENE-2022</t>
  </si>
  <si>
    <t>G.   Futuras inclusiones de bienes</t>
  </si>
  <si>
    <r>
      <t xml:space="preserve">Queda expresamente acordado que, a petición escrita de la Entidad, la aseguradora  anticipará pagos parciales sobre el valor de cualquier reclamo, con base en el valor de la estimación preliminar de la pérdida aceptada por el ajustador, para adelantar la reparación, reposición o remplazo de los bienes asegurados. En el caso de que no haya nombramiento de ajustador, el anticipo se liquidará con base en la valoración de la cuantía de la pérdida amparada, acreditada por la entidad mediante cotización de la misma.
En caso que el anticipo o suma de anticipos que la compañía adelante al asegurado llegare a exceder la suma total indemnizable a que tenga derecho, éste se compromete a devolver el exceso pagado. Para esta cláusula la aseguradora debe contemplar </t>
    </r>
    <r>
      <rPr>
        <b/>
        <u/>
        <sz val="13"/>
        <rFont val="Arial Narrow"/>
        <family val="2"/>
      </rPr>
      <t>un plazo máximo para el pago del anticipo de diez (10) días hábiles</t>
    </r>
    <r>
      <rPr>
        <sz val="13"/>
        <rFont val="Arial Narrow"/>
        <family val="2"/>
      </rPr>
      <t xml:space="preserve"> contados a partir de la fecha de solicitud y formalización del mismo y no se acepta el requerimiento de ningún requisito adicional para realizar el anticipo.  
</t>
    </r>
  </si>
  <si>
    <t>Mediante esta póliza se amparan los gastos razonables de los equipos electrónicos y portadores de datos y los gastos de la reproducción o remplazo de la información contenida en cintas magnéticas, sistemas electrónicos de procesamiento de datos, servidores, portadores de datos y demás sistemas de almacenamiento de información, registros, archivos de contabilidad y otros, incluyendo el pago de digitadores, programadores de sistemas, ingenieros y dibujantes, entre otros, necesarios para recopilar o reconstruir la información destruida, averiada o inutilizada por el siniestro.</t>
  </si>
  <si>
    <t>Bajo esta cobertura se amparan los gastos razonables y demostrados en que incurra el asegurado, para la reproducción o remplazo de la información contenida en documentos, archivos magnéticos, servidores o equipos electrónicos,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</si>
  <si>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Queda entendido, convenido y aceptado que si durante la vigencia de la presente póliza se presenta cambio de denominaciones a cargos, se consideran automáticamente incorporados a la póliza, sin que el asegurado se obligue a reportarle tales cambios y/o modificaciones, precisando que estos cargos cuentan con los controles y seguridades que los reportados al inicio de vigencia.</t>
  </si>
  <si>
    <t>Mediante la presente cláusula, la aseguradora se obliga a otorgar cobertura automática para los bienes que adquiera, construya, esten en montajes, instale, remodele o adecúe, a cualquier título, sean nuevos o usados, sobre los cuales éste tuviere interés asegurable o queden bajo su responsabilidad, cuidado o control del asegurado, bajo las mismas condiciones ofrecidas en el presente proceso y a partir del momento en que el asegurado asuma la responsabilidad por los mismos.
La aplicación de esta condición queda sujeta a que el asegurado se obliga a dar aviso a la aseguradora dentro del término señalado a la adquisición o recibo de los mismos.
Esta condición dará derecho a la compañía al cobro de la prima proporcional, calculada a prorrata, con las tasas adjudicadas  y correspondiente al periodo de amparo, incluido el término automático otorgado para esta condición.
Así mismo queda acordado y convenido, que si el valor supera el sublímite de la presente cláusula, la cobertura aplicará hasta dicho monto y la cobertura del valor adicional operará a partir de la fecha de reporte y solicitud formulada por la entidad asegurada.    
En el caso de bienes en construcción, montaje y remodelación se excluye ALOP, RCE, Mantenimiento, Pruebas, Errores de diseño y Riesgo Petroquímico.</t>
  </si>
  <si>
    <t>La aseguradora se compromete a indemnizar al Asegurado hasta el límite del valor asegurado de este sublímite, la rotura que sufran los vidrios, domos, acrÍlicos u otros materiales que hagan sus veces, al igual que los cristales, espejos y unidades sanitarias instalados y que formen parte del predio asegurado, incluidos aquellos que sean parte decorativas de los mismos.</t>
  </si>
  <si>
    <t>La Compañía se obliga a indemnizar el 100% de los gastos en que  necesaria y razonablemente incurra el asegurado con el fin extinguir cualquier siniestro amparado por la póliza o para evitar su propagación, de acuerdo con lo señalado en el artículo 1074 del Código de Comercio. Se precisa que bajo ninguna circunstancia se considerara como gastos de extinción de un incendio la colaboración personal prestada por el asegurado, ni la de sus empleados, obreros o sus contratistas para el apoyo a la gestión.</t>
  </si>
  <si>
    <t>2. Gastos razonables de viajes y estadía.</t>
  </si>
  <si>
    <t>Bajo esta cobertura se amparan los gastos de viajes de y estadía de funcionarios, empleados y técnicos que intervienen en la planificación de la reconstrucción o adquisición de los bienes asegurados.</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</si>
  <si>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</si>
  <si>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Se otorga cobertura para amparar los honorarios razonables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</si>
  <si>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t>Se ampara bajo la presente cobertura, los gastos razonables en que incurra el asegurado para acelerar la reparación, reacondicionamiento o el reemplazo de los bienes asegurados.</t>
  </si>
  <si>
    <t>11. Gastos para reparaciones o reconstrucciones provisonales o transitorias.</t>
  </si>
  <si>
    <t xml:space="preserve">El seguro se extiende a amparar los bienes, fuera de edificios, a la intemperie o en vehículos transportadores propios, arrendados o bajo su responsabilidad, se hallen dentro o fuera de los predios del asegurado y cuenten con las características para permanecer a la intemperie. </t>
  </si>
  <si>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 su valor de reposición, sino al valor fiscal o real (el que sea superior) del bien en el estado en que se encuentre.</t>
  </si>
  <si>
    <t>Queda convenido, entendido y aceptado que en el evento de existir una discrepancia entre la compañía y el asegurado en cuanto a si el siniestro constituye una pérdida total o parcial, o con relación a otros aspectos de orden técnico, la cuestión será sometida a decisión de la decisión de ingenieros, técnicos o peritos expertos en la actividad que desarrolla el asegurado (peritos o a expertos en la materia de siniestros), según los  intereses afectados por el siniestro, siguiendo el procedimiento que para tal regulación previo los artículos 2026 y siguientes del código del comercio.</t>
  </si>
  <si>
    <t>La aseguradora acepta y conviene que la presente póliza se extiende a amparar los daños y/o pérdidas consecuenciales que afecten los bienes asegurados que sean derivadas de cualquier tipo de riesgo, bajo los mismos términos del seguro; siempre y cuando las mismas sean causadas por alguno de los riesgos amparados con la presente póliza, incluyendo las pérdidas y/o daños en medios de operación, como combustibles, lubricantes, refrigerantes o agentes químicos, entre otros.</t>
  </si>
  <si>
    <t>En caso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</si>
  <si>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Queda entendido, convenido y aceptado que, no obstante, lo que en contrario se diga en las condiciones generales del seguro, en virtud de la presente cláusula se eliminan todas las cláusulas de garantía, previstas para el mismo.</t>
  </si>
  <si>
    <t>899.999.061-9</t>
  </si>
  <si>
    <t>F.   Objetos de valor</t>
  </si>
  <si>
    <t>A3.  Edificios en Comodato</t>
  </si>
  <si>
    <t xml:space="preserve">A2.  Adecuacion de Construcciones a las Normas Sismoresistentes. (12% Sobre el valor asegurado) </t>
  </si>
  <si>
    <r>
      <t>Amparar todos los  activos (bienes inmuebles y muebles) de propiedad de la</t>
    </r>
    <r>
      <rPr>
        <b/>
        <sz val="11"/>
        <color rgb="FFFF0000"/>
        <rFont val="Arial Narrow"/>
        <family val="2"/>
      </rPr>
      <t xml:space="preserve"> SECRETARIA DISTRIRAL DE LA MUJER,</t>
    </r>
    <r>
      <rPr>
        <sz val="11"/>
        <rFont val="Arial Narrow"/>
        <family val="2"/>
      </rPr>
      <t xml:space="preserve"> o aquellos que se encuentren bajo su control, tenencia, responsabilidad o custodia, contra los daños o pérdidas materiales a consecuencia de cualquier riesgo, tanto por eventos internos o externos, incluyendo las pérdidas consecuenciales por todo concepto y en general los recibidos a cualquier título o por los que tenga algún interés asegurable, ubicados en el territorio nacional o por aquellos que por su naturaleza se deban trasladar a nivel mundial, dentro o fuera de las instalaciones del asegurado y/o en predios de terceros o a la intemperie y los utilizados en desarrollo del objeto social de la</t>
    </r>
    <r>
      <rPr>
        <b/>
        <sz val="11"/>
        <color rgb="FFFF0000"/>
        <rFont val="Arial Narrow"/>
        <family val="2"/>
      </rPr>
      <t xml:space="preserve"> </t>
    </r>
    <r>
      <rPr>
        <b/>
        <sz val="11"/>
        <rFont val="Arial Narrow"/>
        <family val="2"/>
      </rPr>
      <t xml:space="preserve"> </t>
    </r>
    <r>
      <rPr>
        <b/>
        <sz val="11"/>
        <color rgb="FFFF0000"/>
        <rFont val="Arial Narrow"/>
        <family val="2"/>
      </rPr>
      <t>SECRETARIA DISTRIRAL DE LA MUJER</t>
    </r>
    <r>
      <rPr>
        <sz val="11"/>
        <color rgb="FFFF0000"/>
        <rFont val="Arial Narrow"/>
        <family val="2"/>
      </rPr>
      <t>.</t>
    </r>
  </si>
  <si>
    <r>
      <t xml:space="preserve">Los bienes asegurados comprenden absolutamente toda propiedad  de bienes materiales de la </t>
    </r>
    <r>
      <rPr>
        <b/>
        <sz val="11"/>
        <rFont val="Arial Narrow"/>
        <family val="2"/>
      </rPr>
      <t xml:space="preserve">Entidad </t>
    </r>
    <r>
      <rPr>
        <sz val="11"/>
        <rFont val="Arial Narrow"/>
        <family val="2"/>
      </rPr>
      <t xml:space="preserve">o de terceros que se estén bajo su cuidado, custodia, control o por los cuales sea legal o contractualmente responsable y en general los recibidos a cualquier título o por los que tenga o tenga interés asegurable, localizados dentro del territorio nacional dentro o fuera de las instalaciones del asegurado y/o en predios de terceros y utilizados en desarrollo del objeto social de la </t>
    </r>
    <r>
      <rPr>
        <b/>
        <sz val="11"/>
        <rFont val="Arial Narrow"/>
        <family val="2"/>
      </rPr>
      <t>Entidad.</t>
    </r>
    <r>
      <rPr>
        <sz val="11"/>
        <rFont val="Arial Narrow"/>
        <family val="2"/>
      </rPr>
      <t xml:space="preserve"> consistentes principalmente pero no limitados a los siguientes bienes:</t>
    </r>
  </si>
  <si>
    <r>
      <rPr>
        <b/>
        <sz val="11"/>
        <rFont val="Arial Narrow"/>
        <family val="2"/>
      </rPr>
      <t>EDIFICIOS:</t>
    </r>
    <r>
      <rPr>
        <sz val="11"/>
        <rFont val="Arial Narrow"/>
        <family val="2"/>
      </rPr>
      <t xml:space="preserve"> Corresponde a las edificaciones y obras civiles, sus estructuras, cimientos, construcciones fijas con todas sus adiciones y en general toda clase de construcciones propias y no propias, de edificios e inherentes a ellos, incluidos, de propiedad de la</t>
    </r>
    <r>
      <rPr>
        <b/>
        <sz val="11"/>
        <color rgb="FFFF0000"/>
        <rFont val="Arial Narrow"/>
        <family val="2"/>
      </rPr>
      <t xml:space="preserve"> SECRETARIA DISTRIRAL DE LA MUJER</t>
    </r>
    <r>
      <rPr>
        <sz val="11"/>
        <rFont val="Arial Narrow"/>
        <family val="2"/>
      </rPr>
      <t>.  o bajo su cuidado, tenencia y control , incluido anexos, escaleras externas, instalaciones eléctricas, de comunicación, intercomunicación o sonido, incluidos anexos y estructuras sanitarias, alcantarillado, para agua, aire acondicionado, (subterráneas o no), sistema de drenaje y aguas negras, tuberías, conductos, tuberías, conductos, desagües, tanques para almacenamiento, ductos, mallas, patios, aceras, instalaciones permanentes de protección contra incendio y demás instalaciones que se hallen o no por debajo del nivel del suelo y/o subterráneas, vidrios internos y externos que conforman y hacen parte de las construcciones, rampas de acceso, tanques de almacenamiento, similares, que formen parte integrante, del edificio, o edificios asegurados, aunque no se hayan informado específicamente, entre otros ubicados en el territorio nacional y que esten bajo su responsabilidad, tenencia y/o control de la SECRETARIA DISTRIRAL DE LA MUJER.</t>
    </r>
  </si>
  <si>
    <r>
      <rPr>
        <b/>
        <sz val="11"/>
        <rFont val="Arial Narrow"/>
        <family val="2"/>
      </rPr>
      <t>MEJORAS LOCATIVAS:</t>
    </r>
    <r>
      <rPr>
        <sz val="11"/>
        <rFont val="Arial Narrow"/>
        <family val="2"/>
      </rPr>
      <t xml:space="preserve"> Todas aquellas mejoras a los inmuebles realizadas por la</t>
    </r>
    <r>
      <rPr>
        <b/>
        <sz val="11"/>
        <rFont val="Arial Narrow"/>
        <family val="2"/>
      </rPr>
      <t xml:space="preserve"> Entidad</t>
    </r>
    <r>
      <rPr>
        <sz val="11"/>
        <rFont val="Arial Narrow"/>
        <family val="2"/>
      </rPr>
      <t>,  aún en el caso de no ser propietaria del bien, que haya realizado inversiones para adecuarlas a sus necesidades, tales como tapetes, tapizados, enchapes, mejoras eléctricas, cielos rasos, etc.</t>
    </r>
  </si>
  <si>
    <r>
      <rPr>
        <b/>
        <sz val="11"/>
        <rFont val="Arial Narrow"/>
        <family val="2"/>
      </rPr>
      <t xml:space="preserve">CONTENIDOS Y BIENES EN GENERAL: </t>
    </r>
    <r>
      <rPr>
        <sz val="11"/>
        <rFont val="Arial Narrow"/>
        <family val="2"/>
      </rPr>
      <t xml:space="preserve">Corresponden a todo tipo de bienes como muebles y enseres en general propios de la actividad general de una entidad pública, incluidos  equipos de oficina no eléctricos ni electrónicos, entre otros, sistemas de oficina abierta, al igual que los documentos de cualquier tipo, que se encuentren localizados dentro de los predios asegurados o fuera de los mismos y que esten bajo su responsabilidad, tenencia y/o control de la </t>
    </r>
    <r>
      <rPr>
        <sz val="11"/>
        <color rgb="FFFF0000"/>
        <rFont val="Arial Narrow"/>
        <family val="2"/>
      </rPr>
      <t>SECRETARIA DISTRIRAL DE LA MUJER</t>
    </r>
    <r>
      <rPr>
        <sz val="11"/>
        <rFont val="Arial Narrow"/>
        <family val="2"/>
      </rPr>
      <t xml:space="preserve">. </t>
    </r>
  </si>
  <si>
    <r>
      <rPr>
        <b/>
        <sz val="11"/>
        <rFont val="Arial Narrow"/>
        <family val="2"/>
      </rPr>
      <t xml:space="preserve">PLANTA, EQUIPOS Y MÁQUINAS: </t>
    </r>
    <r>
      <rPr>
        <sz val="11"/>
        <rFont val="Arial Narrow"/>
        <family val="2"/>
      </rPr>
      <t>Corresponde a todo tipo de equipos y máquinas, extendida esta definión a aquellos que son de adhesión a la infraestructura de las edificaciones al igual que cualquier tipo de herramientas, accesorios, ascensores, plantas eléctricas, calderas, generadores, ascensores, equipos del sistema hidráulico, motobombas, aire acondicionado, extractores de olores, entre otros.</t>
    </r>
  </si>
  <si>
    <r>
      <rPr>
        <b/>
        <sz val="11"/>
        <rFont val="Arial Narrow"/>
        <family val="2"/>
      </rPr>
      <t xml:space="preserve">EQUIPOS ELÉCTRICOS, ELECTRÓNICOS Y DE COMUNICACIÓN: </t>
    </r>
    <r>
      <rPr>
        <sz val="11"/>
        <rFont val="Arial Narrow"/>
        <family val="2"/>
      </rPr>
      <t xml:space="preserve">Comprende todos aquellos equipos eléctricos, electrónicos, electromecánicos y los de comunicación (incluidas antenas), y todas aquellas por las que sea legalmente responsable)extendida esta definición a salas de control, servidores,  equipos de computo con todos sus accesorios periféricos scanner, ploters, servidores, impresoras  software, equipos de telecomunicaciones, equipos celulares, equipos de comunicación portátil, tabletas, equipos móviles y/o portátiles, equipos científicos de laboratorio, electrodomésticos, entre otros  y que esten bajo su tenencia y/o control de la </t>
    </r>
    <r>
      <rPr>
        <b/>
        <sz val="11"/>
        <rFont val="Arial Narrow"/>
        <family val="2"/>
      </rPr>
      <t xml:space="preserve">SECRETARIA DISTRIRAL DE LA MUJER. </t>
    </r>
  </si>
  <si>
    <r>
      <rPr>
        <b/>
        <sz val="11"/>
        <rFont val="Arial Narrow"/>
        <family val="2"/>
      </rPr>
      <t>BIENES O ACTIVOS DE ALMÁCEN E INVENTARIOS:</t>
    </r>
    <r>
      <rPr>
        <sz val="11"/>
        <rFont val="Arial Narrow"/>
        <family val="2"/>
      </rPr>
      <t xml:space="preserve"> Comprende todos los elementos de consumo, devolutivos nuevos, recuperables, inservibles, papelería, útiles de oficina, equipos en general, repuestos, muestras de oferentes  y demás bienes contenidos en las diferentes dependencias de la </t>
    </r>
    <r>
      <rPr>
        <b/>
        <sz val="11"/>
        <color rgb="FFFF0000"/>
        <rFont val="Arial Narrow"/>
        <family val="2"/>
      </rPr>
      <t>SECRETARIA DISTRIRAL DE LA MUJER</t>
    </r>
    <r>
      <rPr>
        <sz val="11"/>
        <color rgb="FFFF0000"/>
        <rFont val="Arial Narrow"/>
        <family val="2"/>
      </rPr>
      <t xml:space="preserve"> </t>
    </r>
    <r>
      <rPr>
        <sz val="11"/>
        <rFont val="Arial Narrow"/>
        <family val="2"/>
      </rPr>
      <t>y en general todo elemento que los Asegurados determinen como existencias o elementos de almacén, aunque no se hayan determinado específicamente.</t>
    </r>
  </si>
  <si>
    <t xml:space="preserve"> 2 - Teniendo en cuenta la imposibilidad de establecer valor asegurable para este tipo de bienes por sus características y/o su condición de flotantes, queda expresamente declarado y aceptado por la aseguradora que la misma admite  que para estos no exigirá el reporte de valor asegurable y por lo tanto no aplica la condición de seguro insuficiente</t>
  </si>
  <si>
    <t>BASE PARA LA DETERMINACIÓN Y APLICACIÓN DEL CONCEPTO SUBLÍMITE / AGREGADO ANUAL</t>
  </si>
  <si>
    <r>
      <t xml:space="preserve"> -</t>
    </r>
    <r>
      <rPr>
        <b/>
        <sz val="12"/>
        <rFont val="Arial Narrow"/>
        <family val="2"/>
      </rPr>
      <t xml:space="preserve"> Si la vigencia es igual a doce (12) meses:</t>
    </r>
    <r>
      <rPr>
        <sz val="12"/>
        <rFont val="Arial Narrow"/>
        <family val="2"/>
      </rPr>
      <t xml:space="preserve"> Sublímite indicado Agregado Anual.</t>
    </r>
  </si>
  <si>
    <r>
      <rPr>
        <b/>
        <sz val="12"/>
        <rFont val="Arial Narrow"/>
        <family val="2"/>
      </rPr>
      <t>Todo Riesgo:</t>
    </r>
    <r>
      <rPr>
        <sz val="12"/>
        <rFont val="Arial Narrow"/>
        <family val="2"/>
      </rPr>
      <t xml:space="preserve"> Bajo esta póliza se otorga amparo en la </t>
    </r>
    <r>
      <rPr>
        <b/>
        <u/>
        <sz val="12"/>
        <rFont val="Arial Narrow"/>
        <family val="2"/>
      </rPr>
      <t>modalidad de todo riesgo</t>
    </r>
    <r>
      <rPr>
        <sz val="12"/>
        <rFont val="Arial Narrow"/>
        <family val="2"/>
      </rPr>
      <t xml:space="preserve"> por las pérdidas y/o daños materiales que afecten los  bienes asegurados activos o inactivos por cualquier riesgo o causas, incluidos, entre otros, pero no limitados a, incendio, rayo, explosión, anegación, daños por agua, rotura de maquinaria, equipo electrónico, hurto y hurto calificado,</t>
    </r>
    <r>
      <rPr>
        <sz val="12"/>
        <color rgb="FFFF0000"/>
        <rFont val="Arial Narrow"/>
        <family val="2"/>
      </rPr>
      <t xml:space="preserve"> </t>
    </r>
    <r>
      <rPr>
        <sz val="12"/>
        <rFont val="Arial Narrow"/>
        <family val="2"/>
      </rPr>
      <t>desaparación misteriosa de bienes únicamente en el desarrollo de las actividades de la entidad</t>
    </r>
    <r>
      <rPr>
        <sz val="12"/>
        <color rgb="FFFF0000"/>
        <rFont val="Arial Narrow"/>
        <family val="2"/>
      </rPr>
      <t>,</t>
    </r>
    <r>
      <rPr>
        <sz val="12"/>
        <rFont val="Arial Narrow"/>
        <family val="2"/>
      </rPr>
      <t xml:space="preserve"> actos mal intencionados de terceros, asonada, motin, conmoción civil o popular, sabotaje y terrorismo, vientos fuertes, granizo y cualquier evento de la naturaleza, impacto de vehículos terrestres, caída de aeronaves y/o piezas o partes que se desprendan o caigan de ellas, humo, impericia, descuido,  sabotaje, manejo inadecuado, acción directa de la energía eléctrica como resultado de cortos circuitos, arcos voltaicos, sobrevoltajes, errores de diseño, defectos de fabricación, fundición y uso de materiales defectuosos, fatiga molecular, sobrecalentamiento, defectos de mano de obra, montaje incorrecto y/o defectuoso, rotura debido a fuerza centrífuga, cuerpos extraños que se introduzcan en la maquinaria asegurada, implosión, explosión química de gases impropiamente quemados en la cámara de combustión de calderas o máquinas de combustión interna, explosión física,  frigoríficos y bienes refrigerados y, demás que no se encuentren expresamente excluidas en las condiciones generales de la póliza. Se entienden incluidos los riesgos mencionados en el artículo 1105 del Código de Comercio, excepto Guerra Civil o Internacional.</t>
    </r>
  </si>
  <si>
    <r>
      <t xml:space="preserve">La aseguradora se compromete a indemnizar al Asegurado hasta el límite del valor asegurado de este sublímite, los daños y/o pérdidas materiales que sufran los bienes asegurados causados por:
</t>
    </r>
    <r>
      <rPr>
        <b/>
        <sz val="12"/>
        <rFont val="Arial Narrow"/>
        <family val="2"/>
      </rPr>
      <t xml:space="preserve">Actos Mal Intencionados de Terceros y Terrorismo: </t>
    </r>
    <r>
      <rPr>
        <sz val="12"/>
        <rFont val="Arial Narrow"/>
        <family val="2"/>
      </rPr>
      <t>Destrucción y daños materiales provenientes de actos terroristas, aún aquellos que sean cometidos por individuos pertenecientes a movimientos subversivo, incluida la explosión originada en tales fenómenos.</t>
    </r>
    <r>
      <rPr>
        <b/>
        <sz val="12"/>
        <rFont val="Arial Narrow"/>
        <family val="2"/>
      </rPr>
      <t xml:space="preserve">
Asonada, Motín, Conmoción Civil o Popular:</t>
    </r>
    <r>
      <rPr>
        <sz val="12"/>
        <rFont val="Arial Narrow"/>
        <family val="2"/>
      </rPr>
      <t xml:space="preserve">Los daños y/o pérdidas materiales causados por personas intervinientes en desordenes, confusiones, alteraciones, y disturbios de carácter violento y tumultuario. Así como asonada según la definición del Código Penal.
</t>
    </r>
    <r>
      <rPr>
        <b/>
        <sz val="12"/>
        <rFont val="Arial Narrow"/>
        <family val="2"/>
      </rPr>
      <t>Huelga:</t>
    </r>
    <r>
      <rPr>
        <sz val="12"/>
        <rFont val="Arial Narrow"/>
        <family val="2"/>
      </rPr>
      <t xml:space="preserve"> Los daños y/o pérdidas materiales causados por huelguistas o por personas que tomen parte en conflictos colectivos de trabajo o suspensión de hecho de labores.</t>
    </r>
  </si>
  <si>
    <r>
      <t xml:space="preserve">La aseguradora se compromete a indemnizar al asegurado los gastos razonables para la adecuación de suelos y terrenos y hasta el límite del porcentaje aca establecido, las pérdidas que sufra la Entidad por daños materiales como consecuencia de Terremoto, temblor, erupción volcánica o cualquier otro evento de la naturaleza, que se originen en las siguientes situaciones:
</t>
    </r>
    <r>
      <rPr>
        <b/>
        <sz val="12"/>
        <rFont val="Arial Narrow"/>
        <family val="2"/>
      </rPr>
      <t xml:space="preserve">a) </t>
    </r>
    <r>
      <rPr>
        <sz val="12"/>
        <rFont val="Arial Narrow"/>
        <family val="2"/>
      </rPr>
      <t xml:space="preserve">Alteración de las características del suelo sobre el cual se levante la edificación asegurada, de tal forma que las nuevas características de dicho suelo pongan en condiciones inhabitables dicha edificación. 
</t>
    </r>
    <r>
      <rPr>
        <b/>
        <sz val="12"/>
        <rFont val="Arial Narrow"/>
        <family val="2"/>
      </rPr>
      <t xml:space="preserve">b) </t>
    </r>
    <r>
      <rPr>
        <sz val="12"/>
        <rFont val="Arial Narrow"/>
        <family val="2"/>
      </rPr>
      <t xml:space="preserve">Imposibilidad del asegurado para reparar o reconstruir la edificación asegurada, en virtud de disposiciones legales o administrativas, adoptadas por autoridad competente como consecuencia de la ocurrencia de un evento asegurado, que afecte en forma grave y notoria las características del terreno. 
De igual forma queda expresamente aclarado y convenido que la responsabilidad de la aseguradora se establece respectivamente así: 
</t>
    </r>
    <r>
      <rPr>
        <b/>
        <sz val="12"/>
        <rFont val="Arial Narrow"/>
        <family val="2"/>
      </rPr>
      <t>a)</t>
    </r>
    <r>
      <rPr>
        <sz val="12"/>
        <rFont val="Arial Narrow"/>
        <family val="2"/>
      </rPr>
      <t xml:space="preserve"> El valor de los costos y gastos en que necesaria y razonablemente deba incurrir el asegurado para la recuperación de la estabilidad y capacidad portante del suelo, de tal manera que se garantice la estabilidad de la edificación asegurada. 
</t>
    </r>
    <r>
      <rPr>
        <b/>
        <sz val="12"/>
        <rFont val="Arial Narrow"/>
        <family val="2"/>
      </rPr>
      <t xml:space="preserve">b) </t>
    </r>
    <r>
      <rPr>
        <sz val="12"/>
        <rFont val="Arial Narrow"/>
        <family val="2"/>
      </rPr>
      <t>El costo de adquisición de un lote o terreno de características y ubicación similares al lote sobre el cual se levante la edificación asegurada. 
Para los efectos de este amparo se entenderá por valor asegurado el valor comercial del lote de terreno asegurado de acuerdo con su superficie y ubicación.
Para los efectos de este amparo, la aseguradora efectuará el pago de la indemnización a que se refiere el segundo ítem del presente amparo, una vez el asegurado haya efectuado a su costa, mediante escritura pública debidamente registrada, el traspaso de los derechos sobre el terreno asegurado a nombre de la aseguradora.</t>
    </r>
  </si>
  <si>
    <r>
      <t xml:space="preserve">No obstante lo que se diga en contrario en las condiciones generales de la póliza, la Compañía se obliga a indemnizar los gastos adicionales (que no tengan carácter de permanentes), debidamente comprobados en que necesaria y </t>
    </r>
    <r>
      <rPr>
        <u/>
        <sz val="12"/>
        <rFont val="Arial Narrow"/>
        <family val="2"/>
      </rPr>
      <t xml:space="preserve">razonablemente </t>
    </r>
    <r>
      <rPr>
        <sz val="12"/>
        <rFont val="Arial Narrow"/>
        <family val="2"/>
      </rPr>
      <t>incurra el asegurado, como consecuencia directa del siniestro. Estos gastos deben ser previamente aprobados por la aseguradora y la Entidad se compromete para estos casos presentar previamente cotización de estos gastos (cuando se requiera), la aseguradora se reserva el derecho de poder cotizar con sus proveedores los servicios que demanden la aplicación de estos gastos.</t>
    </r>
  </si>
  <si>
    <r>
      <t>Mediante este amparo se cubren los gastos razonables en que incurra el asegurado para la reinstalación y/o recuperación del software, incluidas pruebas y ajustes, los cuales se generen como consecuencia de daños o pérdidas producidos por un evento amparado bajo la presente póliza. Incluido el Software y las licencias propias de los equipos (Windows, Office, y aquellos especiales para el desarrollo de la actividad).    
Así mismo, el amparo de este seguro se extiende a cubrir la reposición de cualquier tipo de licencias y/o costos en que incurra la entidad asegurada para reposición e instalación de programas, por pérdidas y/o daños de software (</t>
    </r>
    <r>
      <rPr>
        <u/>
        <sz val="12"/>
        <color rgb="FFFF0000"/>
        <rFont val="Arial Narrow"/>
        <family val="2"/>
      </rPr>
      <t>incluidas la reposición de cualquier tipo de licencias por daños y hurto de equipos)</t>
    </r>
    <r>
      <rPr>
        <sz val="12"/>
        <rFont val="Arial Narrow"/>
        <family val="2"/>
      </rPr>
      <t xml:space="preserve"> ocurridos como consecuencia de los riesgos amparados bajo la presente póliza. 
Para efectos de esta cobertura, la entidad asegurada se compromete a mantener respaldo sistematizado de la información, de los programas y de las licencias, en sitios que ofrezcan protección.</t>
    </r>
  </si>
  <si>
    <r>
      <t xml:space="preserve">BIENES DE PROPIEDAD DE EMPLEADOS O CONTRATISTAS POR PRESTACIÓN DE SERVICIOS PARA APOYO A LA GESTIÓN.
</t>
    </r>
    <r>
      <rPr>
        <b/>
        <sz val="12"/>
        <rFont val="Arial Narrow"/>
        <family val="2"/>
      </rPr>
      <t xml:space="preserve">
Sublímite de </t>
    </r>
    <r>
      <rPr>
        <b/>
        <sz val="12"/>
        <color rgb="FFFF0000"/>
        <rFont val="Arial Narrow"/>
        <family val="2"/>
      </rPr>
      <t>$20,000,000 persona / $70,000,000 vigencia.</t>
    </r>
  </si>
  <si>
    <t>AMPARO PARA BIENES FUERA DE EDIFICIO. $450.000.000 Agregado anual</t>
  </si>
  <si>
    <r>
      <t xml:space="preserve">REVOCACIÓN DE LA PÓLIZA, CLÁUSULAS O CONDICIONES.
</t>
    </r>
    <r>
      <rPr>
        <b/>
        <sz val="12"/>
        <rFont val="Arial Narrow"/>
        <family val="2"/>
      </rPr>
      <t xml:space="preserve">Con Termino de Ciento veinte (120) días y para AMIT, AMCCOPH, Terrorismo y Sabotaje diez (10) días. </t>
    </r>
  </si>
  <si>
    <r>
      <t xml:space="preserve">La aseguradora podrá  revocar la póliza, cláusulas o condiciones unilateralmente por la compañía, mediante noticia escrita enviada al asegurado, a su última dirección registrada, con no menos de ciento veinte (120) días y para AMIT Y AMCCOPH diez (10) días, de antelación; contados a partir de la fecha del envío. El asegurado podra pedir la revocación en cualquier momento, según lo previsto en el Código de Comercio.
Así mismo, en el caso de que </t>
    </r>
    <r>
      <rPr>
        <b/>
        <u/>
        <sz val="12"/>
        <rFont val="Arial Narrow"/>
        <family val="2"/>
      </rPr>
      <t>la aseguradora decida no otorgar renovación o prorroga  del contrato de seguro</t>
    </r>
    <r>
      <rPr>
        <sz val="12"/>
        <rFont val="Arial Narrow"/>
        <family val="2"/>
      </rPr>
      <t>, excepto para AMIT, AMCCOPH, Terrorismo y Sabotaje, deberá dar aviso de ello al asegurado con n</t>
    </r>
    <r>
      <rPr>
        <u/>
        <sz val="12"/>
        <rFont val="Arial Narrow"/>
        <family val="2"/>
      </rPr>
      <t>o menos de noventa (90) días de antelación</t>
    </r>
    <r>
      <rPr>
        <sz val="12"/>
        <rFont val="Arial Narrow"/>
        <family val="2"/>
      </rPr>
      <t xml:space="preserve"> a la fecha de vencimiento de la póliza, </t>
    </r>
    <r>
      <rPr>
        <b/>
        <u/>
        <sz val="12"/>
        <rFont val="Arial Narrow"/>
        <family val="2"/>
      </rPr>
      <t xml:space="preserve">en caso contrario se dará por entendido que la aseguradora acepta la renovación o prorroga </t>
    </r>
    <r>
      <rPr>
        <sz val="12"/>
        <rFont val="Arial Narrow"/>
        <family val="2"/>
      </rPr>
      <t>hasta el límite legal establecido en la Ley 80 de 1993, para la adición de los contratos y manteniendo las mismas condiciones ofertadas en este proceso de aseguradoras.</t>
    </r>
  </si>
  <si>
    <r>
      <t xml:space="preserve">AMPLIACIÓN DEL AVISO DE SINIESTRO.
</t>
    </r>
    <r>
      <rPr>
        <b/>
        <sz val="12"/>
        <rFont val="Arial Narrow"/>
        <family val="2"/>
      </rPr>
      <t xml:space="preserve">
Término de ciento treinta (130) días Y para AMIT, AMCCOPH, Terrorismo y Sabotaje diez (10) días. </t>
    </r>
  </si>
  <si>
    <t>La póliza extiende el término de aviso de la ocurrencia del siniestro, por parte del asegurado a un término de ciento treinta (130) días y para AMIT Y AMCCOPH diez (10) días siguientes a la fecha en que lo haya conocido o debido conocer.</t>
  </si>
  <si>
    <r>
      <t xml:space="preserve">AMPARO AUTOMÁTICO POR CAMBIO DE UBICACIÓN DEL RIESGO. 
</t>
    </r>
    <r>
      <rPr>
        <b/>
        <sz val="12"/>
        <rFont val="Arial Narrow"/>
        <family val="2"/>
      </rPr>
      <t xml:space="preserve">Aviso a la aseguradora </t>
    </r>
    <r>
      <rPr>
        <b/>
        <sz val="12"/>
        <color rgb="FFFF0000"/>
        <rFont val="Arial Narrow"/>
        <family val="2"/>
      </rPr>
      <t>90</t>
    </r>
    <r>
      <rPr>
        <b/>
        <sz val="12"/>
        <rFont val="Arial Narrow"/>
        <family val="2"/>
      </rPr>
      <t xml:space="preserve"> días. Sublimite 30% del valor asegurado</t>
    </r>
    <r>
      <rPr>
        <b/>
        <sz val="12"/>
        <color rgb="FF0070C0"/>
        <rFont val="Arial Narrow"/>
        <family val="2"/>
      </rPr>
      <t xml:space="preserve">
</t>
    </r>
  </si>
  <si>
    <r>
      <t xml:space="preserve">La aseguradora acepta no aplicará demérito por uso y/o mejora tecnológica, o cualquier otro concepto, en la liquidación de la indemnizaciones de los siniestros que afecten las coberturas de equipos eléctricos, electrónicos y/o rotura de maquinaria; según el término de años de edad ofrecido por la aseguradora </t>
    </r>
    <r>
      <rPr>
        <b/>
        <u/>
        <sz val="12"/>
        <rFont val="Arial Narrow"/>
        <family val="2"/>
      </rPr>
      <t>y con base en la siguiente tabla de demérito a aplicar:</t>
    </r>
  </si>
  <si>
    <r>
      <t xml:space="preserve">Aplicación de </t>
    </r>
    <r>
      <rPr>
        <b/>
        <u/>
        <sz val="12"/>
        <rFont val="Arial Narrow"/>
        <family val="2"/>
      </rPr>
      <t>máximo el 40% en conjunto</t>
    </r>
    <r>
      <rPr>
        <sz val="12"/>
        <rFont val="Arial Narrow"/>
        <family val="2"/>
      </rPr>
      <t>,  por concepto de demérito por uso y/o mejora tecnológica para riesgos de Equipo Eléctricos, Electrónicos y/o Rotura de Maquinaría.</t>
    </r>
  </si>
  <si>
    <r>
      <t xml:space="preserve">CLÁUSULA DE ADECUACIÓN DE CONSTRUCCIONES A LAS NORMAS DE SISMO RESISTENCIA </t>
    </r>
    <r>
      <rPr>
        <b/>
        <sz val="12"/>
        <color rgb="FFFF0000"/>
        <rFont val="Arial Narrow"/>
        <family val="2"/>
      </rPr>
      <t>(APLICA SI LA ENTIDAD TIENE EDIFICACIONES)</t>
    </r>
    <r>
      <rPr>
        <b/>
        <sz val="12"/>
        <color rgb="FF0070C0"/>
        <rFont val="Arial Narrow"/>
        <family val="2"/>
      </rPr>
      <t xml:space="preserve">
</t>
    </r>
    <r>
      <rPr>
        <b/>
        <sz val="12"/>
        <rFont val="Arial Narrow"/>
        <family val="2"/>
      </rPr>
      <t xml:space="preserve">Sublímite del </t>
    </r>
    <r>
      <rPr>
        <b/>
        <sz val="12"/>
        <color rgb="FFFF0000"/>
        <rFont val="Arial Narrow"/>
        <family val="2"/>
      </rPr>
      <t>12%</t>
    </r>
    <r>
      <rPr>
        <b/>
        <sz val="12"/>
        <rFont val="Arial Narrow"/>
        <family val="2"/>
      </rPr>
      <t xml:space="preserve"> del valor de la reparación o reconstrucción de la parte de la edificación afectada. </t>
    </r>
  </si>
  <si>
    <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t>
    </r>
    <r>
      <rPr>
        <b/>
        <sz val="12"/>
        <rFont val="Arial Narrow"/>
        <family val="2"/>
      </rPr>
      <t>artículo 1058 del Código de Comercio</t>
    </r>
    <r>
      <rPr>
        <sz val="12"/>
        <rFont val="Arial Narrow"/>
        <family val="2"/>
      </rPr>
      <t xml:space="preserve"> sobre reducción porcentual de la prestación asegurada.  En este caso se deberá pagar la prima adecuada al verdadero estado del riesgo.</t>
    </r>
  </si>
  <si>
    <r>
      <t xml:space="preserve">ANTICIPO DE INDEMNIZACIÓN DEL 65%
</t>
    </r>
    <r>
      <rPr>
        <b/>
        <sz val="12"/>
        <color rgb="FFFF0000"/>
        <rFont val="Arial Narrow"/>
        <family val="2"/>
      </rPr>
      <t>Se califica en Condiciones Adicionales (Formato No. 3) el aumento del  porcentaje ofrecido.</t>
    </r>
  </si>
  <si>
    <r>
      <t xml:space="preserve">Queda expresamente acordado que, a petición escrita de la Entidad, la aseguradora  anticipará pagos parciales sobre el valor de cualquier reclamo, con base en el valor de la estimación preliminar de la pérdida aceptada por el ajustador, para adelantar la reparación, reposición o remplazo de los bienes asegurados. En el caso de que no haya nombramiento de ajustador, el anticipo se liquidará con base en la valoración de la cuantía de la pérdida amparada, acreditada por la entidad mediante cotización de la misma.
En caso que el anticipo o suma de anticipos que la compañía adelante al asegurado llegare a exceder la suma total indemnizable a que tenga derecho, éste se compromete a devolver el exceso pagado. Para esta cláusula la aseguradora debe contemplar </t>
    </r>
    <r>
      <rPr>
        <b/>
        <u/>
        <sz val="12"/>
        <rFont val="Arial Narrow"/>
        <family val="2"/>
      </rPr>
      <t>un plazo máximo para el pago del anticipo de diez (10) días hábiles</t>
    </r>
    <r>
      <rPr>
        <sz val="12"/>
        <rFont val="Arial Narrow"/>
        <family val="2"/>
      </rPr>
      <t xml:space="preserve"> contados a partir de la fecha de solicitud y formalización del mismo este y no se acepta el requerimiento de ningún requisito adicional para realizar el anticipo.  </t>
    </r>
  </si>
  <si>
    <r>
      <t xml:space="preserve">AMPARO AUTOMÁTICO PARA CUALQUIER BIEN QUE POR ERROR U OMISIÓN NO SE HAYA INFORMADO AL INICIO DE LA VIGENCIA
</t>
    </r>
    <r>
      <rPr>
        <b/>
        <sz val="12"/>
        <color theme="1"/>
        <rFont val="Arial Narrow"/>
        <family val="2"/>
      </rPr>
      <t xml:space="preserve">Sublímite de </t>
    </r>
    <r>
      <rPr>
        <b/>
        <sz val="12"/>
        <color rgb="FFFF0000"/>
        <rFont val="Arial Narrow"/>
        <family val="2"/>
      </rPr>
      <t>13%</t>
    </r>
    <r>
      <rPr>
        <b/>
        <sz val="12"/>
        <color theme="1"/>
        <rFont val="Arial Narrow"/>
        <family val="2"/>
      </rPr>
      <t xml:space="preserve"> y término de aviso de 125 días.</t>
    </r>
  </si>
  <si>
    <r>
      <t xml:space="preserve">CLÁUSULA DE NO TASACIÓN EN CASO DE SINIESTRO
</t>
    </r>
    <r>
      <rPr>
        <b/>
        <sz val="12"/>
        <color theme="1"/>
        <rFont val="Arial Narrow"/>
        <family val="2"/>
      </rPr>
      <t xml:space="preserve">
Sublímite de hasta </t>
    </r>
    <r>
      <rPr>
        <b/>
        <sz val="12"/>
        <color rgb="FFFF0000"/>
        <rFont val="Arial Narrow"/>
        <family val="2"/>
      </rPr>
      <t>$60,000,000</t>
    </r>
    <r>
      <rPr>
        <b/>
        <sz val="12"/>
        <color theme="1"/>
        <rFont val="Arial Narrow"/>
        <family val="2"/>
      </rPr>
      <t xml:space="preserve">, por siniestro. 
</t>
    </r>
    <r>
      <rPr>
        <b/>
        <sz val="12"/>
        <color rgb="FFFF0000"/>
        <rFont val="Arial Narrow"/>
        <family val="2"/>
      </rPr>
      <t>Se califica en Condiciones Adicionales (Formato No. 3) el aumento del límite ofrecido.</t>
    </r>
  </si>
  <si>
    <r>
      <t xml:space="preserve">Mediante la presente cláusula queda expresamente convenido y acordado que los valores asegurados y/o asegurables aplicables para la presente póliza, corresponden al costo global reportado para cada uno de los grupos de bienes e intereses asegurados (Edificios, Muebles y Enseres – Equipo Eléctrico y Electrónico – Maquinaria y Equipo, bienes en Comodato y demás bienes en general).
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t>
    </r>
    <r>
      <rPr>
        <u/>
        <sz val="12"/>
        <rFont val="Arial Narrow"/>
        <family val="2"/>
      </rPr>
      <t>De igual forma, se precisa que en caso de siniestros, los soportes de entrada al almacén o certificación que haga sus veces, solo se debe tener en cuenta para efectos del interés asegurable, pero en ningún caso y bajo ninguna circunstancia será tomada como base para la liquidación del siniestro.</t>
    </r>
  </si>
  <si>
    <r>
      <t xml:space="preserve">Bajo la presente póliza se amparan las propiedades y bienes en construcción ensamblaje, alistamiento, montaje, pruebas y puestas en marcha, de naturaleza incidental. Como “incidental” se entienden las obras, cuyo valor total final no supere la suma del sublímite aca señalado por proyecto.
Para las obras en construcción y/o montaje cuyo valor total supere el monto antes señalado, con base en la información que el asegurado suministre previamente a la iniciación de los trabajos, podrá otorgar amparo mediante acuerdo expreso, en cuyo caso una prima adicional será determinada por la compañía y pagada por el asegurado. 
</t>
    </r>
    <r>
      <rPr>
        <u/>
        <sz val="12"/>
        <rFont val="Arial Narrow"/>
        <family val="2"/>
      </rPr>
      <t>Para esta cobertura se excluye la Responsabilidad Civil,  ALOP, el mantenimiento y las pruebas.</t>
    </r>
  </si>
  <si>
    <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t>
    </r>
    <r>
      <rPr>
        <b/>
        <sz val="12"/>
        <rFont val="Arial Narrow"/>
        <family val="2"/>
      </rPr>
      <t xml:space="preserve"> incluidos los contratistas para apoyo a la gestión misional de la Entidad</t>
    </r>
    <r>
      <rPr>
        <sz val="12"/>
        <rFont val="Arial Narrow"/>
        <family val="2"/>
      </rPr>
      <t>, salvo el caso en que los daños hayan sido causados intencionalmente por ellos.</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</si>
  <si>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t>
    </r>
    <r>
      <rPr>
        <b/>
        <sz val="12"/>
        <rFont val="Arial Narrow"/>
        <family val="2"/>
      </rPr>
      <t>que se agotarán de forma sucesiva o a elección de las partes</t>
    </r>
    <r>
      <rPr>
        <sz val="12"/>
        <rFont val="Arial Narrow"/>
        <family val="2"/>
      </rPr>
      <t>, así:</t>
    </r>
  </si>
  <si>
    <r>
      <rPr>
        <b/>
        <sz val="12"/>
        <rFont val="Arial Narrow"/>
        <family val="2"/>
      </rPr>
      <t xml:space="preserve">a). Arreglo Directo:
</t>
    </r>
    <r>
      <rPr>
        <sz val="12"/>
        <rFont val="Arial Narrow"/>
        <family val="2"/>
      </rPr>
      <t xml:space="preserve">Las partes tratarán de resolver sus diferencias de forma directa y entre ellas mismas dentro del plazo de quince (15) días contados a partir de la notificación escrita en que cualquiera de ellas informe a la otra de un conflicto o controversia orIginado en el contrato.
</t>
    </r>
    <r>
      <rPr>
        <b/>
        <sz val="12"/>
        <rFont val="Arial Narrow"/>
        <family val="2"/>
      </rPr>
      <t>b).</t>
    </r>
    <r>
      <rPr>
        <sz val="12"/>
        <rFont val="Arial Narrow"/>
        <family val="2"/>
      </rPr>
      <t xml:space="preserve"> </t>
    </r>
    <r>
      <rPr>
        <b/>
        <sz val="12"/>
        <rFont val="Arial Narrow"/>
        <family val="2"/>
      </rPr>
      <t xml:space="preserve">Conciliación:
</t>
    </r>
    <r>
      <rPr>
        <sz val="12"/>
        <rFont val="Arial Narrow"/>
        <family val="2"/>
      </rPr>
      <t xml:space="preserve">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t>
    </r>
    <r>
      <rPr>
        <b/>
        <sz val="12"/>
        <rFont val="Arial Narrow"/>
        <family val="2"/>
      </rPr>
      <t>c) y d)</t>
    </r>
    <r>
      <rPr>
        <sz val="12"/>
        <rFont val="Arial Narrow"/>
        <family val="2"/>
      </rPr>
      <t xml:space="preserve"> de la presente cláusula. </t>
    </r>
  </si>
  <si>
    <r>
      <rPr>
        <b/>
        <sz val="12"/>
        <rFont val="Arial Narrow"/>
        <family val="2"/>
      </rPr>
      <t>c). Jurisdicción Ordinaria:</t>
    </r>
    <r>
      <rPr>
        <sz val="12"/>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no excediere de 220 SMMLV las partes sujetarán su controversia a la decisión del juez de instancia que corresponda según la cuantía y competencia en arreglo a lo previsto por el código de procedimiento Civil.
</t>
    </r>
    <r>
      <rPr>
        <b/>
        <sz val="12"/>
        <rFont val="Arial Narrow"/>
        <family val="2"/>
      </rPr>
      <t xml:space="preserve">d). Jurisdicción Arbitral: </t>
    </r>
    <r>
      <rPr>
        <sz val="12"/>
        <rFont val="Arial Narrow"/>
        <family val="2"/>
      </rPr>
      <t>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</si>
  <si>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Bajo esta condición la aseguradora se compromete a brindar el servicio de asistencia domiciliaria a la </t>
    </r>
    <r>
      <rPr>
        <b/>
        <u/>
        <sz val="12"/>
        <rFont val="Arial Narrow"/>
        <family val="2"/>
      </rPr>
      <t>sede principal de la Entida</t>
    </r>
    <r>
      <rPr>
        <b/>
        <sz val="12"/>
        <rFont val="Arial Narrow"/>
        <family val="2"/>
      </rPr>
      <t>d</t>
    </r>
    <r>
      <rPr>
        <sz val="12"/>
        <rFont val="Arial Narrow"/>
        <family val="2"/>
      </rPr>
      <t>, para los servicios de plomería, electricidad y cerrajería. Acorde con las políticas establecidas en los clausulados particulares de cada aseguradora.</t>
    </r>
  </si>
  <si>
    <r>
      <t xml:space="preserve">En caso de que el asegurado lo requiera, la aseguradora realizara la liquidación de la prima de la prórroga a prorrata con las mismas tasas y condiciones de la póliza inicial. Siempre y cuando la siniestralidad de la póliza </t>
    </r>
    <r>
      <rPr>
        <sz val="12"/>
        <color rgb="FFFF0000"/>
        <rFont val="Arial Narrow"/>
        <family val="2"/>
      </rPr>
      <t>n</t>
    </r>
    <r>
      <rPr>
        <b/>
        <sz val="12"/>
        <color rgb="FFFF0000"/>
        <rFont val="Arial Narrow"/>
        <family val="2"/>
      </rPr>
      <t>o sea mayor al 50%, en el caso que la siniestralidad supere el 50% l</t>
    </r>
    <r>
      <rPr>
        <sz val="12"/>
        <rFont val="Arial Narrow"/>
        <family val="2"/>
      </rPr>
      <t>a aseguradora acordará con el asegurado las condiciones en que se otorgará la prórroga.</t>
    </r>
  </si>
  <si>
    <r>
      <t xml:space="preserve">Queda expresamente acordado y convenido, que la aseguradora acepta las condiciones obligatorias (mínimas técnicas) establecidas en este anexo, en los términos señalados en el mismo, por lo tanto, en caso de existir discrepancia ente los ofrecimientos contenidos en la propuesta técnica básica, frente a los textos de los ejemplares de las pólizas, a las condiciones generales, certificados, anexos o cualquier otro documento; prevalecerá la información y condiciones básicas técnicas establecidas de este anexo, </t>
    </r>
    <r>
      <rPr>
        <b/>
        <u/>
        <sz val="12"/>
        <rFont val="Arial Narrow"/>
        <family val="2"/>
      </rPr>
      <t>de igual forma en caso de encontrarse contradicción en alguna condición prevalecerá la de mayor beneficio para el asegurado.</t>
    </r>
  </si>
  <si>
    <r>
      <t xml:space="preserve">La aseguradora manifiesta expresamente que acepta los requisitos y documentos contenidos en el </t>
    </r>
    <r>
      <rPr>
        <b/>
        <u/>
        <sz val="12"/>
        <color rgb="FFFF0000"/>
        <rFont val="Arial Narrow"/>
        <family val="2"/>
      </rPr>
      <t>ANEXO No. 11 REQUISITOS PARA EL PAGO DE LAS INDEMNIZACIONES,</t>
    </r>
    <r>
      <rPr>
        <sz val="12"/>
        <rFont val="Arial Narrow"/>
        <family val="2"/>
      </rPr>
      <t xml:space="preserve"> como unicos para la atención y pago de reclamaciones por siniestros. A futuro no podrá exigir documentos o trámites adicionales.</t>
    </r>
  </si>
  <si>
    <r>
      <t>1- TERREMOTO, TEMBLOR Y/O ERUPCIÓN VOLCÁNICA:</t>
    </r>
    <r>
      <rPr>
        <b/>
        <sz val="12"/>
        <color rgb="FF00B0F0"/>
        <rFont val="Arial Narrow"/>
        <family val="2"/>
      </rPr>
      <t xml:space="preserve"> 1% DEL VALOR ASEGURABLE DEL ÍTEM AFECTADO</t>
    </r>
  </si>
  <si>
    <r>
      <t>2- EVENTOS DE AMIT, HMACCoP, TERRORISMO Y SABOTAJE:</t>
    </r>
    <r>
      <rPr>
        <b/>
        <sz val="12"/>
        <color rgb="FF00B0F0"/>
        <rFont val="Arial Narrow"/>
        <family val="2"/>
      </rPr>
      <t xml:space="preserve"> 2% DEL VALOR DE LA PERDIDA SIN MINIMO</t>
    </r>
  </si>
  <si>
    <r>
      <t xml:space="preserve">Amparar los riesgos que impliquen menoscabo de los fondos o bienes de propiedad de  </t>
    </r>
    <r>
      <rPr>
        <b/>
        <sz val="11"/>
        <rFont val="Arial Narrow"/>
        <family val="2"/>
      </rPr>
      <t>SECRETARIA DISTRIRAL DE LA MUJER</t>
    </r>
    <r>
      <rPr>
        <sz val="11"/>
        <rFont val="Arial Narrow"/>
        <family val="2"/>
      </rPr>
      <t xml:space="preserve">, o que esten bajo su tenencia, control y/o responsabilidad causados por acciones y omisiones de sus servidores, que incurran en delitos contra la administración pública o fallos con responsabilidad fiscal, por incumplimiento de las disposiciones legales y reglamentarias, incluyendo el costo de la rendición de cuentas en caso de abandono del cargo o fallecimiento del empleado, en concordancia con la Resolución 014249 del 15 de mayo de 1992, aprobada por la Contraloría General de la República. </t>
    </r>
  </si>
  <si>
    <r>
      <t>Oferta Básica:</t>
    </r>
    <r>
      <rPr>
        <b/>
        <sz val="11"/>
        <color rgb="FFFF0000"/>
        <rFont val="Arial Narrow"/>
        <family val="2"/>
      </rPr>
      <t xml:space="preserve">
Se califica en Condiciones Adicionales (Formato No. 3) el aumento del límite asegurado sin cobro de prima adicional.</t>
    </r>
  </si>
  <si>
    <r>
      <t xml:space="preserve">Los amparos otorgados, en la presente póliza, operan bajo la modalidad de delimitación temporal de cobertura, denominada </t>
    </r>
    <r>
      <rPr>
        <b/>
        <u/>
        <sz val="11"/>
        <rFont val="Arial Narrow"/>
        <family val="2"/>
      </rPr>
      <t>OCURRENCIA</t>
    </r>
    <r>
      <rPr>
        <sz val="11"/>
        <rFont val="Arial Narrow"/>
        <family val="2"/>
      </rPr>
      <t>, es decir que se cubrirán las pérdidas que sufra o que se causen al asegurado durante la vigencia de la póliza.</t>
    </r>
  </si>
  <si>
    <r>
      <t xml:space="preserve"> -</t>
    </r>
    <r>
      <rPr>
        <b/>
        <sz val="11"/>
        <rFont val="Arial Narrow"/>
        <family val="2"/>
      </rPr>
      <t xml:space="preserve"> Si la vigencia es igual a doce (12) meses:</t>
    </r>
    <r>
      <rPr>
        <sz val="11"/>
        <rFont val="Arial Narrow"/>
        <family val="2"/>
      </rPr>
      <t xml:space="preserve"> Sublímite indicado Agregado Anual.</t>
    </r>
  </si>
  <si>
    <t>CONTRATISTAS: 435</t>
  </si>
  <si>
    <r>
      <t xml:space="preserve">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a) Cualquier cheque o giro hecho o girado en nombre de la Entidad pagadero a una persona ficticia y endosado o  pagado a nombre de dicha persona.
b) Cualquier cheque o giro hecho o girado en transacción de la Entidad o por su representante a favor de un tercero y 
    entregado al representante de éste que resultare endosado o cobrado por persona distinta de aquel a quien se giró.
c) Cualquier cheque o giro con destino al pago de salarios que habiendo sido girado u ordenado por la Entidad, resultare
    endosado y cobrado por un tercero obrando supuestamente a nombre del girador, o de aquel a quien se debía hacer  el pago.
Esta cobertura aplica </t>
    </r>
    <r>
      <rPr>
        <u/>
        <sz val="12"/>
        <rFont val="Arial Narrow"/>
        <family val="2"/>
      </rPr>
      <t xml:space="preserve">cuando se demuestra la participación de uno o más empleados del asegurado </t>
    </r>
    <r>
      <rPr>
        <sz val="12"/>
        <rFont val="Arial Narrow"/>
        <family val="2"/>
      </rPr>
      <t>y que la entidad bancaria demuestre que no tiene ninguna responsabilidad.</t>
    </r>
  </si>
  <si>
    <t>GASTOS POR PAGOS DE AUDITORES, REVISORES, CONTADORES Y ABOGADOS SUBLIMITE $35.000.000 AGREGADO ANUAL</t>
  </si>
  <si>
    <r>
      <t xml:space="preserve">REVOCACIÓN DE LA PÓLIZA, CLÁUSULAS O CONDICIONES
</t>
    </r>
    <r>
      <rPr>
        <b/>
        <sz val="12"/>
        <rFont val="Arial Narrow"/>
        <family val="2"/>
      </rPr>
      <t xml:space="preserve">
Con termino de cien (100) días.</t>
    </r>
  </si>
  <si>
    <r>
      <t xml:space="preserve">La aseguradora podrá  revocar la póliza, cláusulas o condiciones unilateralmente por la compañía, mediante noticia escrita enviada al asegurado, a su última dirección registrada, con no menos de cien (100) días de antelación; contados a partir de la fecha del envío. El asegurado podrá pedir la revocación en cualquier momento, según lo previsto en el Código de Comercio.
Así mismo, en el caso de que </t>
    </r>
    <r>
      <rPr>
        <b/>
        <u/>
        <sz val="12"/>
        <rFont val="Arial Narrow"/>
        <family val="2"/>
      </rPr>
      <t>la aseguradora decida no otorgar renovación o prorroga  del contrato de seguro</t>
    </r>
    <r>
      <rPr>
        <sz val="12"/>
        <rFont val="Arial Narrow"/>
        <family val="2"/>
      </rPr>
      <t xml:space="preserve">, deberá dar aviso de ello al asegurado con </t>
    </r>
    <r>
      <rPr>
        <u/>
        <sz val="12"/>
        <rFont val="Arial Narrow"/>
        <family val="2"/>
      </rPr>
      <t xml:space="preserve">no menos de cien (100) días de antelación a la fecha de vencimiento </t>
    </r>
    <r>
      <rPr>
        <sz val="12"/>
        <rFont val="Arial Narrow"/>
        <family val="2"/>
      </rPr>
      <t xml:space="preserve">de la póliza, </t>
    </r>
    <r>
      <rPr>
        <b/>
        <u/>
        <sz val="12"/>
        <rFont val="Arial Narrow"/>
        <family val="2"/>
      </rPr>
      <t xml:space="preserve">en caso contrario se dará por entendido que la aseguradora acepta la renovación o prorroga </t>
    </r>
    <r>
      <rPr>
        <sz val="12"/>
        <rFont val="Arial Narrow"/>
        <family val="2"/>
      </rPr>
      <t>hasta el límite legal establecido en la Ley 80 de 1993, para la adición de los contratos y manteniendo las mismas condiciones ofertadas en este proceso.</t>
    </r>
  </si>
  <si>
    <r>
      <t xml:space="preserve">AMPARO AUTOMÁTICO DE NUEVOS CARGOS 
</t>
    </r>
    <r>
      <rPr>
        <b/>
        <sz val="12"/>
        <rFont val="Arial Narrow"/>
        <family val="2"/>
      </rPr>
      <t xml:space="preserve">
Con aviso de ciento treinta (130) días.
</t>
    </r>
  </si>
  <si>
    <r>
      <t xml:space="preserve">AMPLIACIÓN AVISO DEL SINIESTRO
</t>
    </r>
    <r>
      <rPr>
        <b/>
        <sz val="12"/>
        <rFont val="Arial Narrow"/>
        <family val="2"/>
      </rPr>
      <t xml:space="preserve">
Con termino de cien (100) días.</t>
    </r>
  </si>
  <si>
    <t>Queda convenido y aceptado que el asegurado podrá dar aviso de la ocurrencia del siniestro en un término de cien (100), siguientes a la fecha en que haya conocido o debido conocer la ocurrencia del mismo.</t>
  </si>
  <si>
    <r>
      <t>Queda convenido y aceptado que aseguradora acepta bajo la presente cláusula, que el término "trabajador o empleado"</t>
    </r>
    <r>
      <rPr>
        <b/>
        <sz val="12"/>
        <color rgb="FFC0504D"/>
        <rFont val="Arial Narrow"/>
        <family val="2"/>
      </rPr>
      <t xml:space="preserve"> </t>
    </r>
    <r>
      <rPr>
        <b/>
        <sz val="12"/>
        <rFont val="Arial Narrow"/>
        <family val="2"/>
      </rPr>
      <t>y estén bajo el control y dependencia del asegurad</t>
    </r>
    <r>
      <rPr>
        <b/>
        <sz val="12"/>
        <color rgb="FFC0504D"/>
        <rFont val="Arial Narrow"/>
        <family val="2"/>
      </rPr>
      <t>o</t>
    </r>
    <r>
      <rPr>
        <sz val="12"/>
        <rFont val="Arial Narrow"/>
        <family val="2"/>
      </rPr>
      <t>, dondequiera que se utilice en la póliza significará:</t>
    </r>
  </si>
  <si>
    <t>7) Directores cuando sean empleados asalariados, pensionados o cuando estén desarrollando labores propias de un empleado o cuando esté actuando como miembro de cualquier comité debidamente elegido o nombrado por  Resolución de la Junta Directiva de la Entidad (cuando aplica) para desempeñar específicamente la labor de  nombramiento para actos de dirección en nombre del asegurado.</t>
  </si>
  <si>
    <t>6) Los trabajadores suministrados por compañías especializadas para desarrollar trabajos propios del asegurado y bajo  supervisión en cualquiera de las oficinas o predios de la Entidad.</t>
  </si>
  <si>
    <t>5) Empleados de seguridad y contratistas y sus empleados, mientras dichos contratistas estén desarrollando servicios  temporales para la Entidad.</t>
  </si>
  <si>
    <t>9) Cualquier persona o compañía empleada por el asegurado para prestar servicios profesionales en cualquier rama de su especialidad mientras estan prestando servicios a la Entidad.</t>
  </si>
  <si>
    <r>
      <t xml:space="preserve">ANTICIPO DE INDEMNIZACIÓN DEL 60%
</t>
    </r>
    <r>
      <rPr>
        <b/>
        <sz val="12"/>
        <color rgb="FFFF0000"/>
        <rFont val="Arial Narrow"/>
        <family val="2"/>
      </rPr>
      <t>Se califica en Condiciones Adicionales (Formato No. 3) el aumento del porcentaje ofrecido.</t>
    </r>
  </si>
  <si>
    <r>
      <t xml:space="preserve">Queda expresamente acordado que, a petición escrita de la Entidad, la aseguradora  anticipará pagos parciales sobre el valor de cualquier reclamo, con base en el valor de la estimación preliminar de la pérdida aceptada por el ajustador, para adelantar la reparación, reposición o remplazo de los bienes asegurados. En el caso de que no haya nombramiento de ajustador, el anticipo se liquidará con base en la valoración de la cuantía de la pérdida amparada, acreditada por la entidad mediante cotización de la misma.
En caso que el anticipo o suma de anticipos que la compañía adelante al asegurado llegare a exceder la suma total indemnizable a que tenga derecho, éste se compromete a devolver el exceso pagado. Para esta cláusula la aseguradora debe contemplar </t>
    </r>
    <r>
      <rPr>
        <b/>
        <u/>
        <sz val="12"/>
        <rFont val="Arial Narrow"/>
        <family val="2"/>
      </rPr>
      <t>un plazo máximo para el pago del anticipo de diez (10) días hábiles</t>
    </r>
    <r>
      <rPr>
        <sz val="12"/>
        <rFont val="Arial Narrow"/>
        <family val="2"/>
      </rPr>
      <t xml:space="preserve"> contados a partir de la fecha de solicitud y formalización del mismo este y no se acepta el requerimiento de ningún requisito adicional para realizar el anticipo.  
</t>
    </r>
  </si>
  <si>
    <t>FALTANTES DE INVENTARIOS HASTA EL 4.2% DEL VALOR ASEGURADO</t>
  </si>
  <si>
    <r>
      <t xml:space="preserve">Queda expresamente acordado y convenido, que la aseguradora acepta las condiciones obigatorias (mínimas técnicas) establecidas en este anexo, en los términos señalados en el mismo, por lo tanto, en caso de existir discrepancia ente los ofrecimientos contenidos en la propuesta técnica básica, frente a los textos de los ejemplares de las pólizas, a las condiciones generales, certificados, anexos o cualquier otro documento; prevalecerá la información y condiciones básicas técnicas establecidas de este anexo, </t>
    </r>
    <r>
      <rPr>
        <b/>
        <u/>
        <sz val="12"/>
        <rFont val="Arial Narrow"/>
        <family val="2"/>
      </rPr>
      <t>de igual forma en caso de encontrarse contradicción en alguna condición prevalecerá la de mayor beneficio para el asegurado.</t>
    </r>
  </si>
  <si>
    <t>2- Demas eventos y/o amparos: Sin deducible</t>
  </si>
  <si>
    <r>
      <t xml:space="preserve">Amparar los perjuicios patrimoniales y extrapatrimoniales que cause la Entidad como consecuencia de la Responsabilidad Civil Extracontractual originada dentro o fuera de sus instalaciones, en el desarrollo de sus actividades o en lo relacionado con ella, lo mismo que los actos de sus empleados y funcionarios o el personal para el apoyo a la gestión administrativa dentro y fuera del territorio nacional o por bienes que se encuentren  bajo tenencia, control y/o responsabilidad . 
</t>
    </r>
    <r>
      <rPr>
        <b/>
        <sz val="11"/>
        <rFont val="Arial Narrow"/>
        <family val="2"/>
      </rPr>
      <t>Nota:</t>
    </r>
    <r>
      <rPr>
        <sz val="11"/>
        <rFont val="Arial Narrow"/>
        <family val="2"/>
      </rPr>
      <t xml:space="preserve"> Se entenderán como terceros todas y cada una de las personas que circulen, ingresen, accedan o se encuentren en los predios de asegurado o por los cuales es responsable en su aseguramiento, independientemente que el asegurado le esté prestando un servicio objeto de su razón social. De igual forma se debe dar cobertura a los perjuicios que se lleguen a causar a familiares del funcionario o de terceros derivados de la realización de teletrabajo por parte de los funcionarios o los contratistas para el apoyo a la misionalidad o la la gestión o los perjucios que se lleguen a causar a bienes derivados de esta nueva modalidad de trabajo.</t>
    </r>
  </si>
  <si>
    <r>
      <t xml:space="preserve">Oferta Básica:
</t>
    </r>
    <r>
      <rPr>
        <sz val="11"/>
        <color rgb="FFFF0000"/>
        <rFont val="Arial Narrow"/>
        <family val="2"/>
      </rPr>
      <t>Se califica en Condiciones Adicionales (Formato No. 3) el aumento del límite ofrecido sin cobro de prima adicional.</t>
    </r>
  </si>
  <si>
    <r>
      <rPr>
        <b/>
        <sz val="11"/>
        <rFont val="Arial Narrow"/>
        <family val="2"/>
      </rPr>
      <t>Nómina promedio mensual:</t>
    </r>
    <r>
      <rPr>
        <sz val="11"/>
        <rFont val="Arial Narrow"/>
        <family val="2"/>
      </rPr>
      <t xml:space="preserve"> </t>
    </r>
    <r>
      <rPr>
        <b/>
        <sz val="11"/>
        <color rgb="FFFF0000"/>
        <rFont val="Arial Narrow"/>
        <family val="2"/>
      </rPr>
      <t>$ XXX.XXX.XXX</t>
    </r>
  </si>
  <si>
    <r>
      <rPr>
        <b/>
        <sz val="11"/>
        <rFont val="Arial Narrow"/>
        <family val="2"/>
      </rPr>
      <t>Presupuesto anual proyectado de la Entidad año 202</t>
    </r>
    <r>
      <rPr>
        <b/>
        <sz val="11"/>
        <color rgb="FFFF0000"/>
        <rFont val="Arial Narrow"/>
        <family val="2"/>
      </rPr>
      <t>X</t>
    </r>
    <r>
      <rPr>
        <b/>
        <sz val="11"/>
        <rFont val="Arial Narrow"/>
        <family val="2"/>
      </rPr>
      <t>:</t>
    </r>
    <r>
      <rPr>
        <sz val="11"/>
        <rFont val="Arial Narrow"/>
        <family val="2"/>
      </rPr>
      <t xml:space="preserve"> </t>
    </r>
    <r>
      <rPr>
        <b/>
        <sz val="11"/>
        <color rgb="FFFF0000"/>
        <rFont val="Arial Narrow"/>
        <family val="2"/>
      </rPr>
      <t>$XXX.XXX.XXX.XXX</t>
    </r>
  </si>
  <si>
    <r>
      <t>BASE PARA LA DETERMINACIÓN Y APLICACIÓN DEL CONCEPTO SUBLÍMITE / AGREGADO ANUAL</t>
    </r>
    <r>
      <rPr>
        <b/>
        <sz val="12"/>
        <color rgb="FFFF0000"/>
        <rFont val="Arial Narrow"/>
        <family val="2"/>
      </rPr>
      <t xml:space="preserve"> </t>
    </r>
  </si>
  <si>
    <r>
      <t xml:space="preserve">CADA SUBLÍMITE INDICADO </t>
    </r>
    <r>
      <rPr>
        <b/>
        <u/>
        <sz val="11"/>
        <color rgb="FFFF0000"/>
        <rFont val="Arial Narrow"/>
        <family val="2"/>
      </rPr>
      <t xml:space="preserve"> ESTA CONTEMPLADO DENTRO DEL LÍMITE ASEGURADO.</t>
    </r>
  </si>
  <si>
    <r>
      <rPr>
        <b/>
        <sz val="11"/>
        <rFont val="Arial Narrow"/>
        <family val="2"/>
      </rPr>
      <t xml:space="preserve">PREDIOS, </t>
    </r>
    <r>
      <rPr>
        <sz val="11"/>
        <rFont val="Arial Narrow"/>
        <family val="2"/>
      </rPr>
      <t>los perjuicios patrimoniales y extrapatrimoniales que cause el asegurado por la posesión, el uso o el mantenimiento de sus predios o por los que es responsable y en especial en los que la Entidad asegurada desarrolla y realiza las actividades objeto de la cobertura de esta póliza.</t>
    </r>
  </si>
  <si>
    <r>
      <t xml:space="preserve">
La aseguradora se obliga a indemnizar, sujeto a los términos y condiciones establecidas tanto en las condiciones generales  como a las particulares de la póliza,</t>
    </r>
    <r>
      <rPr>
        <b/>
        <sz val="11"/>
        <rFont val="Arial Narrow"/>
        <family val="2"/>
      </rPr>
      <t xml:space="preserve"> los perjuicios patrimoniales y extrapatrimoniales</t>
    </r>
    <r>
      <rPr>
        <sz val="11"/>
        <rFont val="Arial Narrow"/>
        <family val="2"/>
      </rPr>
      <t xml:space="preserve">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
La aseguradora responderá, además, por los costos del proceso que el tercero damnificado o sus causahabientes promuevan en su contra o la del asegurado, con las salvedades siguientes:
a)  Si la Entidad asegurada afronta el proceso contra orden expresa de la compañía.
b) Si la responsabilidad proviene de dolo o esta expresamente señalada en las exclusiones de la póliza.
c) Si la condena por los perjuicios ocasionados a la victima excede la suma que delimita la responsabilidad de la 
    aseguradora, esta solo responderá por los gastos del proceso en proporción a la cuota que le corresponda en la 
    indemnización.</t>
    </r>
  </si>
  <si>
    <r>
      <t xml:space="preserve">Queda expresamente acordado y convenido, que mediante la presente póliza la aseguradora ampara los perjuicios patrimoniales y extrapatrimoniales, que cause la Entidad a terceros al igual que las costas y gastos de proceso,  siempre y cuando el hecho generador le cause daños materiales, lesiones personales y/o muerte; generados como consecuencia de la responsabilidad civil extracontractual originada dentro o fuera de sus instalaciones, en el desarrollo de sus actividades propias a su objeto social o en lo relacionado con ellas, incluidos los actos de sus empleados y funcionarios en el desarrollo de sus funciones.
De igual forma, se acuerda que para todos los efectos de la presente póliza, el termino de “perjuicios patrimoniales” contempla los perjuicios relacionados con daños materiales, daño emergente, lucro cesante y demás perjuicios considerados como patrimoniales; y el termino de “perjuicios extrapatrimoniales” comprende, entre otros, el daño moral, daño fisiológico, daño a la vida de relación y demás perjuicios considerados como extrapatrimoniales.
La aseguradora acepta expresamente el otorgamiento de la cobertura de este seguro, según lo previsto en el Artículo 1131 del Código de Comercio, relacionado con la configuración del siniestro e inicio de la prescripción, que estipula:  
</t>
    </r>
    <r>
      <rPr>
        <b/>
        <sz val="11"/>
        <rFont val="Arial Narrow"/>
        <family val="2"/>
      </rPr>
      <t>ARTICULO 1131.</t>
    </r>
    <r>
      <rPr>
        <sz val="11"/>
        <rFont val="Arial Narrow"/>
        <family val="2"/>
      </rPr>
      <t xml:space="preserve"> </t>
    </r>
    <r>
      <rPr>
        <i/>
        <sz val="11"/>
        <rFont val="Arial Narrow"/>
        <family val="2"/>
      </rPr>
      <t>Configuración del siniestro en el seguro de responsabilidad civil. En el seguro de responsabilidad se entenderá ocurrido el siniestro en el momento en que acaezca el hecho externo imputable al asegurado, fecha a partir de la cual correrá la prescripción respecto de la víctima. Frente al asegurado ello ocurrirá desde cuando la víctima le formula la petición judicial o extrajudicial.</t>
    </r>
  </si>
  <si>
    <r>
      <t>La aseguradora debe  contemplar para la propuesta de este amparo, que indemnizarán hasta el límite establecido en la póliza y dentro de los términos y con sujeción a las condiciones de este seguro, los gastos razonables y prioritarios que se causen, por concepto de primeros auxilios inmediatos, servicios médicos, quirúrgicos, de ambulancia de hospital, de enfermeras y medicamentos, como consecuencia de las lesiones corporales producidas a terceros en desarrollo de las actividades de la entidad.
Se precisa,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 Los funcionarios y contratistas para el apoyo a la gestión administrativa y demás personal de apoyo a la Entidad se consideran terceros</t>
    </r>
    <r>
      <rPr>
        <b/>
        <sz val="11"/>
        <rFont val="Arial Narrow"/>
        <family val="2"/>
      </rPr>
      <t xml:space="preserve">. De igual forma, en caso de requerirse, este amparo puede aplicar por </t>
    </r>
    <r>
      <rPr>
        <b/>
        <u/>
        <sz val="11"/>
        <rFont val="Arial Narrow"/>
        <family val="2"/>
      </rPr>
      <t>reembolso.</t>
    </r>
  </si>
  <si>
    <r>
      <t>La aseguradora mediante este amparo se compromete a indemnizar los perjuicios patrimoniales derivados de la responsabilidad civil extracontractual que le sea imputable al asegurado en su calidad de empleador exclusivamente por los accidentes de trabajo que sufran los empleados a su servicio, en el desarrollo de las actividades asignadas a ellos y de acuerdo con las siguientes definiciones y condiciones: 
a) Se entiende por empleado toda persona que mediante contrato de trabajo o de prestación de servicios (incluidos contratistas para el apoyo a la gestión admnistritativa o misional) preste al asegurado. 
b) Quedan excluidas de este seguro: Las enfermedades profesionales, endémicas o epidémicas, contagiosas (en especial
    el COVID19), por accidentes de trabajo que se hayan sido provocados deliberadamente o por culpa grave del empleado.
Se precisa que este amparo</t>
    </r>
    <r>
      <rPr>
        <b/>
        <sz val="11"/>
        <rFont val="Arial Narrow"/>
        <family val="2"/>
      </rPr>
      <t xml:space="preserve"> opera en exceso de la seguridad social.</t>
    </r>
  </si>
  <si>
    <r>
      <t xml:space="preserve">La aseguradora bajo este amparo se obliga a cubrir los perjuicios patrimoniales derivados de la responsabilidad civil extracontractual que le sea imputable al asegurado y/o los gastos médicos por los daños que causare a terceros, a consecuencia de labores amparadas realizadas por contratistas y subcontratistas independientes a su servicio.
Se precisa que este amparo </t>
    </r>
    <r>
      <rPr>
        <b/>
        <sz val="11"/>
        <rFont val="Arial Narrow"/>
        <family val="2"/>
      </rPr>
      <t>opera en exceso</t>
    </r>
    <r>
      <rPr>
        <sz val="11"/>
        <rFont val="Arial Narrow"/>
        <family val="2"/>
      </rPr>
      <t xml:space="preserve"> </t>
    </r>
    <r>
      <rPr>
        <b/>
        <sz val="11"/>
        <rFont val="Arial Narrow"/>
        <family val="2"/>
      </rPr>
      <t>de las pólizas del contratista o subcontratista.</t>
    </r>
  </si>
  <si>
    <r>
      <t xml:space="preserve">AMPARO AUTOMÁTICO PARA NUEVOS PREDIOS Y OPERACIONES 
</t>
    </r>
    <r>
      <rPr>
        <b/>
        <sz val="12"/>
        <rFont val="Arial Narrow"/>
        <family val="2"/>
      </rPr>
      <t xml:space="preserve">
Con termino de cien (100) días.</t>
    </r>
  </si>
  <si>
    <r>
      <t xml:space="preserve">La presente póliza ampara los siguientes gastos razonables: </t>
    </r>
    <r>
      <rPr>
        <b/>
        <sz val="12"/>
        <rFont val="Arial Narrow"/>
        <family val="2"/>
      </rPr>
      <t xml:space="preserve">a) </t>
    </r>
    <r>
      <rPr>
        <sz val="12"/>
        <rFont val="Arial Narrow"/>
        <family val="2"/>
      </rPr>
      <t xml:space="preserve">El costo de cualquier clase de caución que el Asegurado tenga que prestar; la aseguradora no se obliga sin embargo, a otorgar dichas cauciones. </t>
    </r>
    <r>
      <rPr>
        <b/>
        <sz val="12"/>
        <rFont val="Arial Narrow"/>
        <family val="2"/>
      </rPr>
      <t xml:space="preserve">b) </t>
    </r>
    <r>
      <rPr>
        <sz val="12"/>
        <rFont val="Arial Narrow"/>
        <family val="2"/>
      </rPr>
      <t>Intereses de mora en beneficio del tercero afectado.</t>
    </r>
  </si>
  <si>
    <r>
      <t xml:space="preserve">No obstante lo que se diga en contrario en las condiciones generales y particulares de la póliza, la Compañía se obliga a indemnizar los honorarios razonables en que necesaria y razonablemente incurra el asegurado, por concepto de abogados, consultores, auditores, interventores, revisores, contadores, etc.,  para obtener y certificar: </t>
    </r>
    <r>
      <rPr>
        <b/>
        <sz val="12"/>
        <rFont val="Arial Narrow"/>
        <family val="2"/>
      </rPr>
      <t>a.-</t>
    </r>
    <r>
      <rPr>
        <sz val="12"/>
        <rFont val="Arial Narrow"/>
        <family val="2"/>
      </rPr>
      <t xml:space="preserve"> los detalles extraídos de los libros de contabilidad y del negocio mismo del asegurado, y </t>
    </r>
    <r>
      <rPr>
        <b/>
        <sz val="12"/>
        <rFont val="Arial Narrow"/>
        <family val="2"/>
      </rPr>
      <t xml:space="preserve"> b.-</t>
    </r>
    <r>
      <rPr>
        <sz val="12"/>
        <rFont val="Arial Narrow"/>
        <family val="2"/>
      </rPr>
      <t xml:space="preserve"> cualesquiera otras informaciones, documentos y testimonios que sean pedidos por la compañía al asegurado según lo establecido en las condiciones generales y particulares de la póliza. La compañía reconocerá hasta el 100% de las gastos razonables demostrados por el asegurado.</t>
    </r>
  </si>
  <si>
    <t xml:space="preserve">POLUCIÓN Y CONTAMINACIÓN ACCIDENTAL 60% DEL VALOR ASEGURADO </t>
  </si>
  <si>
    <t>GASTOS ADICIONALES PARA CAUCIONES Y COSTAS PROCESALES. SUBLIMITE $20.000.000 VIGENCIA</t>
  </si>
  <si>
    <t>GASTOS ADICIONALES PARA HONORARIOS PROFESIONALES DE ABOGADOS, CONSULTORES, AUDITORES, INTERVENTORES, ETC. SUBLIMITE $80.000.000 VIGENCIA</t>
  </si>
  <si>
    <t>BIENES BAJO CUIDADO, TENENCIA, CONTROL Y CUSTODIA
Sublímite de $100.000.000  (Agregado anual.).</t>
  </si>
  <si>
    <r>
      <t xml:space="preserve">La aseguradora podrá  revocar la póliza, cláusulas o condiciones unilateralmente por la compañía, mediante noticia escrita enviada al asegurado, a su última dirección registrada, con no menos de noventa (90) días de antelación; contados a partir de la fecha del envío. El asegurado podrá pedir la revocación en cualquier momento, según lo previsto en el Código de Comercio.
Así mismo, en el caso de que </t>
    </r>
    <r>
      <rPr>
        <b/>
        <u/>
        <sz val="12"/>
        <rFont val="Arial Narrow"/>
        <family val="2"/>
      </rPr>
      <t>la aseguradora decida no otorgar renovación o prorroga  del contrato de seguro</t>
    </r>
    <r>
      <rPr>
        <sz val="12"/>
        <rFont val="Arial Narrow"/>
        <family val="2"/>
      </rPr>
      <t xml:space="preserve">, deberá dar aviso de ello al asegurado con </t>
    </r>
    <r>
      <rPr>
        <u/>
        <sz val="12"/>
        <rFont val="Arial Narrow"/>
        <family val="2"/>
      </rPr>
      <t xml:space="preserve">no menos de noventa (90) días de antelación a la fecha de vencimiento </t>
    </r>
    <r>
      <rPr>
        <sz val="12"/>
        <rFont val="Arial Narrow"/>
        <family val="2"/>
      </rPr>
      <t xml:space="preserve">de la póliza, </t>
    </r>
    <r>
      <rPr>
        <b/>
        <u/>
        <sz val="12"/>
        <rFont val="Arial Narrow"/>
        <family val="2"/>
      </rPr>
      <t xml:space="preserve">en caso contrario se dará por entendido que la aseguradora acepta la renovación o prorroga </t>
    </r>
    <r>
      <rPr>
        <sz val="12"/>
        <rFont val="Arial Narrow"/>
        <family val="2"/>
      </rPr>
      <t>hasta el límite legal establecido en la Ley 80 de 1993, para la adición de los contratos y manteniendo las mismas condiciones ofertadas en este proceso.</t>
    </r>
  </si>
  <si>
    <t>PROPIETARIOS, ARRENDATARIOS O POSEEDORES
Sublimite 65% del valor asegurado</t>
  </si>
  <si>
    <r>
      <rPr>
        <b/>
        <sz val="12"/>
        <rFont val="Arial Narrow"/>
        <family val="2"/>
      </rPr>
      <t xml:space="preserve">a) </t>
    </r>
    <r>
      <rPr>
        <sz val="12"/>
        <rFont val="Arial Narrow"/>
        <family val="2"/>
      </rPr>
      <t xml:space="preserve"> Una vez ocurrido el siniestro, dentro de los 10 días calendarios  siguientes al momento en que tuvo conocimiento de su ocurrencia, la Entidad asegurada, enviara el documento de convocatoria a la Aseguradora, haciéndolo llegar al correo electrónico del funcionario delegado para tal fin, quien para todos los efectos será el designado como el punto de contacto único y permanente entre la Entidad asegurada, y la compañía. </t>
    </r>
  </si>
  <si>
    <r>
      <rPr>
        <b/>
        <sz val="12"/>
        <rFont val="Arial Narrow"/>
        <family val="2"/>
      </rPr>
      <t>b)</t>
    </r>
    <r>
      <rPr>
        <sz val="12"/>
        <rFont val="Arial Narrow"/>
        <family val="2"/>
      </rPr>
      <t xml:space="preserve"> Una vez recibida la información, la compañía Aseguradora estudiara el caso en el Comité de Defensa o de siniestros, según corresponda, a mas tardar dentro de los siete (7) días calendario siguientes al recibo del documento de convocatoria, y, de ser pertinente, se aprobara el valor de una propuesta inicial, que debe constar por escrito y de la cual se dará traslado a la Entidad asegurada, en un término máximo de tres (3) días calendario contados desde la fecha que el Comité sesiono. </t>
    </r>
  </si>
  <si>
    <r>
      <rPr>
        <b/>
        <sz val="12"/>
        <rFont val="Arial Narrow"/>
        <family val="2"/>
      </rPr>
      <t>c)</t>
    </r>
    <r>
      <rPr>
        <sz val="12"/>
        <rFont val="Arial Narrow"/>
        <family val="2"/>
      </rPr>
      <t xml:space="preserve"> En caso que la Entidad asegurada esté en desacuerdo con la decisión inicial del Comité de Defensa de la Aseguradora, podrá, dentro de los cinco (5) días calendario siguientes a la comunicación de la misma, manifestar tal inconformidad, mediante el mismo punto de contacto único, y solicitar la reconsideración del caso, argumentando de manera seria las razones por las cuales considera que no hubo una valoración adecuada.</t>
    </r>
  </si>
  <si>
    <r>
      <t xml:space="preserve">
</t>
    </r>
    <r>
      <rPr>
        <b/>
        <sz val="12"/>
        <rFont val="Arial Narrow"/>
        <family val="2"/>
      </rPr>
      <t>d)</t>
    </r>
    <r>
      <rPr>
        <sz val="12"/>
        <rFont val="Arial Narrow"/>
        <family val="2"/>
      </rPr>
      <t xml:space="preserve"> La solicitud de reconsideración será resuelta por parte de la compañía Aseguradora dentro de los siete (7) días calendarios siguientes a la fecha de su radicación. La decisión debe contener una propuesta final, la cual debe constar por escrito y estar debidamente motivada, ya sea argumentando de manera razonada la no modificación de la cifra o explicando la motivación y el proceso de análisis y valoración que llevo a la fijación de un nuevo valor.
</t>
    </r>
  </si>
  <si>
    <r>
      <rPr>
        <b/>
        <sz val="12"/>
        <rFont val="Arial Narrow"/>
        <family val="2"/>
      </rPr>
      <t xml:space="preserve">
NOTA:</t>
    </r>
    <r>
      <rPr>
        <sz val="12"/>
        <rFont val="Arial Narrow"/>
        <family val="2"/>
      </rPr>
      <t xml:space="preserve"> Será la Entidad asegurada, la encargada de convocar a la Compañía Aseguradora a la audiencia de conciliación prejudicial, por lo que no será necesario, en ningún caso, que la Procuraduría u otro órgano respectivo adelante este trámite.
</t>
    </r>
  </si>
  <si>
    <r>
      <rPr>
        <b/>
        <sz val="12"/>
        <rFont val="Arial Narrow"/>
        <family val="2"/>
      </rPr>
      <t xml:space="preserve">a) </t>
    </r>
    <r>
      <rPr>
        <sz val="12"/>
        <rFont val="Arial Narrow"/>
        <family val="2"/>
      </rPr>
      <t>Se adelantara las etapas del proceso judicial con celeridad y evitando cualquier tipo de dilaciones.</t>
    </r>
  </si>
  <si>
    <r>
      <rPr>
        <b/>
        <sz val="12"/>
        <rFont val="Arial Narrow"/>
        <family val="2"/>
      </rPr>
      <t>b)</t>
    </r>
    <r>
      <rPr>
        <sz val="12"/>
        <rFont val="Arial Narrow"/>
        <family val="2"/>
      </rPr>
      <t xml:space="preserve"> Una vez realizado el llamamiento en garantía la compañía Aseguradora dará respuesta oportuna al mismo así como a la demanda presentada, oponiendo a esta última únicamente las excepciones relativas al contrato de seguro como tal.</t>
    </r>
  </si>
  <si>
    <r>
      <rPr>
        <b/>
        <sz val="12"/>
        <rFont val="Arial Narrow"/>
        <family val="2"/>
      </rPr>
      <t>c)</t>
    </r>
    <r>
      <rPr>
        <sz val="12"/>
        <rFont val="Arial Narrow"/>
        <family val="2"/>
      </rPr>
      <t xml:space="preserve"> La Aseguradora entiende y se compromete a interactuar con la Entidad asegurada, dentro del proceso judicial, como su garante, realizando una labor de apoyo encaminada a obtener una sentencia favorable. </t>
    </r>
  </si>
  <si>
    <r>
      <t xml:space="preserve">Contratar la cobertura de seguro de Responsabilidad Civil Servidores públicos, de conformidad con lo previsto en el </t>
    </r>
    <r>
      <rPr>
        <b/>
        <sz val="12"/>
        <rFont val="Arial Narrow"/>
        <family val="2"/>
      </rPr>
      <t>Artículo 42 de la Ley 2159 de 2021 (en la que se decreta el presupuesto de rentas y recursos de capital y ley de apropaciones para la vigencia fiscal del año 2022) y el Articulo 45 del Decreto 1793 de 2021</t>
    </r>
    <r>
      <rPr>
        <sz val="12"/>
        <rFont val="Arial Narrow"/>
        <family val="2"/>
      </rPr>
      <t xml:space="preserve"> (por el cual se liquida el Presupuesto General de la Nación para la vigencia fiscal de 2022), disposiciones que autorizan a las Entidades Estatales la contratación del seguro en los términos allí establecidos.
(...) También podrán contratar un seguro de responsabilidad civil para servidores públicos,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r>
  </si>
  <si>
    <t>SECRETARIA DISTRITAL DE LA MUJER</t>
  </si>
  <si>
    <r>
      <t xml:space="preserve">Amparar los perjuicios o detrimentos patrimoniales causados a la </t>
    </r>
    <r>
      <rPr>
        <b/>
        <sz val="12"/>
        <color rgb="FFFF0000"/>
        <rFont val="Arial Narrow"/>
        <family val="2"/>
      </rPr>
      <t>SECRETARIA DISTRITAL DE LA MUJER</t>
    </r>
    <r>
      <rPr>
        <sz val="12"/>
        <rFont val="Arial Narrow"/>
        <family val="2"/>
      </rPr>
      <t>, como consecuencia de decisiones de gestión incorrectas, pero no dolosas, adoptadas y/o ejecutadas o inejecutadas, por los Servidores Públicos y/o funcionarios con regímenes de responsabilidad similares a los de los servidores públicos, cuyos cargos se relacionan en el presente Pliego de Condiciones.
Al igual que asumir los gastos de defensa (honorarios profesionales de abogados defensores y cauciones judiciales) según los límites por etapas procesales establecidos en este documento, en todo tipo de procesos, incluidos los penales siempre que se trate de delitos no dolosos; civiles; administrativos; iniciados por entes de control (Procuraduría, Contraloría o similares), investigaciones o procesos internos, o; por cualquier organismo oficial, en los que se discuta la responsabilidad correspondiente a los cargos asegurados.</t>
    </r>
  </si>
  <si>
    <r>
      <t xml:space="preserve">Ampara los perjuicios o detrimentos patrimoniales causados a la Entidad y/o al Estado,  "incluyendo la culpa grave" como consecuencia de las decisiones de gestiones incorrectas </t>
    </r>
    <r>
      <rPr>
        <b/>
        <u/>
        <sz val="12"/>
        <color rgb="FFFF0000"/>
        <rFont val="Arial Narrow"/>
        <family val="2"/>
      </rPr>
      <t>pero no dolosas</t>
    </r>
    <r>
      <rPr>
        <sz val="12"/>
        <rFont val="Arial Narrow"/>
        <family val="2"/>
      </rPr>
      <t>, adoptadas y/o ejecutadas o inejecutadas por los Servidores Públicos y/o funcionarios con regímenes de responsabilidad similares a los de los servidores públicos, cuyos cargos estén amparados en la póliza
Así mismo, esta cobertura se extiende para amparar los perjuicios por los que los funcionarios asegurados sean responsables por haber cometido algún acto incorrecto respecto del cual se les siga o debiera seguir, un juicio de responsabilidad fiscal de acuerdo con las previsiones de la ley 610 de 2000, así como la acción de repetición o de llamamiento en garantía con fines de repetición, contemplado en la ley 678 de 2001, Articulo 90 de la CPC.</t>
    </r>
  </si>
  <si>
    <r>
      <t xml:space="preserve">Mediante esta cobertura se amparan los Gastos de Defensa (honorarios profesionales de abogados defensores y cauciones judiciales) en materia </t>
    </r>
    <r>
      <rPr>
        <b/>
        <sz val="12"/>
        <rFont val="Arial Narrow"/>
        <family val="2"/>
      </rPr>
      <t xml:space="preserve">disciplinaria, penal, fiscal, administrativo (incluidos los de reparación directa), civil (incluidos, los artículos 64 y 65 del Código General del Proceso y la Ley 1564 de 2012), investigaciones disciplinarias internas </t>
    </r>
    <r>
      <rPr>
        <sz val="12"/>
        <rFont val="Arial Narrow"/>
        <family val="2"/>
      </rPr>
      <t xml:space="preserve">y en general los incurridos para defenderse en cualquier tipo de investigación o proceso adelantados por organismos oficial de vigilancia y control o entes de investigación según los límites por: tipos de procesos y etapas procesales establecidos en este documento.
Queda expresamente convenido, que dentro de los límites y sublímites de gastos de defensa están considerados los impuestos y gravámenes, ya sean fiscales, tributarios u otros legalmente establecidos, y que por tal motivo formen parte del costo de los servicios de gastos de defensa que sean prestados a los asegurados.   </t>
    </r>
  </si>
  <si>
    <r>
      <t>Amparar a todos los vehículos de propiedad de la</t>
    </r>
    <r>
      <rPr>
        <b/>
        <sz val="12"/>
        <color rgb="FFFF0000"/>
        <rFont val="Arial Narrow"/>
        <family val="2"/>
      </rPr>
      <t xml:space="preserve"> SECRETARIA DISTRITAL DE LA MUJER </t>
    </r>
    <r>
      <rPr>
        <sz val="12"/>
        <rFont val="Arial Narrow"/>
        <family val="2"/>
      </rPr>
      <t>bajo su responsabilidad, tenencia, control relacionados en el listado del parque automotor, por los riesgos establecidos en las disposiciones legales que reglamentan este seguro.</t>
    </r>
  </si>
  <si>
    <r>
      <t>Todo el parque automotor, según</t>
    </r>
    <r>
      <rPr>
        <sz val="12"/>
        <color rgb="FFFF0000"/>
        <rFont val="Arial Narrow"/>
        <family val="2"/>
      </rPr>
      <t xml:space="preserve"> </t>
    </r>
    <r>
      <rPr>
        <b/>
        <sz val="12"/>
        <color rgb="FFFF0000"/>
        <rFont val="Arial Narrow"/>
        <family val="2"/>
      </rPr>
      <t>Anexo. No 3 - Relación Vencimientos de SOAT</t>
    </r>
    <r>
      <rPr>
        <sz val="12"/>
        <color rgb="FFFF0000"/>
        <rFont val="Arial Narrow"/>
        <family val="2"/>
      </rPr>
      <t>.</t>
    </r>
  </si>
  <si>
    <r>
      <t>Corresponde al parque automotor relacionado en el</t>
    </r>
    <r>
      <rPr>
        <b/>
        <sz val="13"/>
        <rFont val="Arial Narrow"/>
        <family val="2"/>
      </rPr>
      <t xml:space="preserve"> </t>
    </r>
    <r>
      <rPr>
        <b/>
        <sz val="13"/>
        <color rgb="FFFF0000"/>
        <rFont val="Arial Narrow"/>
        <family val="2"/>
      </rPr>
      <t>ANEXO No. 30</t>
    </r>
    <r>
      <rPr>
        <sz val="13"/>
        <rFont val="Arial Narrow"/>
        <family val="2"/>
      </rPr>
      <t>, incluyendo sus accesorios, blindajes y todos los equipos especiales de los vehículos. La aseguradora acepta que los accesorios se indemnizan a valor de reposición.</t>
    </r>
  </si>
  <si>
    <r>
      <rPr>
        <b/>
        <sz val="12"/>
        <rFont val="Arial Narrow"/>
        <family val="2"/>
      </rPr>
      <t>NOTA:</t>
    </r>
    <r>
      <rPr>
        <sz val="12"/>
        <rFont val="Arial Narrow"/>
        <family val="2"/>
      </rPr>
      <t xml:space="preserve">
Por expresa solicitud de la Entidad tomadora dentro de la relación de cargos incluidos en el </t>
    </r>
    <r>
      <rPr>
        <b/>
        <sz val="12"/>
        <color rgb="FFFF0000"/>
        <rFont val="Arial Narrow"/>
        <family val="2"/>
      </rPr>
      <t xml:space="preserve">ANEXO No. 1, </t>
    </r>
    <r>
      <rPr>
        <sz val="12"/>
        <rFont val="Arial Narrow"/>
        <family val="2"/>
      </rPr>
      <t>se podrán incluir como asegurados los servidores públicos que afronten responsabilidades establecidas en el Estatuto Anticorrupción y derivadas de sus funciones como responsables de control interno (de acuerdo con el artículo 9  de la Ley 1474 de 2011)  o interventores (de acuerdo con las responsabilidades establecidas por los artículos 82 y s.s. de la Ley 1474 de 2011) siempre que se encuentren como asegurados en el formulario de solicitud.</t>
    </r>
  </si>
  <si>
    <r>
      <t xml:space="preserve">Corresponde a </t>
    </r>
    <r>
      <rPr>
        <b/>
        <sz val="13"/>
        <color rgb="FFFF0000"/>
        <rFont val="Arial Narrow"/>
        <family val="2"/>
      </rPr>
      <t>### (14)</t>
    </r>
    <r>
      <rPr>
        <sz val="13"/>
        <rFont val="Arial Narrow"/>
        <family val="2"/>
      </rPr>
      <t xml:space="preserve"> cargos con base en la relación del </t>
    </r>
    <r>
      <rPr>
        <b/>
        <sz val="13"/>
        <color rgb="FFFF0000"/>
        <rFont val="Arial Narrow"/>
        <family val="2"/>
      </rPr>
      <t>Anexo No. 1 - Formulario de Responsabilidad Civil Servidores Públicos y Anexo No. 1 Relación de Cargos RCSP.</t>
    </r>
  </si>
  <si>
    <t xml:space="preserve">BASE PARA LA DETERMINACIÓN Y APLICACIÓN DEL CONCEPTO SUBLÍMITE / EVENTO VIGENCIA </t>
  </si>
  <si>
    <r>
      <t xml:space="preserve">PERJUICIOS O DETRIMENTO PATRIMONIAL
</t>
    </r>
    <r>
      <rPr>
        <b/>
        <sz val="13"/>
        <rFont val="Arial Narrow"/>
        <family val="2"/>
      </rPr>
      <t xml:space="preserve">Sublímite de </t>
    </r>
    <r>
      <rPr>
        <b/>
        <sz val="13"/>
        <color rgb="FFFF0000"/>
        <rFont val="Arial Narrow"/>
        <family val="2"/>
      </rPr>
      <t>$3.000.000.000</t>
    </r>
    <r>
      <rPr>
        <b/>
        <sz val="13"/>
        <rFont val="Arial Narrow"/>
        <family val="2"/>
      </rPr>
      <t xml:space="preserve"> evento / vigencia 
Incluido los Gastos de Defensa. 
</t>
    </r>
    <r>
      <rPr>
        <b/>
        <sz val="13"/>
        <color rgb="FFFF0000"/>
        <rFont val="Arial Narrow"/>
        <family val="2"/>
      </rPr>
      <t>Se califica en Condiciones Adicionales (Formato No. 3) el aumento del límite ofrecido.</t>
    </r>
  </si>
  <si>
    <r>
      <t xml:space="preserve">GASTOS DE DEFENSA (deben corresponder al 50% del detrimento patrimonial)
</t>
    </r>
    <r>
      <rPr>
        <b/>
        <sz val="13"/>
        <rFont val="Arial Narrow"/>
        <family val="2"/>
      </rPr>
      <t>Sublímite de $1.500.000.000</t>
    </r>
    <r>
      <rPr>
        <b/>
        <sz val="13"/>
        <color rgb="FFFF0000"/>
        <rFont val="Arial Narrow"/>
        <family val="2"/>
      </rPr>
      <t xml:space="preserve"> </t>
    </r>
    <r>
      <rPr>
        <b/>
        <sz val="13"/>
        <rFont val="Arial Narrow"/>
        <family val="2"/>
      </rPr>
      <t>evento / vigencia</t>
    </r>
    <r>
      <rPr>
        <b/>
        <sz val="13"/>
        <color rgb="FF00B050"/>
        <rFont val="Arial Narrow"/>
        <family val="2"/>
      </rPr>
      <t>.</t>
    </r>
    <r>
      <rPr>
        <b/>
        <sz val="13"/>
        <rFont val="Arial Narrow"/>
        <family val="2"/>
      </rPr>
      <t xml:space="preserve">
Incluidos en el límite de Perjuicios o Detrimento Patrimonial sin cobro de prima.
</t>
    </r>
    <r>
      <rPr>
        <b/>
        <sz val="13"/>
        <color rgb="FFFF0000"/>
        <rFont val="Arial Narrow"/>
        <family val="2"/>
      </rPr>
      <t>Se califica en Condiciones Adicionales (Formato No. 3) el aumento del límite ofrecido.</t>
    </r>
  </si>
  <si>
    <r>
      <t>SUBLÍMITES APLICABLES PARA LA</t>
    </r>
    <r>
      <rPr>
        <b/>
        <sz val="13"/>
        <color rgb="FF7030A0"/>
        <rFont val="Arial Narrow"/>
        <family val="2"/>
      </rPr>
      <t xml:space="preserve">  INDAGACIÓN O INVESTIGACIÓN PRELIMINAR</t>
    </r>
    <r>
      <rPr>
        <b/>
        <sz val="13"/>
        <rFont val="Arial Narrow"/>
        <family val="2"/>
      </rPr>
      <t xml:space="preserve"> INDICADAS EN LAS ANTERIORES DEFINICIONES</t>
    </r>
  </si>
  <si>
    <r>
      <t xml:space="preserve">Queda acordado que se contempla </t>
    </r>
    <r>
      <rPr>
        <b/>
        <sz val="13"/>
        <color rgb="FFFF0000"/>
        <rFont val="Arial Narrow"/>
        <family val="2"/>
      </rPr>
      <t>cualquier indagación o investigación preliminar</t>
    </r>
    <r>
      <rPr>
        <sz val="13"/>
        <rFont val="Arial Narrow"/>
        <family val="2"/>
      </rPr>
      <t xml:space="preserve"> adelantada contra un servidor público y/o funcionario con responsabilidades similares, adelantada por un organismo oficial, antes de que exista decisión de vinculación definitiva a un proceso.</t>
    </r>
  </si>
  <si>
    <t>SECRETARIO, SUBSECRETARIO Y GESTION CORPORATIVA</t>
  </si>
  <si>
    <t>SUBSECRETARIOS Y DIRECTORES</t>
  </si>
  <si>
    <r>
      <t xml:space="preserve">La aseguradora cubrirá las investigaciones  que adelanten las dependencias de la Entidad, llámase control interno o similares, que cuenten con facultad legal para iniciar investigaciones a los servidores públicos que presten sus servicios a a Entidad.
</t>
    </r>
    <r>
      <rPr>
        <b/>
        <sz val="13"/>
        <rFont val="Arial Narrow"/>
        <family val="2"/>
      </rPr>
      <t xml:space="preserve">Sublímite de </t>
    </r>
    <r>
      <rPr>
        <b/>
        <sz val="13"/>
        <color rgb="FFFF0000"/>
        <rFont val="Arial Narrow"/>
        <family val="2"/>
      </rPr>
      <t>$35.000.000</t>
    </r>
    <r>
      <rPr>
        <b/>
        <sz val="13"/>
        <rFont val="Arial Narrow"/>
        <family val="2"/>
      </rPr>
      <t xml:space="preserve">, por persona y por cada proceso para cada una de las personas / </t>
    </r>
    <r>
      <rPr>
        <b/>
        <sz val="13"/>
        <color rgb="FFFF0000"/>
        <rFont val="Arial Narrow"/>
        <family val="2"/>
      </rPr>
      <t xml:space="preserve"> $70.000.000. Evento vigencia </t>
    </r>
  </si>
  <si>
    <r>
      <t xml:space="preserve">Se amparan otros costos procesales según la definición jurídica, incluidas cauciones judiciales y agencias en derecho, diferentes a honorarios profesionales de abogados, en que deban incurrir los asegurados dentro de los respectivos procesos. 
</t>
    </r>
    <r>
      <rPr>
        <b/>
        <sz val="13"/>
        <rFont val="Arial Narrow"/>
        <family val="2"/>
      </rPr>
      <t xml:space="preserve">
Costos para la constitución de cauciones: </t>
    </r>
    <r>
      <rPr>
        <sz val="13"/>
        <rFont val="Arial Narrow"/>
        <family val="2"/>
      </rPr>
      <t>Sublímite Aplicable:</t>
    </r>
    <r>
      <rPr>
        <sz val="13"/>
        <color rgb="FFFF0000"/>
        <rFont val="Arial Narrow"/>
        <family val="2"/>
      </rPr>
      <t xml:space="preserve"> </t>
    </r>
    <r>
      <rPr>
        <b/>
        <sz val="13"/>
        <color rgb="FFFF0000"/>
        <rFont val="Arial Narrow"/>
        <family val="2"/>
      </rPr>
      <t xml:space="preserve">$35.000.000. Por persosona  / $70.000.000. / Evento vigencia </t>
    </r>
  </si>
  <si>
    <r>
      <rPr>
        <b/>
        <sz val="14"/>
        <rFont val="Arial Narrow"/>
        <family val="2"/>
      </rPr>
      <t xml:space="preserve">
11</t>
    </r>
    <r>
      <rPr>
        <b/>
        <sz val="14"/>
        <color rgb="FFFF0000"/>
        <rFont val="Arial Narrow"/>
        <family val="2"/>
      </rPr>
      <t xml:space="preserve"> </t>
    </r>
    <r>
      <rPr>
        <b/>
        <sz val="14"/>
        <rFont val="Arial Narrow"/>
        <family val="2"/>
      </rPr>
      <t xml:space="preserve">de diciembre 2011. </t>
    </r>
    <r>
      <rPr>
        <b/>
        <sz val="14"/>
        <color rgb="FFFF0000"/>
        <rFont val="Arial Narrow"/>
        <family val="2"/>
      </rPr>
      <t xml:space="preserve">
</t>
    </r>
    <r>
      <rPr>
        <sz val="13"/>
        <rFont val="Arial Narrow"/>
        <family val="2"/>
      </rPr>
      <t xml:space="preserve">
Se cubren hechos ocurridos desde la fecha de retroactividad otorgada para esta póliza.
</t>
    </r>
  </si>
  <si>
    <r>
      <t xml:space="preserve">EXTENSIÓN DE COBERTURA PARA GASTOS DE DEFENSA EN ACTOS RELACIONADOS CON LA INCORRECTA CONTRATACIÓN DE SEGUROS
</t>
    </r>
    <r>
      <rPr>
        <b/>
        <sz val="13"/>
        <rFont val="Arial Narrow"/>
        <family val="2"/>
      </rPr>
      <t xml:space="preserve">
Sublímite</t>
    </r>
    <r>
      <rPr>
        <b/>
        <sz val="13"/>
        <color rgb="FFFF0000"/>
        <rFont val="Arial Narrow"/>
        <family val="2"/>
      </rPr>
      <t xml:space="preserve"> $1.500.000.000 </t>
    </r>
    <r>
      <rPr>
        <b/>
        <sz val="13"/>
        <rFont val="Arial Narrow"/>
        <family val="2"/>
      </rPr>
      <t>vigencia.</t>
    </r>
  </si>
  <si>
    <r>
      <t xml:space="preserve">RESPONSABILIDAD CIVIL PATRONAL.
</t>
    </r>
    <r>
      <rPr>
        <b/>
        <sz val="12"/>
        <rFont val="Arial Narrow"/>
        <family val="2"/>
      </rPr>
      <t xml:space="preserve">Sublímite de </t>
    </r>
    <r>
      <rPr>
        <b/>
        <sz val="12"/>
        <color rgb="FFFF0000"/>
        <rFont val="Arial Narrow"/>
        <family val="2"/>
      </rPr>
      <t xml:space="preserve">65% Evento vigencia </t>
    </r>
    <r>
      <rPr>
        <b/>
        <sz val="12"/>
        <rFont val="Arial Narrow"/>
        <family val="2"/>
      </rPr>
      <t xml:space="preserve">
</t>
    </r>
    <r>
      <rPr>
        <b/>
        <sz val="12"/>
        <color rgb="FFFF0000"/>
        <rFont val="Arial Narrow"/>
        <family val="2"/>
      </rPr>
      <t xml:space="preserve">
Se califica en Condiciones Adicionales (Formato No. 3) el aumento del sublímite.</t>
    </r>
  </si>
  <si>
    <r>
      <t>VEHÍCULOS PROPIOS Y NO PROPIOS EN EXCESO DEL SEGURO DE AUTOMÓVILES Y SOAT. (</t>
    </r>
    <r>
      <rPr>
        <b/>
        <sz val="12"/>
        <color rgb="FF00B050"/>
        <rFont val="Arial Narrow"/>
        <family val="2"/>
      </rPr>
      <t xml:space="preserve">SE EXTIENDE ESTA COBERTURA A LAS EMBARCACIONES O LA MAQUINARÍA QUE EMPLEA LA ENTIDAD, ÚNICAMENTE SI TIENE ESTE TIPO DE ACTIVOS, CASO CONTRARIO SE ELIMINA ESTE TEXTO VERDE). </t>
    </r>
    <r>
      <rPr>
        <b/>
        <sz val="12"/>
        <color rgb="FFFF0000"/>
        <rFont val="Arial Narrow"/>
        <family val="2"/>
      </rPr>
      <t xml:space="preserve">
 </t>
    </r>
    <r>
      <rPr>
        <b/>
        <sz val="12"/>
        <color rgb="FF0070C0"/>
        <rFont val="Arial Narrow"/>
        <family val="2"/>
      </rPr>
      <t xml:space="preserve">
</t>
    </r>
    <r>
      <rPr>
        <b/>
        <sz val="12"/>
        <rFont val="Arial Narrow"/>
        <family val="2"/>
      </rPr>
      <t>Sublímite de</t>
    </r>
    <r>
      <rPr>
        <b/>
        <sz val="12"/>
        <color rgb="FFFF0000"/>
        <rFont val="Arial Narrow"/>
        <family val="2"/>
      </rPr>
      <t xml:space="preserve"> $250.000.00. Evento vigencia </t>
    </r>
  </si>
  <si>
    <r>
      <t xml:space="preserve">RESPONSABILIDAD CIVIL CRUZADA </t>
    </r>
    <r>
      <rPr>
        <b/>
        <u/>
        <sz val="12"/>
        <color rgb="FF0070C0"/>
        <rFont val="Arial Narrow"/>
        <family val="2"/>
      </rPr>
      <t xml:space="preserve">AL 65% DEL LÍMITE ASEGURADO.
</t>
    </r>
    <r>
      <rPr>
        <b/>
        <sz val="12"/>
        <color theme="1"/>
        <rFont val="Arial Narrow"/>
        <family val="2"/>
      </rPr>
      <t xml:space="preserve">Sublímite de </t>
    </r>
    <r>
      <rPr>
        <b/>
        <sz val="12"/>
        <color rgb="FFFF0000"/>
        <rFont val="Arial Narrow"/>
        <family val="2"/>
      </rPr>
      <t>65%</t>
    </r>
    <r>
      <rPr>
        <b/>
        <sz val="12"/>
        <color theme="1"/>
        <rFont val="Arial Narrow"/>
        <family val="2"/>
      </rPr>
      <t xml:space="preserve"> Evento vigencia </t>
    </r>
  </si>
  <si>
    <r>
      <t xml:space="preserve">GASTOS MÉDICOS (sin aplicación de deducibles).
</t>
    </r>
    <r>
      <rPr>
        <b/>
        <sz val="12"/>
        <color theme="1"/>
        <rFont val="Arial Narrow"/>
        <family val="2"/>
      </rPr>
      <t>Sublímite</t>
    </r>
    <r>
      <rPr>
        <b/>
        <sz val="12"/>
        <color rgb="FFFF0000"/>
        <rFont val="Arial Narrow"/>
        <family val="2"/>
      </rPr>
      <t xml:space="preserve"> $50.000.000</t>
    </r>
    <r>
      <rPr>
        <b/>
        <sz val="12"/>
        <color theme="1"/>
        <rFont val="Arial Narrow"/>
        <family val="2"/>
      </rPr>
      <t xml:space="preserve"> evento / </t>
    </r>
    <r>
      <rPr>
        <b/>
        <sz val="12"/>
        <color rgb="FFFF0000"/>
        <rFont val="Arial Narrow"/>
        <family val="2"/>
      </rPr>
      <t>$280.000.000 / $550.000.000</t>
    </r>
    <r>
      <rPr>
        <b/>
        <sz val="12"/>
        <color rgb="FF00B050"/>
        <rFont val="Arial Narrow"/>
        <family val="2"/>
      </rPr>
      <t xml:space="preserve">  Evento vigencia </t>
    </r>
    <r>
      <rPr>
        <b/>
        <sz val="12"/>
        <color theme="1"/>
        <rFont val="Arial Narrow"/>
        <family val="2"/>
      </rPr>
      <t xml:space="preserve">
</t>
    </r>
    <r>
      <rPr>
        <b/>
        <sz val="12"/>
        <color rgb="FFFF0000"/>
        <rFont val="Arial Narrow"/>
        <family val="2"/>
      </rPr>
      <t xml:space="preserve">
Se califica en Condiciones Adicionales (Formato No. 3) el aumento del sublímite.</t>
    </r>
    <r>
      <rPr>
        <b/>
        <sz val="12"/>
        <color theme="1"/>
        <rFont val="Arial Narrow"/>
        <family val="2"/>
      </rPr>
      <t xml:space="preserve">
</t>
    </r>
    <r>
      <rPr>
        <b/>
        <sz val="12"/>
        <color rgb="FF0070C0"/>
        <rFont val="Arial Narrow"/>
        <family val="2"/>
      </rPr>
      <t xml:space="preserve">
</t>
    </r>
  </si>
  <si>
    <r>
      <t xml:space="preserve">RESPONSABILIDAD CIVIL DERIVADA DE MONTAJES, CONSTRUCCIONES Y OBRAS CIVILES PARA EL MANTENIMIENTO Y/O AMPLIACIÓN O ENSANCHE DE PREDIOS. (CUANDO APLIQUE)
</t>
    </r>
    <r>
      <rPr>
        <b/>
        <sz val="12"/>
        <rFont val="Arial Narrow"/>
        <family val="2"/>
      </rPr>
      <t xml:space="preserve">
Sublimite </t>
    </r>
    <r>
      <rPr>
        <b/>
        <sz val="12"/>
        <color rgb="FFFF0000"/>
        <rFont val="Arial Narrow"/>
        <family val="2"/>
      </rPr>
      <t xml:space="preserve">$350.000.000 </t>
    </r>
    <r>
      <rPr>
        <b/>
        <sz val="12"/>
        <rFont val="Arial Narrow"/>
        <family val="2"/>
      </rPr>
      <t>del valor asegurado evento / Evento vigencia</t>
    </r>
  </si>
  <si>
    <r>
      <t xml:space="preserve">DAÑOS Y HURTO DE VEHÍCULOS INCLUIDOS ACCESORIOS  EN PARQUEADEROS Y PREDIOS DEL ASEGURADO
</t>
    </r>
    <r>
      <rPr>
        <b/>
        <sz val="12"/>
        <rFont val="Arial Narrow"/>
        <family val="2"/>
      </rPr>
      <t xml:space="preserve">Sublímite de </t>
    </r>
    <r>
      <rPr>
        <b/>
        <sz val="12"/>
        <color rgb="FFFF0000"/>
        <rFont val="Arial Narrow"/>
        <family val="2"/>
      </rPr>
      <t xml:space="preserve">65% Evento vigencia </t>
    </r>
  </si>
  <si>
    <r>
      <t xml:space="preserve">CONTRATISTAS Y SUBCONTRATISTAS INDEPENDIENTES </t>
    </r>
    <r>
      <rPr>
        <b/>
        <u/>
        <sz val="12"/>
        <color rgb="FF0070C0"/>
        <rFont val="Arial Narrow"/>
        <family val="2"/>
      </rPr>
      <t xml:space="preserve">AL 60% DEL LÍMITE ASEGURADO EVENTO VIGENCIA </t>
    </r>
  </si>
  <si>
    <r>
      <t xml:space="preserve">COBERTURA POR ROTURA DE VIDRIOS
</t>
    </r>
    <r>
      <rPr>
        <b/>
        <sz val="12"/>
        <rFont val="Arial Narrow"/>
        <family val="2"/>
      </rPr>
      <t xml:space="preserve">Sublímite de </t>
    </r>
    <r>
      <rPr>
        <b/>
        <sz val="12"/>
        <color rgb="FFFF0000"/>
        <rFont val="Arial Narrow"/>
        <family val="2"/>
      </rPr>
      <t>$350,000,000</t>
    </r>
    <r>
      <rPr>
        <b/>
        <u/>
        <sz val="12"/>
        <color rgb="FFFF0000"/>
        <rFont val="Arial Narrow"/>
        <family val="2"/>
      </rPr>
      <t xml:space="preserve"> Evento vigencia </t>
    </r>
    <r>
      <rPr>
        <b/>
        <sz val="12"/>
        <rFont val="Arial Narrow"/>
        <family val="2"/>
      </rPr>
      <t xml:space="preserve">incluidos los eventos de Actos Mal Intencionados de Terceros Asonada, Motín, Conmoción Civil o Popular y Huelga (Incluido Terrorismo y sabotaje). 
SIN APLICACION DE DEDUCIBLE. </t>
    </r>
  </si>
  <si>
    <r>
      <t xml:space="preserve">GASTOS PARA LA ADECUACIÓN DE SUELOS Y TERRENOS
</t>
    </r>
    <r>
      <rPr>
        <b/>
        <sz val="12.8"/>
        <rFont val="Arial Narrow"/>
        <family val="2"/>
      </rPr>
      <t xml:space="preserve">Hasta el </t>
    </r>
    <r>
      <rPr>
        <b/>
        <sz val="12.8"/>
        <color rgb="FFFF0000"/>
        <rFont val="Arial Narrow"/>
        <family val="2"/>
      </rPr>
      <t>12%</t>
    </r>
    <r>
      <rPr>
        <b/>
        <sz val="12.8"/>
        <rFont val="Arial Narrow"/>
        <family val="2"/>
      </rPr>
      <t xml:space="preserve"> del valor asegurable del bien inmueble afectado. Evento vigencia 
</t>
    </r>
    <r>
      <rPr>
        <b/>
        <sz val="12.8"/>
        <color rgb="FFFF0000"/>
        <rFont val="Arial Narrow"/>
        <family val="2"/>
      </rPr>
      <t xml:space="preserve">
</t>
    </r>
  </si>
  <si>
    <r>
      <t xml:space="preserve">GASTOS ADICIONALES.
</t>
    </r>
    <r>
      <rPr>
        <b/>
        <sz val="12"/>
        <rFont val="Arial Narrow"/>
        <family val="2"/>
      </rPr>
      <t xml:space="preserve">Sublímite  por la suma de </t>
    </r>
    <r>
      <rPr>
        <b/>
        <sz val="12"/>
        <color rgb="FFFF0000"/>
        <rFont val="Arial Narrow"/>
        <family val="2"/>
      </rPr>
      <t xml:space="preserve">100% </t>
    </r>
    <r>
      <rPr>
        <b/>
        <sz val="12"/>
        <color rgb="FF7030A0"/>
        <rFont val="Arial Narrow"/>
        <family val="2"/>
      </rPr>
      <t>Evento vigencia</t>
    </r>
    <r>
      <rPr>
        <b/>
        <sz val="12"/>
        <rFont val="Arial Narrow"/>
        <family val="2"/>
      </rPr>
      <t>,  incluido en el valor asegurado,sin aplicación de deducible y combinado para los siguientes gastos y coberturas.</t>
    </r>
    <r>
      <rPr>
        <b/>
        <sz val="12"/>
        <color rgb="FF0070C0"/>
        <rFont val="Arial Narrow"/>
        <family val="2"/>
      </rPr>
      <t xml:space="preserve">
</t>
    </r>
    <r>
      <rPr>
        <b/>
        <sz val="12"/>
        <color rgb="FFFF0000"/>
        <rFont val="Arial Narrow"/>
        <family val="2"/>
      </rPr>
      <t>Se califica en Condiciones Adicionales (Formato No. 3) el aumento del sublímite ofrecido.</t>
    </r>
  </si>
  <si>
    <r>
      <t xml:space="preserve">GASTOS EXTRAORDINARIOS. Sin aplicación de deducible.
</t>
    </r>
    <r>
      <rPr>
        <b/>
        <sz val="12"/>
        <rFont val="Arial Narrow"/>
        <family val="2"/>
      </rPr>
      <t xml:space="preserve">
Sublimite </t>
    </r>
    <r>
      <rPr>
        <b/>
        <sz val="12"/>
        <color rgb="FFFF0000"/>
        <rFont val="Arial Narrow"/>
        <family val="2"/>
      </rPr>
      <t xml:space="preserve">100% Evento vigencia </t>
    </r>
  </si>
  <si>
    <t>BASE PARA LA DETERMINACIÓN Y APLICACIÓN DEL CONCEPTO SUBLÍMITE /  EVENTO/ AGREGADO VIGENCIA</t>
  </si>
  <si>
    <r>
      <t>GASTOS DE  TRANSPORTE POR PÉRDIDAS TOTALES (Daños y/o Hurto) 
(esta condición no aplica para motos y vehiculos pesados.)</t>
    </r>
    <r>
      <rPr>
        <b/>
        <sz val="13"/>
        <color theme="1"/>
        <rFont val="Arial Narrow"/>
        <family val="2"/>
      </rPr>
      <t xml:space="preserve">
Limite de $31.000 diarios y hasta (61) días
</t>
    </r>
    <r>
      <rPr>
        <b/>
        <sz val="13"/>
        <color rgb="FFFF0000"/>
        <rFont val="Arial Narrow"/>
        <family val="2"/>
      </rPr>
      <t>Se califica en Condiciones Adicionales (Formato No. 3) el aumento del límite ofrecido.</t>
    </r>
  </si>
  <si>
    <r>
      <t xml:space="preserve">AMPLIACIÓN AVISO DEL SINIESTRO
</t>
    </r>
    <r>
      <rPr>
        <b/>
        <sz val="13"/>
        <rFont val="Arial Narrow"/>
        <family val="2"/>
      </rPr>
      <t xml:space="preserve">
Con termino de sesenta (60) días.</t>
    </r>
  </si>
  <si>
    <t>Queda convenido y aceptado que el asegurado podrá dar aviso de la ocurrencia del siniestro en un término de sesenta (60), siguientes a la fecha en que haya conocido o debido conocer la ocurrencia del mismo.</t>
  </si>
  <si>
    <t>EXTENSIÓN DE COBERTURA PARA EL AMPARO DE RESPONSABILIDAD CIVIL EXTRACONTRACTUAL SUBLIMITADO $20.000.000 EVENTO/ VIGENCIA</t>
  </si>
  <si>
    <r>
      <t xml:space="preserve">HURTO DE ELEMENTOS DEJADOS EN LOS VEHÍCULOS DEL ASEGURADO.
</t>
    </r>
    <r>
      <rPr>
        <b/>
        <sz val="12"/>
        <rFont val="Arial Narrow"/>
        <family val="2"/>
      </rPr>
      <t>Sublímite de</t>
    </r>
    <r>
      <rPr>
        <b/>
        <sz val="12"/>
        <color rgb="FFFF0000"/>
        <rFont val="Arial Narrow"/>
        <family val="2"/>
      </rPr>
      <t xml:space="preserve"> $5.000.000 </t>
    </r>
    <r>
      <rPr>
        <b/>
        <sz val="12"/>
        <rFont val="Arial Narrow"/>
        <family val="2"/>
      </rPr>
      <t>evento</t>
    </r>
    <r>
      <rPr>
        <b/>
        <sz val="12"/>
        <color rgb="FFFF0000"/>
        <rFont val="Arial Narrow"/>
        <family val="2"/>
      </rPr>
      <t xml:space="preserve"> /$10.000.000 </t>
    </r>
    <r>
      <rPr>
        <b/>
        <sz val="12"/>
        <rFont val="Arial Narrow"/>
        <family val="2"/>
      </rPr>
      <t>Vigencia</t>
    </r>
  </si>
  <si>
    <r>
      <t xml:space="preserve">AMPARO AUTOMÁTICO PARA VEHÍCULOS OMITIDOS EN LA RELACÍON INICIAL DEL PARQUE AUTOMOTOR </t>
    </r>
    <r>
      <rPr>
        <b/>
        <sz val="12"/>
        <color rgb="FFFF0000"/>
        <rFont val="Arial Narrow"/>
        <family val="2"/>
      </rPr>
      <t xml:space="preserve">(ANEXO No. 1)
</t>
    </r>
    <r>
      <rPr>
        <b/>
        <sz val="12"/>
        <rFont val="Arial Narrow"/>
        <family val="2"/>
      </rPr>
      <t xml:space="preserve">
Término de 90 días de aviso.</t>
    </r>
  </si>
  <si>
    <t>Número de funcionarios: 165    Contratistas: 465</t>
  </si>
  <si>
    <r>
      <t xml:space="preserve">EXTENSIÓN DE LA COBERTURA HURTO Y DAÑOS MATERIALES PARA EQUIPOS MÓVILES Y PORTÁTIL.
</t>
    </r>
    <r>
      <rPr>
        <b/>
        <sz val="12"/>
        <rFont val="Arial Narrow"/>
        <family val="2"/>
      </rPr>
      <t>Sublímite</t>
    </r>
    <r>
      <rPr>
        <b/>
        <sz val="12"/>
        <color rgb="FFFF0000"/>
        <rFont val="Arial Narrow"/>
        <family val="2"/>
      </rPr>
      <t xml:space="preserve"> $250.000.000</t>
    </r>
    <r>
      <rPr>
        <b/>
        <u/>
        <sz val="12"/>
        <color rgb="FF002060"/>
        <rFont val="Arial Narrow"/>
        <family val="2"/>
      </rPr>
      <t xml:space="preserve"> (Evento vigencia.).</t>
    </r>
  </si>
  <si>
    <r>
      <t xml:space="preserve">LÍMITE AGREGADO DE INDEMNIZACIÓN
</t>
    </r>
    <r>
      <rPr>
        <b/>
        <sz val="12"/>
        <color theme="1"/>
        <rFont val="Arial Narrow"/>
        <family val="2"/>
      </rPr>
      <t xml:space="preserve">
Sublímite de </t>
    </r>
    <r>
      <rPr>
        <b/>
        <sz val="12"/>
        <color rgb="FFFF0000"/>
        <rFont val="Arial Narrow"/>
        <family val="2"/>
      </rPr>
      <t xml:space="preserve">$50,000,000 </t>
    </r>
    <r>
      <rPr>
        <b/>
        <u/>
        <sz val="12"/>
        <color rgb="FF002060"/>
        <rFont val="Arial Narrow"/>
        <family val="2"/>
      </rPr>
      <t>evento / vigencia.</t>
    </r>
  </si>
  <si>
    <r>
      <t xml:space="preserve">MONTAJES Y CONSTRUCCIONES
</t>
    </r>
    <r>
      <rPr>
        <b/>
        <sz val="12"/>
        <rFont val="Arial Narrow"/>
        <family val="2"/>
      </rPr>
      <t xml:space="preserve">Sublímite de </t>
    </r>
    <r>
      <rPr>
        <b/>
        <sz val="12"/>
        <color rgb="FFFF0000"/>
        <rFont val="Arial Narrow"/>
        <family val="2"/>
      </rPr>
      <t>$100.000.000 evento / vigencia.</t>
    </r>
  </si>
  <si>
    <r>
      <t xml:space="preserve">COBERTURA PARA CONJUNTOS
</t>
    </r>
    <r>
      <rPr>
        <b/>
        <sz val="12"/>
        <rFont val="Arial Narrow"/>
        <family val="2"/>
      </rPr>
      <t xml:space="preserve">
Sublímite de hasta </t>
    </r>
    <r>
      <rPr>
        <b/>
        <sz val="12"/>
        <color rgb="FFFF0000"/>
        <rFont val="Arial Narrow"/>
        <family val="2"/>
      </rPr>
      <t xml:space="preserve">$250,000,000 </t>
    </r>
    <r>
      <rPr>
        <b/>
        <sz val="12"/>
        <rFont val="Arial Narrow"/>
        <family val="2"/>
      </rPr>
      <t>evento / vigencia.</t>
    </r>
  </si>
  <si>
    <r>
      <t xml:space="preserve">TRASLADO TEMPORAL DE BIENES Y/O EQUIPOS PARA SU USO.
</t>
    </r>
    <r>
      <rPr>
        <b/>
        <sz val="12"/>
        <rFont val="Arial Narrow"/>
        <family val="2"/>
      </rPr>
      <t xml:space="preserve">Sublímite único de </t>
    </r>
    <r>
      <rPr>
        <b/>
        <sz val="12"/>
        <color rgb="FFFF0000"/>
        <rFont val="Arial Narrow"/>
        <family val="2"/>
      </rPr>
      <t xml:space="preserve">$300,000,000 </t>
    </r>
    <r>
      <rPr>
        <b/>
        <u/>
        <sz val="12"/>
        <color rgb="FF002060"/>
        <rFont val="Arial Narrow"/>
        <family val="2"/>
      </rPr>
      <t>(evento / vigencia..). Limite 90 dias</t>
    </r>
  </si>
  <si>
    <r>
      <t xml:space="preserve">MOVILIZACIÓN DE BIENES PARA SU USO Y/O ACTIVIDAD
</t>
    </r>
    <r>
      <rPr>
        <b/>
        <sz val="12"/>
        <rFont val="Arial Narrow"/>
        <family val="2"/>
      </rPr>
      <t xml:space="preserve">
Sublímite único de </t>
    </r>
    <r>
      <rPr>
        <b/>
        <sz val="12"/>
        <color rgb="FFFF0000"/>
        <rFont val="Arial Narrow"/>
        <family val="2"/>
      </rPr>
      <t xml:space="preserve">$1,500,000,000 </t>
    </r>
    <r>
      <rPr>
        <b/>
        <u/>
        <sz val="12"/>
        <color rgb="FF002060"/>
        <rFont val="Arial Narrow"/>
        <family val="2"/>
      </rPr>
      <t>(evento / vigencia.).</t>
    </r>
  </si>
  <si>
    <r>
      <t xml:space="preserve">COBERTURA AUTOMÁTICA PARA NUEVAS PROPIEDADES Y BIENES.
</t>
    </r>
    <r>
      <rPr>
        <b/>
        <sz val="12"/>
        <rFont val="Arial Narrow"/>
        <family val="2"/>
      </rPr>
      <t xml:space="preserve">
Sublímite de </t>
    </r>
    <r>
      <rPr>
        <b/>
        <sz val="12"/>
        <color rgb="FFFF0000"/>
        <rFont val="Arial Narrow"/>
        <family val="2"/>
      </rPr>
      <t xml:space="preserve">13% </t>
    </r>
    <r>
      <rPr>
        <b/>
        <u/>
        <sz val="12"/>
        <color rgb="FF002060"/>
        <rFont val="Arial Narrow"/>
        <family val="2"/>
      </rPr>
      <t>(evento / vigencia.).</t>
    </r>
    <r>
      <rPr>
        <b/>
        <sz val="12"/>
        <color rgb="FFFF0000"/>
        <rFont val="Arial Narrow"/>
        <family val="2"/>
      </rPr>
      <t xml:space="preserve"> </t>
    </r>
    <r>
      <rPr>
        <b/>
        <sz val="12"/>
        <rFont val="Arial Narrow"/>
        <family val="2"/>
      </rPr>
      <t xml:space="preserve">y aviso de ciento veinticinco 125) días. </t>
    </r>
  </si>
  <si>
    <r>
      <t xml:space="preserve">BIENES DEVOLUTIVOS Y/O INSERVIBLES O PARA DAR DE BAJA O REMATE  Y/O GASTADOS
</t>
    </r>
    <r>
      <rPr>
        <b/>
        <sz val="12"/>
        <rFont val="Arial Narrow"/>
        <family val="2"/>
      </rPr>
      <t xml:space="preserve">
Sublímite de 10%</t>
    </r>
    <r>
      <rPr>
        <b/>
        <u/>
        <sz val="12"/>
        <color rgb="FF002060"/>
        <rFont val="Arial Narrow"/>
        <family val="2"/>
      </rPr>
      <t xml:space="preserve"> (evento / vigencia.).</t>
    </r>
  </si>
  <si>
    <r>
      <t xml:space="preserve">DOCUMENTOS PENDIENTES DE PAGAR.
</t>
    </r>
    <r>
      <rPr>
        <b/>
        <sz val="12"/>
        <rFont val="Arial Narrow"/>
        <family val="2"/>
      </rPr>
      <t xml:space="preserve">
Sublímite de </t>
    </r>
    <r>
      <rPr>
        <b/>
        <sz val="12"/>
        <color rgb="FFFF0000"/>
        <rFont val="Arial Narrow"/>
        <family val="2"/>
      </rPr>
      <t xml:space="preserve">$600,000,000 </t>
    </r>
    <r>
      <rPr>
        <b/>
        <u/>
        <sz val="12"/>
        <color rgb="FF002060"/>
        <rFont val="Arial Narrow"/>
        <family val="2"/>
      </rPr>
      <t>(evento / vigencia.).</t>
    </r>
  </si>
  <si>
    <r>
      <t xml:space="preserve">
ACTOS MAL INTENCIONADOS DE TERCEROS ASONADA, MOTÍN, CONMOCIÓN CIVIL O POPULAR Y HUELGA (INCLUIDO TERRORISMO Y SABOTAJE).</t>
    </r>
    <r>
      <rPr>
        <b/>
        <sz val="12"/>
        <rFont val="Arial Narrow"/>
        <family val="2"/>
      </rPr>
      <t xml:space="preserve">
Sublímite básico obligatorio de </t>
    </r>
    <r>
      <rPr>
        <b/>
        <sz val="12"/>
        <color rgb="FFFF0000"/>
        <rFont val="Arial Narrow"/>
        <family val="2"/>
      </rPr>
      <t xml:space="preserve">100% </t>
    </r>
    <r>
      <rPr>
        <b/>
        <u/>
        <sz val="12"/>
        <color rgb="FF7030A0"/>
        <rFont val="Arial Narrow"/>
        <family val="2"/>
      </rPr>
      <t>(Evento/Vigencia)</t>
    </r>
    <r>
      <rPr>
        <b/>
        <sz val="12"/>
        <rFont val="Arial Narrow"/>
        <family val="2"/>
      </rPr>
      <t xml:space="preserve"> combinado para las coberturas de daños materiales.  
</t>
    </r>
    <r>
      <rPr>
        <b/>
        <sz val="12"/>
        <color rgb="FFFF0000"/>
        <rFont val="Arial Narrow"/>
        <family val="2"/>
      </rPr>
      <t xml:space="preserve">
Se califica en Condiciones Adicionales (Formato No. 3) el aumento del sublímite ofrecido.</t>
    </r>
  </si>
  <si>
    <r>
      <t xml:space="preserve">HURTO Y HURTO CALIFICADO
</t>
    </r>
    <r>
      <rPr>
        <b/>
        <sz val="12"/>
        <rFont val="Arial Narrow"/>
        <family val="2"/>
      </rPr>
      <t xml:space="preserve">Sublímite de </t>
    </r>
    <r>
      <rPr>
        <b/>
        <sz val="12"/>
        <color rgb="FFFF0000"/>
        <rFont val="Arial Narrow"/>
        <family val="2"/>
      </rPr>
      <t xml:space="preserve">100% </t>
    </r>
    <r>
      <rPr>
        <b/>
        <u/>
        <sz val="12"/>
        <color rgb="FF7030A0"/>
        <rFont val="Arial Narrow"/>
        <family val="2"/>
      </rPr>
      <t>(Evento/Vigencia)</t>
    </r>
    <r>
      <rPr>
        <b/>
        <sz val="12"/>
        <color rgb="FF7030A0"/>
        <rFont val="Arial Narrow"/>
        <family val="2"/>
      </rPr>
      <t xml:space="preserve"> </t>
    </r>
    <r>
      <rPr>
        <b/>
        <sz val="12"/>
        <rFont val="Arial Narrow"/>
        <family val="2"/>
      </rPr>
      <t xml:space="preserve">combinado para todos los bienes.
</t>
    </r>
    <r>
      <rPr>
        <b/>
        <sz val="12"/>
        <color rgb="FFFF0000"/>
        <rFont val="Arial Narrow"/>
        <family val="2"/>
      </rPr>
      <t>Se califica en Condiciones Adicionales (Formato No. 3) el aumento del sublímite ofrecido.</t>
    </r>
  </si>
  <si>
    <r>
      <t xml:space="preserve">ARCHIVOS Y DOCUMENTOS.
</t>
    </r>
    <r>
      <rPr>
        <b/>
        <sz val="12"/>
        <rFont val="Arial Narrow"/>
        <family val="2"/>
      </rPr>
      <t xml:space="preserve">
Sublimite</t>
    </r>
    <r>
      <rPr>
        <b/>
        <sz val="12"/>
        <color rgb="FFFF0000"/>
        <rFont val="Arial Narrow"/>
        <family val="2"/>
      </rPr>
      <t xml:space="preserve"> 100%</t>
    </r>
    <r>
      <rPr>
        <b/>
        <sz val="12"/>
        <rFont val="Arial Narrow"/>
        <family val="2"/>
      </rPr>
      <t>(Evento/Vigencia).</t>
    </r>
  </si>
  <si>
    <r>
      <t xml:space="preserve">PORTADORES DE DATOS Y REPRODUCCIÓN.
</t>
    </r>
    <r>
      <rPr>
        <b/>
        <sz val="12"/>
        <rFont val="Arial Narrow"/>
        <family val="2"/>
      </rPr>
      <t xml:space="preserve">Sublimite </t>
    </r>
    <r>
      <rPr>
        <b/>
        <sz val="12"/>
        <color rgb="FFFF0000"/>
        <rFont val="Arial Narrow"/>
        <family val="2"/>
      </rPr>
      <t>100%</t>
    </r>
    <r>
      <rPr>
        <b/>
        <sz val="12"/>
        <color rgb="FF7030A0"/>
        <rFont val="Arial Narrow"/>
        <family val="2"/>
      </rPr>
      <t xml:space="preserve"> (Evento/Vigencia).</t>
    </r>
  </si>
  <si>
    <r>
      <t xml:space="preserve">COBERTURA OBLIGATORIA PARA SOFTWARE Y GASTOS PARA REINSTALACIÓN DE SOFTWARE.
</t>
    </r>
    <r>
      <rPr>
        <b/>
        <sz val="12"/>
        <rFont val="Arial Narrow"/>
        <family val="2"/>
      </rPr>
      <t xml:space="preserve">Sublimite </t>
    </r>
    <r>
      <rPr>
        <b/>
        <sz val="12"/>
        <color rgb="FFFF0000"/>
        <rFont val="Arial Narrow"/>
        <family val="2"/>
      </rPr>
      <t xml:space="preserve">$300,000,000 </t>
    </r>
    <r>
      <rPr>
        <b/>
        <u/>
        <sz val="12"/>
        <color rgb="FF002060"/>
        <rFont val="Arial Narrow"/>
        <family val="2"/>
      </rPr>
      <t>(Evento/Vigencia).</t>
    </r>
  </si>
  <si>
    <t xml:space="preserve">1. PÓLIZA DE SEGURO DE TODO RIESGO DAÑOS MATERIALES </t>
  </si>
  <si>
    <t>2. PÓLIZA DE SEGURO DE MANEJO GLOBAL ENTIDADES ESTATALES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</si>
</sst>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240A]\ #,##0"/>
    <numFmt numFmtId="165" formatCode="_ * #,##0.00_ ;_ * \-#,##0.00_ ;_ * &quot;-&quot;??_ ;_ @_ "/>
    <numFmt numFmtId="166" formatCode="&quot;$&quot;\ #,##0;[Red]&quot;$&quot;\ \-#,##0"/>
    <numFmt numFmtId="167" formatCode="&quot;$&quot;#,##0;[Red]\-&quot;$&quot;#,##0"/>
    <numFmt numFmtId="168" formatCode="_-&quot;$&quot;\ * #,##0_-;\-&quot;$&quot;\ * #,##0_-;_-&quot;$&quot;\ * &quot;-&quot;??_-;_-@_-"/>
    <numFmt numFmtId="169" formatCode="&quot;$&quot;#,##0"/>
  </numFmts>
  <fonts count="80" x14ac:knownFonts="1">
    <font>
      <sz val="11"/>
      <color theme="1"/>
      <name val="Calibri"/>
      <family val="2"/>
      <scheme val="minor"/>
    </font>
    <font>
      <sz val="11"/>
      <color theme="1"/>
      <name val="Calibri"/>
      <family val="2"/>
      <scheme val="minor"/>
    </font>
    <font>
      <sz val="12"/>
      <name val="Arial Narrow"/>
      <family val="2"/>
    </font>
    <font>
      <b/>
      <sz val="16"/>
      <color rgb="FF0070C0"/>
      <name val="Arial Narrow"/>
      <family val="2"/>
    </font>
    <font>
      <b/>
      <sz val="14"/>
      <color rgb="FFBA0606"/>
      <name val="Arial Narrow"/>
      <family val="2"/>
    </font>
    <font>
      <b/>
      <sz val="14"/>
      <name val="Arial Narrow"/>
      <family val="2"/>
    </font>
    <font>
      <b/>
      <sz val="12"/>
      <name val="Arial Narrow"/>
      <family val="2"/>
    </font>
    <font>
      <b/>
      <sz val="18"/>
      <name val="Arial Narrow"/>
      <family val="2"/>
    </font>
    <font>
      <b/>
      <sz val="13"/>
      <name val="Arial Narrow"/>
      <family val="2"/>
    </font>
    <font>
      <b/>
      <sz val="14"/>
      <color rgb="FFFF0000"/>
      <name val="Arial Narrow"/>
      <family val="2"/>
    </font>
    <font>
      <sz val="13"/>
      <name val="Arial Narrow"/>
      <family val="2"/>
    </font>
    <font>
      <b/>
      <u/>
      <sz val="13"/>
      <name val="Arial Narrow"/>
      <family val="2"/>
    </font>
    <font>
      <b/>
      <u/>
      <sz val="12"/>
      <color rgb="FFFF0000"/>
      <name val="Arial Narrow"/>
      <family val="2"/>
    </font>
    <font>
      <b/>
      <sz val="12"/>
      <color rgb="FF0070C0"/>
      <name val="Arial Narrow"/>
      <family val="2"/>
    </font>
    <font>
      <b/>
      <sz val="12"/>
      <color rgb="FFFF0000"/>
      <name val="Arial Narrow"/>
      <family val="2"/>
    </font>
    <font>
      <u/>
      <sz val="13"/>
      <name val="Arial Narrow"/>
      <family val="2"/>
    </font>
    <font>
      <b/>
      <u/>
      <sz val="12"/>
      <name val="Arial Narrow"/>
      <family val="2"/>
    </font>
    <font>
      <sz val="13"/>
      <color rgb="FFFF0000"/>
      <name val="Arial Narrow"/>
      <family val="2"/>
    </font>
    <font>
      <b/>
      <sz val="13"/>
      <color rgb="FFFF0000"/>
      <name val="Arial Narrow"/>
      <family val="2"/>
    </font>
    <font>
      <b/>
      <u/>
      <sz val="13"/>
      <color rgb="FFFF0000"/>
      <name val="Arial Narrow"/>
      <family val="2"/>
    </font>
    <font>
      <i/>
      <sz val="12"/>
      <name val="Arial Narrow"/>
      <family val="2"/>
    </font>
    <font>
      <b/>
      <i/>
      <sz val="12"/>
      <name val="Arial Narrow"/>
      <family val="2"/>
    </font>
    <font>
      <i/>
      <sz val="10"/>
      <name val="Arial Narrow"/>
      <family val="2"/>
    </font>
    <font>
      <i/>
      <sz val="10"/>
      <name val="Comic Sans MS"/>
      <family val="4"/>
    </font>
    <font>
      <sz val="10"/>
      <name val="Arial"/>
      <family val="2"/>
    </font>
    <font>
      <b/>
      <sz val="12"/>
      <color theme="1"/>
      <name val="Arial Narrow"/>
      <family val="2"/>
    </font>
    <font>
      <sz val="12"/>
      <name val="Arial"/>
      <family val="2"/>
    </font>
    <font>
      <b/>
      <sz val="12"/>
      <name val="Arial"/>
      <family val="2"/>
    </font>
    <font>
      <b/>
      <sz val="14"/>
      <name val="Arial"/>
      <family val="2"/>
    </font>
    <font>
      <b/>
      <sz val="12"/>
      <color rgb="FFFF0000"/>
      <name val="Arial"/>
      <family val="2"/>
    </font>
    <font>
      <sz val="13"/>
      <name val="Arial"/>
      <family val="2"/>
    </font>
    <font>
      <b/>
      <sz val="11"/>
      <name val="Arial"/>
      <family val="2"/>
    </font>
    <font>
      <sz val="11"/>
      <color rgb="FF000000"/>
      <name val="Calibri"/>
      <family val="2"/>
    </font>
    <font>
      <b/>
      <u/>
      <sz val="14"/>
      <color rgb="FFFF0000"/>
      <name val="Arial Narrow"/>
      <family val="2"/>
    </font>
    <font>
      <b/>
      <u/>
      <sz val="12"/>
      <color rgb="FF0070C0"/>
      <name val="Arial Narrow"/>
      <family val="2"/>
    </font>
    <font>
      <b/>
      <sz val="10"/>
      <color rgb="FFFF0000"/>
      <name val="Arial"/>
      <family val="2"/>
    </font>
    <font>
      <b/>
      <sz val="14"/>
      <color rgb="FFFF0000"/>
      <name val="Arial"/>
      <family val="2"/>
    </font>
    <font>
      <sz val="11"/>
      <name val="Arial Narrow"/>
      <family val="2"/>
    </font>
    <font>
      <b/>
      <sz val="11"/>
      <name val="Arial Narrow"/>
      <family val="2"/>
    </font>
    <font>
      <sz val="12"/>
      <color rgb="FFFF0000"/>
      <name val="Arial"/>
      <family val="2"/>
    </font>
    <font>
      <sz val="11"/>
      <name val="Arial"/>
      <family val="2"/>
    </font>
    <font>
      <b/>
      <sz val="13"/>
      <color rgb="FFFF0000"/>
      <name val="Arial"/>
      <family val="2"/>
    </font>
    <font>
      <b/>
      <sz val="13"/>
      <color rgb="FF0070C0"/>
      <name val="Arial Narrow"/>
      <family val="2"/>
    </font>
    <font>
      <sz val="11"/>
      <color indexed="8"/>
      <name val="Arial"/>
      <family val="2"/>
    </font>
    <font>
      <b/>
      <sz val="13"/>
      <color rgb="FF7030A0"/>
      <name val="Arial Narrow"/>
      <family val="2"/>
    </font>
    <font>
      <b/>
      <sz val="13"/>
      <color theme="1"/>
      <name val="Arial Narrow"/>
      <family val="2"/>
    </font>
    <font>
      <b/>
      <sz val="13"/>
      <color rgb="FF00B0F0"/>
      <name val="Arial Narrow"/>
      <family val="2"/>
    </font>
    <font>
      <b/>
      <sz val="12"/>
      <color theme="0"/>
      <name val="Calibri"/>
      <family val="2"/>
      <scheme val="minor"/>
    </font>
    <font>
      <b/>
      <sz val="12"/>
      <color theme="0"/>
      <name val="Arial Narrow"/>
      <family val="2"/>
    </font>
    <font>
      <b/>
      <sz val="12"/>
      <color theme="9" tint="-0.249977111117893"/>
      <name val="Arial Narrow"/>
      <family val="2"/>
    </font>
    <font>
      <b/>
      <u/>
      <sz val="12"/>
      <color rgb="FF002060"/>
      <name val="Arial Narrow"/>
      <family val="2"/>
    </font>
    <font>
      <b/>
      <sz val="12"/>
      <color rgb="FF7030A0"/>
      <name val="Arial Narrow"/>
      <family val="2"/>
    </font>
    <font>
      <b/>
      <u/>
      <sz val="12"/>
      <color rgb="FF7030A0"/>
      <name val="Arial Narrow"/>
      <family val="2"/>
    </font>
    <font>
      <b/>
      <sz val="11"/>
      <color rgb="FFFF0000"/>
      <name val="Arial"/>
      <family val="2"/>
    </font>
    <font>
      <b/>
      <sz val="12"/>
      <color theme="1"/>
      <name val="Arial"/>
      <family val="2"/>
    </font>
    <font>
      <b/>
      <sz val="10"/>
      <name val="Arial Narrow"/>
      <family val="2"/>
    </font>
    <font>
      <b/>
      <sz val="12"/>
      <color rgb="FF00B050"/>
      <name val="Arial Narrow"/>
      <family val="2"/>
    </font>
    <font>
      <b/>
      <sz val="13"/>
      <color rgb="FF00B050"/>
      <name val="Arial Narrow"/>
      <family val="2"/>
    </font>
    <font>
      <sz val="10"/>
      <name val="Arial Narrow"/>
      <family val="2"/>
    </font>
    <font>
      <sz val="12"/>
      <color rgb="FFFF0000"/>
      <name val="Arial Narrow"/>
      <family val="2"/>
    </font>
    <font>
      <b/>
      <sz val="13"/>
      <color theme="0"/>
      <name val="Arial Narrow"/>
      <family val="2"/>
    </font>
    <font>
      <b/>
      <sz val="12.8"/>
      <name val="Arial Narrow"/>
      <family val="2"/>
    </font>
    <font>
      <b/>
      <sz val="12.8"/>
      <color rgb="FF0070C0"/>
      <name val="Arial Narrow"/>
      <family val="2"/>
    </font>
    <font>
      <b/>
      <sz val="12.8"/>
      <color rgb="FFFF0000"/>
      <name val="Arial Narrow"/>
      <family val="2"/>
    </font>
    <font>
      <b/>
      <sz val="12"/>
      <color rgb="FF00B0F0"/>
      <name val="Arial Narrow"/>
      <family val="2"/>
    </font>
    <font>
      <i/>
      <sz val="9"/>
      <name val="Arial Narrow"/>
      <family val="2"/>
    </font>
    <font>
      <b/>
      <sz val="9"/>
      <color theme="0"/>
      <name val="Arial"/>
      <family val="2"/>
    </font>
    <font>
      <b/>
      <sz val="16"/>
      <color rgb="FF7030A0"/>
      <name val="Arial Narrow"/>
      <family val="2"/>
    </font>
    <font>
      <b/>
      <sz val="11"/>
      <color rgb="FFFF0000"/>
      <name val="Arial Narrow"/>
      <family val="2"/>
    </font>
    <font>
      <sz val="11"/>
      <color rgb="FFFF0000"/>
      <name val="Arial Narrow"/>
      <family val="2"/>
    </font>
    <font>
      <b/>
      <sz val="11"/>
      <color rgb="FFBA0606"/>
      <name val="Arial Narrow"/>
      <family val="2"/>
    </font>
    <font>
      <sz val="11"/>
      <color theme="1"/>
      <name val="Arial Narrow"/>
      <family val="2"/>
    </font>
    <font>
      <u/>
      <sz val="12"/>
      <name val="Arial Narrow"/>
      <family val="2"/>
    </font>
    <font>
      <u/>
      <sz val="12"/>
      <color rgb="FFFF0000"/>
      <name val="Arial Narrow"/>
      <family val="2"/>
    </font>
    <font>
      <b/>
      <sz val="12"/>
      <name val="Verdana"/>
      <family val="2"/>
    </font>
    <font>
      <sz val="12"/>
      <name val="Verdana"/>
      <family val="2"/>
    </font>
    <font>
      <b/>
      <u/>
      <sz val="11"/>
      <name val="Arial Narrow"/>
      <family val="2"/>
    </font>
    <font>
      <b/>
      <sz val="12"/>
      <color rgb="FFC0504D"/>
      <name val="Arial Narrow"/>
      <family val="2"/>
    </font>
    <font>
      <b/>
      <u/>
      <sz val="11"/>
      <color rgb="FFFF0000"/>
      <name val="Arial Narrow"/>
      <family val="2"/>
    </font>
    <font>
      <i/>
      <sz val="11"/>
      <name val="Arial Narrow"/>
      <family val="2"/>
    </font>
  </fonts>
  <fills count="34">
    <fill>
      <patternFill patternType="none"/>
    </fill>
    <fill>
      <patternFill patternType="gray125"/>
    </fill>
    <fill>
      <patternFill patternType="solid">
        <fgColor rgb="FFA6EEFC"/>
        <bgColor rgb="FF000000"/>
      </patternFill>
    </fill>
    <fill>
      <patternFill patternType="solid">
        <fgColor rgb="FFD9D9D9"/>
        <bgColor rgb="FF000000"/>
      </patternFill>
    </fill>
    <fill>
      <patternFill patternType="solid">
        <fgColor rgb="FFFFFFFF"/>
        <bgColor rgb="FF000000"/>
      </patternFill>
    </fill>
    <fill>
      <patternFill patternType="solid">
        <fgColor rgb="FFFFFFCC"/>
        <bgColor rgb="FF000000"/>
      </patternFill>
    </fill>
    <fill>
      <patternFill patternType="darkUp">
        <fgColor rgb="FFF2DCDB"/>
        <bgColor rgb="FFCCFFFF"/>
      </patternFill>
    </fill>
    <fill>
      <patternFill patternType="solid">
        <fgColor rgb="FFA6EEFC"/>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2"/>
        <bgColor indexed="64"/>
      </patternFill>
    </fill>
    <fill>
      <patternFill patternType="solid">
        <fgColor rgb="FFD1F7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darkUp">
        <fgColor theme="5" tint="0.79995117038483843"/>
        <bgColor rgb="FFCCFFFF"/>
      </patternFill>
    </fill>
    <fill>
      <patternFill patternType="darkDown">
        <fgColor theme="5" tint="0.79998168889431442"/>
        <bgColor rgb="FFCCFFFF"/>
      </patternFill>
    </fill>
    <fill>
      <patternFill patternType="darkUp">
        <fgColor theme="5" tint="0.79998168889431442"/>
        <bgColor rgb="FFCCFFFF"/>
      </patternFill>
    </fill>
    <fill>
      <patternFill patternType="solid">
        <fgColor theme="5" tint="0.79998168889431442"/>
        <bgColor indexed="64"/>
      </patternFill>
    </fill>
    <fill>
      <patternFill patternType="solid">
        <fgColor rgb="FFF2DCDB"/>
        <bgColor rgb="FF000000"/>
      </patternFill>
    </fill>
    <fill>
      <patternFill patternType="darkUp">
        <fgColor theme="5" tint="0.79998168889431442"/>
        <bgColor rgb="FFD1F7FF"/>
      </patternFill>
    </fill>
    <fill>
      <patternFill patternType="solid">
        <fgColor theme="6" tint="0.59999389629810485"/>
        <bgColor indexed="64"/>
      </patternFill>
    </fill>
    <fill>
      <patternFill patternType="solid">
        <fgColor indexed="9"/>
        <bgColor indexed="64"/>
      </patternFill>
    </fill>
    <fill>
      <patternFill patternType="solid">
        <fgColor theme="7" tint="0.79998168889431442"/>
        <bgColor indexed="64"/>
      </patternFill>
    </fill>
    <fill>
      <patternFill patternType="solid">
        <fgColor theme="0"/>
        <bgColor rgb="FF000000"/>
      </patternFill>
    </fill>
    <fill>
      <patternFill patternType="solid">
        <fgColor theme="0" tint="-0.14999847407452621"/>
        <bgColor rgb="FF000000"/>
      </patternFill>
    </fill>
    <fill>
      <patternFill patternType="solid">
        <fgColor rgb="FF99FFCC"/>
        <bgColor indexed="64"/>
      </patternFill>
    </fill>
    <fill>
      <patternFill patternType="darkUp">
        <fgColor theme="5" tint="0.79998168889431442"/>
        <bgColor rgb="FFFFC000"/>
      </patternFill>
    </fill>
    <fill>
      <patternFill patternType="darkUp">
        <fgColor rgb="FFF2DCDB"/>
        <bgColor rgb="FFFFFF00"/>
      </patternFill>
    </fill>
    <fill>
      <patternFill patternType="darkUp">
        <fgColor theme="5" tint="0.79998168889431442"/>
        <bgColor rgb="FFFFFF00"/>
      </patternFill>
    </fill>
    <fill>
      <patternFill patternType="darkUp">
        <fgColor theme="5" tint="0.79998168889431442"/>
        <bgColor theme="0"/>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0" fontId="24" fillId="0" borderId="0"/>
    <xf numFmtId="0" fontId="24" fillId="0" borderId="0"/>
    <xf numFmtId="165" fontId="24" fillId="0" borderId="0" applyFont="0" applyFill="0" applyBorder="0" applyAlignment="0" applyProtection="0"/>
    <xf numFmtId="0" fontId="24" fillId="0" borderId="0" applyNumberFormat="0" applyFill="0" applyBorder="0" applyAlignment="0" applyProtection="0"/>
    <xf numFmtId="165" fontId="24" fillId="0" borderId="0" applyFont="0" applyFill="0" applyBorder="0" applyAlignment="0" applyProtection="0"/>
    <xf numFmtId="0" fontId="24" fillId="0" borderId="0"/>
  </cellStyleXfs>
  <cellXfs count="781">
    <xf numFmtId="0" fontId="0" fillId="0" borderId="0" xfId="0"/>
    <xf numFmtId="0" fontId="2" fillId="0" borderId="0" xfId="0" applyFont="1" applyAlignment="1">
      <alignment vertical="center" wrapText="1"/>
    </xf>
    <xf numFmtId="0" fontId="2" fillId="0" borderId="0" xfId="0" applyFont="1" applyAlignment="1">
      <alignment horizontal="left" vertical="center" wrapText="1"/>
    </xf>
    <xf numFmtId="0" fontId="6" fillId="3" borderId="9" xfId="0" applyFont="1" applyFill="1" applyBorder="1" applyAlignment="1">
      <alignment vertical="center"/>
    </xf>
    <xf numFmtId="0" fontId="6" fillId="0" borderId="12" xfId="0" applyFont="1" applyBorder="1" applyAlignment="1">
      <alignment vertical="center" wrapText="1"/>
    </xf>
    <xf numFmtId="0" fontId="6" fillId="0" borderId="16" xfId="0" applyFont="1" applyBorder="1" applyAlignment="1">
      <alignment horizontal="right" vertical="center" wrapText="1"/>
    </xf>
    <xf numFmtId="0" fontId="8" fillId="0" borderId="17" xfId="0" applyFont="1" applyBorder="1" applyAlignment="1">
      <alignment horizontal="center" vertical="center" wrapText="1"/>
    </xf>
    <xf numFmtId="0" fontId="6" fillId="0" borderId="18" xfId="0" applyFont="1" applyBorder="1" applyAlignment="1">
      <alignment vertical="center" wrapText="1"/>
    </xf>
    <xf numFmtId="0" fontId="6" fillId="0" borderId="19" xfId="0" applyFont="1" applyBorder="1" applyAlignment="1">
      <alignment horizontal="right" vertical="center" wrapText="1"/>
    </xf>
    <xf numFmtId="0" fontId="6" fillId="8" borderId="9" xfId="0" applyFont="1" applyFill="1" applyBorder="1" applyAlignment="1">
      <alignment vertical="center"/>
    </xf>
    <xf numFmtId="0" fontId="6" fillId="8" borderId="20" xfId="0" applyFont="1" applyFill="1" applyBorder="1" applyAlignment="1">
      <alignment vertical="center"/>
    </xf>
    <xf numFmtId="0" fontId="6" fillId="16" borderId="25" xfId="0" applyFont="1" applyFill="1" applyBorder="1" applyAlignment="1">
      <alignment horizontal="center" vertical="center" wrapText="1"/>
    </xf>
    <xf numFmtId="0" fontId="2" fillId="9" borderId="0" xfId="0" applyFont="1" applyFill="1" applyAlignment="1">
      <alignment vertical="center" wrapText="1"/>
    </xf>
    <xf numFmtId="0" fontId="22" fillId="9" borderId="0" xfId="0" applyFont="1" applyFill="1" applyAlignment="1">
      <alignment horizontal="left" vertical="center" wrapText="1"/>
    </xf>
    <xf numFmtId="0" fontId="26" fillId="0" borderId="0" xfId="0" applyFont="1"/>
    <xf numFmtId="0" fontId="26" fillId="0" borderId="0" xfId="0" applyFont="1" applyAlignment="1">
      <alignment vertical="center" wrapText="1"/>
    </xf>
    <xf numFmtId="0" fontId="27" fillId="0" borderId="0" xfId="0" applyFont="1" applyAlignment="1">
      <alignment horizontal="center" vertical="center" wrapText="1"/>
    </xf>
    <xf numFmtId="0" fontId="32" fillId="0" borderId="0" xfId="0" applyFont="1" applyAlignment="1">
      <alignment horizontal="right" vertical="center"/>
    </xf>
    <xf numFmtId="3" fontId="32" fillId="0" borderId="0" xfId="0" applyNumberFormat="1" applyFont="1" applyAlignment="1">
      <alignment horizontal="right" vertical="center"/>
    </xf>
    <xf numFmtId="0" fontId="27" fillId="0" borderId="0" xfId="0" applyFont="1" applyAlignment="1">
      <alignment vertical="center" wrapText="1"/>
    </xf>
    <xf numFmtId="43" fontId="26" fillId="0" borderId="0" xfId="1" applyFont="1" applyFill="1" applyAlignment="1">
      <alignment horizontal="center" vertical="center" wrapText="1"/>
    </xf>
    <xf numFmtId="0" fontId="6" fillId="0" borderId="61" xfId="0" applyFont="1" applyBorder="1" applyAlignment="1">
      <alignment horizontal="right" vertical="center" wrapText="1"/>
    </xf>
    <xf numFmtId="0" fontId="8" fillId="8" borderId="20" xfId="0" applyFont="1" applyFill="1" applyBorder="1" applyAlignment="1">
      <alignment vertical="center"/>
    </xf>
    <xf numFmtId="0" fontId="8" fillId="8" borderId="9" xfId="0" applyFont="1" applyFill="1" applyBorder="1" applyAlignment="1">
      <alignment vertical="center"/>
    </xf>
    <xf numFmtId="0" fontId="27" fillId="0" borderId="50" xfId="0" applyFont="1" applyBorder="1" applyAlignment="1">
      <alignment vertical="center" wrapText="1"/>
    </xf>
    <xf numFmtId="0" fontId="27" fillId="0" borderId="49" xfId="0" applyFont="1" applyBorder="1" applyAlignment="1">
      <alignment vertical="center" wrapText="1"/>
    </xf>
    <xf numFmtId="0" fontId="27" fillId="0" borderId="68" xfId="0" applyFont="1" applyBorder="1" applyAlignment="1">
      <alignment vertical="center" wrapText="1"/>
    </xf>
    <xf numFmtId="0" fontId="27" fillId="0" borderId="53" xfId="0" applyFont="1" applyBorder="1" applyAlignment="1">
      <alignment vertical="center" wrapText="1"/>
    </xf>
    <xf numFmtId="0" fontId="8" fillId="3" borderId="20" xfId="0" applyFont="1" applyFill="1" applyBorder="1" applyAlignment="1">
      <alignment vertical="center"/>
    </xf>
    <xf numFmtId="0" fontId="8" fillId="3" borderId="9" xfId="0" applyFont="1" applyFill="1" applyBorder="1" applyAlignment="1">
      <alignment vertical="center"/>
    </xf>
    <xf numFmtId="0" fontId="31" fillId="4" borderId="20" xfId="0" applyFont="1" applyFill="1" applyBorder="1" applyAlignment="1">
      <alignment vertical="center" wrapText="1"/>
    </xf>
    <xf numFmtId="0" fontId="27" fillId="4" borderId="61" xfId="0" applyFont="1" applyFill="1" applyBorder="1" applyAlignment="1">
      <alignment horizontal="center" vertical="center" wrapText="1"/>
    </xf>
    <xf numFmtId="0" fontId="31" fillId="4" borderId="13" xfId="0" applyFont="1" applyFill="1" applyBorder="1" applyAlignment="1">
      <alignment vertical="center" wrapText="1"/>
    </xf>
    <xf numFmtId="0" fontId="27" fillId="4" borderId="16" xfId="0" applyFont="1" applyFill="1" applyBorder="1" applyAlignment="1">
      <alignment horizontal="center" vertical="center" wrapText="1"/>
    </xf>
    <xf numFmtId="165" fontId="27" fillId="0" borderId="0" xfId="1" applyNumberFormat="1" applyFont="1" applyFill="1" applyBorder="1" applyAlignment="1">
      <alignment horizontal="left" vertical="center" wrapText="1"/>
    </xf>
    <xf numFmtId="0" fontId="27" fillId="22" borderId="70" xfId="0" applyFont="1" applyFill="1" applyBorder="1" applyAlignment="1">
      <alignment horizontal="center" vertical="center" wrapText="1"/>
    </xf>
    <xf numFmtId="0" fontId="26" fillId="0" borderId="0" xfId="0" applyFont="1" applyBorder="1" applyAlignment="1">
      <alignment vertical="center" wrapText="1"/>
    </xf>
    <xf numFmtId="0" fontId="10" fillId="4" borderId="0" xfId="0" applyFont="1" applyFill="1" applyBorder="1" applyAlignment="1">
      <alignment horizontal="justify" vertical="center" wrapText="1"/>
    </xf>
    <xf numFmtId="0" fontId="26" fillId="9" borderId="0" xfId="0" applyFont="1" applyFill="1" applyAlignment="1">
      <alignment vertical="center" wrapText="1"/>
    </xf>
    <xf numFmtId="0" fontId="8" fillId="9" borderId="0" xfId="0" applyFont="1" applyFill="1" applyAlignment="1">
      <alignment vertical="center" wrapText="1"/>
    </xf>
    <xf numFmtId="0" fontId="10" fillId="9" borderId="0" xfId="0" applyFont="1" applyFill="1" applyAlignment="1">
      <alignment vertical="center" wrapText="1"/>
    </xf>
    <xf numFmtId="0" fontId="6" fillId="9" borderId="25" xfId="0" applyFont="1" applyFill="1" applyBorder="1" applyAlignment="1">
      <alignment horizontal="center" vertical="center" wrapText="1"/>
    </xf>
    <xf numFmtId="0" fontId="10" fillId="9" borderId="4" xfId="0" applyFont="1" applyFill="1" applyBorder="1" applyAlignment="1">
      <alignment vertical="center" wrapText="1"/>
    </xf>
    <xf numFmtId="0" fontId="39" fillId="9" borderId="0" xfId="0" applyFont="1" applyFill="1" applyAlignment="1">
      <alignment vertical="center" wrapText="1"/>
    </xf>
    <xf numFmtId="0" fontId="8" fillId="8" borderId="9" xfId="0" applyFont="1" applyFill="1" applyBorder="1" applyAlignment="1">
      <alignment horizontal="justify" vertical="center"/>
    </xf>
    <xf numFmtId="0" fontId="6" fillId="0" borderId="75"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left" vertical="center" wrapText="1"/>
    </xf>
    <xf numFmtId="0" fontId="30" fillId="0" borderId="0" xfId="0" applyFont="1"/>
    <xf numFmtId="0" fontId="8" fillId="0" borderId="61" xfId="0" applyFont="1" applyBorder="1" applyAlignment="1">
      <alignment horizontal="right" vertical="center" wrapText="1"/>
    </xf>
    <xf numFmtId="0" fontId="8" fillId="0" borderId="16" xfId="0" applyFont="1" applyBorder="1" applyAlignment="1">
      <alignment horizontal="right" vertical="center" wrapText="1"/>
    </xf>
    <xf numFmtId="0" fontId="8" fillId="0" borderId="19" xfId="0" applyFont="1" applyBorder="1" applyAlignment="1">
      <alignment horizontal="right" vertical="center" wrapText="1"/>
    </xf>
    <xf numFmtId="0" fontId="30" fillId="0" borderId="0" xfId="2" applyFont="1" applyAlignment="1">
      <alignment vertical="center" wrapText="1"/>
    </xf>
    <xf numFmtId="0" fontId="41" fillId="9" borderId="0" xfId="2" applyFont="1" applyFill="1" applyAlignment="1">
      <alignment vertical="center" textRotation="90" wrapText="1"/>
    </xf>
    <xf numFmtId="0" fontId="10" fillId="9" borderId="68"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42" fillId="9" borderId="47" xfId="0" applyFont="1" applyFill="1" applyBorder="1" applyAlignment="1">
      <alignment vertical="center" wrapText="1"/>
    </xf>
    <xf numFmtId="0" fontId="42" fillId="9" borderId="48" xfId="0" applyFont="1" applyFill="1" applyBorder="1" applyAlignment="1">
      <alignment vertical="center" wrapText="1"/>
    </xf>
    <xf numFmtId="0" fontId="42" fillId="9" borderId="49" xfId="0" applyFont="1" applyFill="1" applyBorder="1" applyAlignment="1">
      <alignment vertical="center" wrapText="1"/>
    </xf>
    <xf numFmtId="0" fontId="42" fillId="9" borderId="4" xfId="0" applyFont="1" applyFill="1" applyBorder="1" applyAlignment="1">
      <alignment vertical="center" wrapText="1"/>
    </xf>
    <xf numFmtId="0" fontId="42" fillId="9" borderId="0" xfId="0" applyFont="1" applyFill="1" applyAlignment="1">
      <alignment vertical="center" wrapText="1"/>
    </xf>
    <xf numFmtId="0" fontId="42" fillId="9" borderId="53" xfId="0" applyFont="1" applyFill="1" applyBorder="1" applyAlignment="1">
      <alignment vertical="center" wrapText="1"/>
    </xf>
    <xf numFmtId="0" fontId="42" fillId="9" borderId="44" xfId="0" applyFont="1" applyFill="1" applyBorder="1" applyAlignment="1">
      <alignment vertical="center" wrapText="1"/>
    </xf>
    <xf numFmtId="0" fontId="42" fillId="9" borderId="45" xfId="0" applyFont="1" applyFill="1" applyBorder="1" applyAlignment="1">
      <alignment vertical="center" wrapText="1"/>
    </xf>
    <xf numFmtId="0" fontId="42" fillId="9" borderId="46" xfId="0" applyFont="1" applyFill="1" applyBorder="1" applyAlignment="1">
      <alignment vertical="center" wrapText="1"/>
    </xf>
    <xf numFmtId="0" fontId="40" fillId="9" borderId="31" xfId="5" applyFont="1" applyFill="1" applyBorder="1" applyAlignment="1">
      <alignment horizontal="center" vertical="center" wrapText="1"/>
    </xf>
    <xf numFmtId="0" fontId="8" fillId="9" borderId="4" xfId="0" applyFont="1" applyFill="1" applyBorder="1" applyAlignment="1">
      <alignment horizontal="center" vertical="center" wrapText="1"/>
    </xf>
    <xf numFmtId="165" fontId="30" fillId="0" borderId="0" xfId="4" applyFont="1" applyFill="1" applyAlignment="1">
      <alignment horizontal="center" vertical="center" wrapText="1"/>
    </xf>
    <xf numFmtId="0" fontId="18" fillId="0" borderId="17" xfId="0" applyFont="1" applyBorder="1" applyAlignment="1">
      <alignment horizontal="center" vertical="center" wrapText="1"/>
    </xf>
    <xf numFmtId="0" fontId="31" fillId="9" borderId="15" xfId="0" applyFont="1" applyFill="1" applyBorder="1" applyAlignment="1">
      <alignment horizontal="center" vertical="center" wrapText="1"/>
    </xf>
    <xf numFmtId="0" fontId="40" fillId="9" borderId="15" xfId="0" applyFont="1" applyFill="1" applyBorder="1" applyAlignment="1">
      <alignment vertical="center"/>
    </xf>
    <xf numFmtId="0" fontId="31" fillId="9" borderId="15" xfId="0" applyFont="1" applyFill="1" applyBorder="1" applyAlignment="1">
      <alignment vertical="center"/>
    </xf>
    <xf numFmtId="0" fontId="30" fillId="9" borderId="0" xfId="2" applyFont="1" applyFill="1" applyAlignment="1">
      <alignment vertical="center" wrapText="1"/>
    </xf>
    <xf numFmtId="0" fontId="54" fillId="10" borderId="16" xfId="0" applyFont="1" applyFill="1" applyBorder="1" applyAlignment="1">
      <alignment horizontal="center" vertical="center"/>
    </xf>
    <xf numFmtId="0" fontId="54" fillId="10" borderId="26" xfId="0" applyFont="1" applyFill="1" applyBorder="1" applyAlignment="1">
      <alignment horizontal="center" vertical="center"/>
    </xf>
    <xf numFmtId="0" fontId="55" fillId="0" borderId="16" xfId="0" applyFont="1" applyBorder="1" applyAlignment="1">
      <alignment vertical="center"/>
    </xf>
    <xf numFmtId="0" fontId="55" fillId="0" borderId="16" xfId="0" applyFont="1" applyBorder="1" applyAlignment="1">
      <alignment horizontal="center" vertical="center"/>
    </xf>
    <xf numFmtId="0" fontId="55" fillId="0" borderId="26" xfId="0" applyFont="1" applyBorder="1" applyAlignment="1">
      <alignment horizontal="center" vertical="center"/>
    </xf>
    <xf numFmtId="0" fontId="55" fillId="0" borderId="16" xfId="0" applyFont="1" applyBorder="1" applyAlignment="1">
      <alignment vertical="center" wrapText="1"/>
    </xf>
    <xf numFmtId="0" fontId="55" fillId="0" borderId="19" xfId="0" applyFont="1" applyBorder="1" applyAlignment="1">
      <alignment vertical="center"/>
    </xf>
    <xf numFmtId="0" fontId="55" fillId="0" borderId="19" xfId="0" applyFont="1" applyBorder="1" applyAlignment="1">
      <alignment horizontal="center" vertical="center"/>
    </xf>
    <xf numFmtId="0" fontId="55" fillId="0" borderId="28" xfId="0" applyFont="1" applyBorder="1" applyAlignment="1">
      <alignment horizontal="center" vertical="center"/>
    </xf>
    <xf numFmtId="0" fontId="54" fillId="9" borderId="0" xfId="0" applyFont="1" applyFill="1" applyAlignment="1">
      <alignment vertical="center" wrapText="1"/>
    </xf>
    <xf numFmtId="0" fontId="45" fillId="10" borderId="31" xfId="0" applyFont="1" applyFill="1" applyBorder="1" applyAlignment="1">
      <alignment horizontal="center" vertical="center"/>
    </xf>
    <xf numFmtId="0" fontId="8" fillId="0" borderId="31" xfId="0" applyFont="1" applyBorder="1" applyAlignment="1">
      <alignment vertical="center"/>
    </xf>
    <xf numFmtId="0" fontId="8" fillId="0" borderId="31" xfId="0" applyFont="1" applyBorder="1" applyAlignment="1">
      <alignment vertical="center" wrapText="1"/>
    </xf>
    <xf numFmtId="0" fontId="8" fillId="0" borderId="69" xfId="0" applyFont="1" applyBorder="1" applyAlignment="1">
      <alignment vertical="center"/>
    </xf>
    <xf numFmtId="0" fontId="48" fillId="9" borderId="4" xfId="0" applyFont="1" applyFill="1" applyBorder="1" applyAlignment="1">
      <alignment vertical="center" wrapText="1"/>
    </xf>
    <xf numFmtId="0" fontId="8" fillId="8" borderId="52" xfId="0" applyFont="1" applyFill="1" applyBorder="1" applyAlignment="1">
      <alignment vertical="center"/>
    </xf>
    <xf numFmtId="0" fontId="58" fillId="0" borderId="0" xfId="0" applyFont="1"/>
    <xf numFmtId="0" fontId="18" fillId="0" borderId="0" xfId="0" applyFont="1" applyAlignment="1">
      <alignment horizontal="center" vertical="center" wrapText="1"/>
    </xf>
    <xf numFmtId="0" fontId="37" fillId="4" borderId="0" xfId="0" applyFont="1" applyFill="1" applyAlignment="1">
      <alignment vertical="center" wrapText="1"/>
    </xf>
    <xf numFmtId="0" fontId="6" fillId="29" borderId="19" xfId="0" applyFont="1" applyFill="1" applyBorder="1" applyAlignment="1">
      <alignment horizontal="right" vertical="center" wrapText="1"/>
    </xf>
    <xf numFmtId="0" fontId="18" fillId="29" borderId="76" xfId="0" applyFont="1" applyFill="1" applyBorder="1" applyAlignment="1">
      <alignment horizontal="center" vertical="center" wrapText="1"/>
    </xf>
    <xf numFmtId="0" fontId="10" fillId="4" borderId="0" xfId="0" applyFont="1" applyFill="1" applyBorder="1" applyAlignment="1">
      <alignment horizontal="justify" vertical="center" wrapText="1"/>
    </xf>
    <xf numFmtId="0" fontId="6" fillId="9" borderId="0" xfId="0" applyFont="1" applyFill="1" applyAlignment="1">
      <alignment horizontal="center" vertical="center" wrapText="1"/>
    </xf>
    <xf numFmtId="0" fontId="2" fillId="9" borderId="0" xfId="0" applyFont="1" applyFill="1" applyAlignment="1">
      <alignment horizontal="center" vertical="center" wrapText="1"/>
    </xf>
    <xf numFmtId="0" fontId="2" fillId="9" borderId="0" xfId="0" applyFont="1" applyFill="1" applyAlignment="1">
      <alignment horizontal="right" vertical="center" wrapText="1"/>
    </xf>
    <xf numFmtId="0" fontId="14" fillId="9" borderId="0" xfId="0" applyFont="1" applyFill="1" applyAlignment="1">
      <alignment vertical="center" wrapText="1"/>
    </xf>
    <xf numFmtId="0" fontId="0" fillId="9" borderId="0" xfId="0" applyFill="1"/>
    <xf numFmtId="0" fontId="65" fillId="9" borderId="0" xfId="0" applyFont="1" applyFill="1" applyAlignment="1">
      <alignment horizontal="right" vertical="center" wrapText="1" indent="1"/>
    </xf>
    <xf numFmtId="0" fontId="10" fillId="9" borderId="0" xfId="2" applyFont="1" applyFill="1" applyBorder="1" applyAlignment="1">
      <alignment vertical="center" wrapText="1"/>
    </xf>
    <xf numFmtId="0" fontId="58" fillId="0" borderId="0" xfId="0" applyFont="1" applyAlignment="1">
      <alignment vertical="center" wrapText="1"/>
    </xf>
    <xf numFmtId="0" fontId="6" fillId="4" borderId="71" xfId="0" applyFont="1" applyFill="1" applyBorder="1" applyAlignment="1">
      <alignment horizontal="center" vertical="center" wrapText="1"/>
    </xf>
    <xf numFmtId="0" fontId="0" fillId="0" borderId="0" xfId="0" applyAlignment="1">
      <alignment vertical="center"/>
    </xf>
    <xf numFmtId="0" fontId="38" fillId="9" borderId="25" xfId="0" applyFont="1" applyFill="1" applyBorder="1" applyAlignment="1">
      <alignment horizontal="center" vertical="center" wrapText="1"/>
    </xf>
    <xf numFmtId="0" fontId="60" fillId="9" borderId="0" xfId="0" applyFont="1" applyFill="1" applyAlignment="1">
      <alignment vertical="center" wrapText="1"/>
    </xf>
    <xf numFmtId="0" fontId="66" fillId="9" borderId="0" xfId="2" applyFont="1" applyFill="1" applyAlignment="1">
      <alignment vertical="center" wrapText="1"/>
    </xf>
    <xf numFmtId="0" fontId="35" fillId="9" borderId="0" xfId="2" applyFont="1" applyFill="1" applyAlignment="1">
      <alignment vertical="center" wrapText="1"/>
    </xf>
    <xf numFmtId="0" fontId="6" fillId="9" borderId="9" xfId="0" applyFont="1" applyFill="1" applyBorder="1" applyAlignment="1">
      <alignment horizontal="center" vertical="center" wrapText="1"/>
    </xf>
    <xf numFmtId="0" fontId="6" fillId="9" borderId="52"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74" fillId="9" borderId="60" xfId="0" applyFont="1" applyFill="1" applyBorder="1" applyAlignment="1">
      <alignment vertical="center" wrapText="1"/>
    </xf>
    <xf numFmtId="0" fontId="75" fillId="9" borderId="18" xfId="0" applyFont="1" applyFill="1" applyBorder="1" applyAlignment="1">
      <alignment horizontal="center" vertical="center" wrapText="1"/>
    </xf>
    <xf numFmtId="0" fontId="75" fillId="9" borderId="2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7" fillId="7" borderId="11" xfId="0" applyFont="1" applyFill="1" applyBorder="1" applyAlignment="1">
      <alignment horizontal="center" vertical="center"/>
    </xf>
    <xf numFmtId="0" fontId="6" fillId="8" borderId="9" xfId="0" applyFont="1" applyFill="1" applyBorder="1" applyAlignment="1">
      <alignment horizontal="left" vertical="center"/>
    </xf>
    <xf numFmtId="0" fontId="6" fillId="8" borderId="10" xfId="0" applyFont="1" applyFill="1" applyBorder="1" applyAlignment="1">
      <alignment horizontal="left" vertical="center"/>
    </xf>
    <xf numFmtId="0" fontId="6" fillId="8" borderId="11" xfId="0" applyFont="1" applyFill="1" applyBorder="1" applyAlignment="1">
      <alignment horizontal="left" vertical="center"/>
    </xf>
    <xf numFmtId="0" fontId="38" fillId="0" borderId="13" xfId="0" applyFont="1" applyBorder="1" applyAlignment="1">
      <alignment horizontal="justify" vertical="center" wrapText="1"/>
    </xf>
    <xf numFmtId="0" fontId="38" fillId="0" borderId="14" xfId="0" applyFont="1" applyBorder="1" applyAlignment="1">
      <alignment horizontal="justify" vertical="center" wrapText="1"/>
    </xf>
    <xf numFmtId="0" fontId="38" fillId="0" borderId="23" xfId="0" applyFont="1" applyBorder="1" applyAlignment="1">
      <alignment horizontal="justify" vertical="center" wrapText="1"/>
    </xf>
    <xf numFmtId="0" fontId="70" fillId="0" borderId="4" xfId="0" applyFont="1" applyBorder="1" applyAlignment="1">
      <alignment horizontal="justify" vertical="center" wrapText="1"/>
    </xf>
    <xf numFmtId="0" fontId="70" fillId="0" borderId="0" xfId="0" applyFont="1" applyAlignment="1">
      <alignment horizontal="justify" vertical="center" wrapText="1"/>
    </xf>
    <xf numFmtId="0" fontId="70" fillId="0" borderId="5" xfId="0" applyFont="1" applyBorder="1" applyAlignment="1">
      <alignment horizontal="justify" vertical="center" wrapText="1"/>
    </xf>
    <xf numFmtId="0" fontId="37" fillId="0" borderId="25" xfId="0" applyFont="1" applyBorder="1" applyAlignment="1">
      <alignment horizontal="justify" vertical="center" wrapText="1"/>
    </xf>
    <xf numFmtId="0" fontId="37" fillId="0" borderId="16" xfId="0" applyFont="1" applyBorder="1" applyAlignment="1">
      <alignment horizontal="justify" vertical="center" wrapText="1"/>
    </xf>
    <xf numFmtId="0" fontId="37" fillId="0" borderId="26" xfId="0" applyFont="1" applyBorder="1" applyAlignment="1">
      <alignment horizontal="justify" vertical="center" wrapText="1"/>
    </xf>
    <xf numFmtId="0" fontId="37" fillId="0" borderId="13" xfId="0" applyFont="1" applyBorder="1" applyAlignment="1">
      <alignment horizontal="left" vertical="center" wrapText="1"/>
    </xf>
    <xf numFmtId="0" fontId="37" fillId="0" borderId="14" xfId="0" applyFont="1" applyBorder="1" applyAlignment="1">
      <alignment horizontal="left" vertical="center" wrapText="1"/>
    </xf>
    <xf numFmtId="0" fontId="37" fillId="0" borderId="23" xfId="0" applyFont="1" applyBorder="1" applyAlignment="1">
      <alignment horizontal="left" vertical="center" wrapText="1"/>
    </xf>
    <xf numFmtId="0" fontId="37" fillId="0" borderId="13" xfId="0" applyFont="1" applyBorder="1" applyAlignment="1">
      <alignment horizontal="justify" vertical="center" wrapText="1"/>
    </xf>
    <xf numFmtId="0" fontId="37" fillId="0" borderId="14" xfId="0" applyFont="1" applyBorder="1" applyAlignment="1">
      <alignment horizontal="justify" vertical="center" wrapText="1"/>
    </xf>
    <xf numFmtId="0" fontId="37" fillId="0" borderId="23" xfId="0" applyFont="1" applyBorder="1" applyAlignment="1">
      <alignment horizontal="justify" vertical="center" wrapText="1"/>
    </xf>
    <xf numFmtId="0" fontId="8" fillId="9" borderId="13" xfId="0" applyFont="1" applyFill="1" applyBorder="1" applyAlignment="1">
      <alignment horizontal="left" vertical="center" wrapText="1"/>
    </xf>
    <xf numFmtId="0" fontId="8" fillId="9" borderId="14" xfId="0" applyFont="1" applyFill="1" applyBorder="1" applyAlignment="1">
      <alignment horizontal="left" vertical="center" wrapText="1"/>
    </xf>
    <xf numFmtId="0" fontId="8" fillId="9" borderId="15" xfId="0" applyFont="1" applyFill="1" applyBorder="1" applyAlignment="1">
      <alignment horizontal="left" vertical="center" wrapText="1"/>
    </xf>
    <xf numFmtId="0" fontId="6" fillId="8" borderId="20" xfId="0" applyFont="1" applyFill="1" applyBorder="1" applyAlignment="1">
      <alignment horizontal="left" vertical="center"/>
    </xf>
    <xf numFmtId="0" fontId="6" fillId="8" borderId="21" xfId="0" applyFont="1" applyFill="1" applyBorder="1" applyAlignment="1">
      <alignment horizontal="left" vertical="center"/>
    </xf>
    <xf numFmtId="0" fontId="6" fillId="8" borderId="22" xfId="0" applyFont="1" applyFill="1" applyBorder="1" applyAlignment="1">
      <alignment horizontal="left" vertical="center"/>
    </xf>
    <xf numFmtId="0" fontId="6" fillId="8" borderId="24" xfId="0" applyFont="1" applyFill="1" applyBorder="1" applyAlignment="1">
      <alignment horizontal="left" vertical="center"/>
    </xf>
    <xf numFmtId="0" fontId="37" fillId="9" borderId="13" xfId="0" applyFont="1" applyFill="1" applyBorder="1" applyAlignment="1">
      <alignment horizontal="left" vertical="center" wrapText="1"/>
    </xf>
    <xf numFmtId="0" fontId="37" fillId="9" borderId="14" xfId="0" applyFont="1" applyFill="1" applyBorder="1" applyAlignment="1">
      <alignment horizontal="left" vertical="center" wrapText="1"/>
    </xf>
    <xf numFmtId="0" fontId="37" fillId="9" borderId="15" xfId="0" applyFont="1" applyFill="1" applyBorder="1" applyAlignment="1">
      <alignment horizontal="left" vertical="center" wrapText="1"/>
    </xf>
    <xf numFmtId="164" fontId="37" fillId="9" borderId="31" xfId="0" applyNumberFormat="1" applyFont="1" applyFill="1" applyBorder="1" applyAlignment="1">
      <alignment horizontal="right" vertical="center" wrapText="1"/>
    </xf>
    <xf numFmtId="164" fontId="37" fillId="9" borderId="23" xfId="0" applyNumberFormat="1" applyFont="1" applyFill="1" applyBorder="1" applyAlignment="1">
      <alignment horizontal="right" vertical="center" wrapText="1"/>
    </xf>
    <xf numFmtId="0" fontId="38" fillId="11" borderId="13" xfId="0" applyFont="1" applyFill="1" applyBorder="1" applyAlignment="1">
      <alignment vertical="center" wrapText="1"/>
    </xf>
    <xf numFmtId="0" fontId="38" fillId="11" borderId="14" xfId="0" applyFont="1" applyFill="1" applyBorder="1" applyAlignment="1">
      <alignment vertical="center" wrapText="1"/>
    </xf>
    <xf numFmtId="0" fontId="38" fillId="11" borderId="15" xfId="0" applyFont="1" applyFill="1" applyBorder="1" applyAlignment="1">
      <alignment vertical="center" wrapText="1"/>
    </xf>
    <xf numFmtId="164" fontId="38" fillId="11" borderId="31" xfId="0" applyNumberFormat="1" applyFont="1" applyFill="1" applyBorder="1" applyAlignment="1">
      <alignment horizontal="right" vertical="center" wrapText="1"/>
    </xf>
    <xf numFmtId="164" fontId="38" fillId="11" borderId="23" xfId="0" applyNumberFormat="1" applyFont="1" applyFill="1" applyBorder="1" applyAlignment="1">
      <alignment horizontal="right" vertical="center" wrapText="1"/>
    </xf>
    <xf numFmtId="0" fontId="38" fillId="9" borderId="13" xfId="0" applyFont="1" applyFill="1" applyBorder="1" applyAlignment="1">
      <alignment vertical="center" wrapText="1"/>
    </xf>
    <xf numFmtId="0" fontId="38" fillId="9" borderId="14" xfId="0" applyFont="1" applyFill="1" applyBorder="1" applyAlignment="1">
      <alignment vertical="center" wrapText="1"/>
    </xf>
    <xf numFmtId="0" fontId="38" fillId="9" borderId="15" xfId="0" applyFont="1" applyFill="1" applyBorder="1" applyAlignment="1">
      <alignment vertical="center" wrapText="1"/>
    </xf>
    <xf numFmtId="0" fontId="37" fillId="0" borderId="25" xfId="0" applyFont="1" applyBorder="1" applyAlignment="1">
      <alignment horizontal="left" vertical="center" wrapText="1"/>
    </xf>
    <xf numFmtId="0" fontId="37" fillId="0" borderId="16" xfId="0" applyFont="1" applyBorder="1" applyAlignment="1">
      <alignment horizontal="left" vertical="center" wrapText="1"/>
    </xf>
    <xf numFmtId="0" fontId="37" fillId="0" borderId="26" xfId="0" applyFont="1" applyBorder="1" applyAlignment="1">
      <alignment horizontal="left" vertical="center" wrapText="1"/>
    </xf>
    <xf numFmtId="0" fontId="37" fillId="0" borderId="27" xfId="0" applyFont="1" applyBorder="1" applyAlignment="1">
      <alignment horizontal="justify" vertical="center" wrapText="1"/>
    </xf>
    <xf numFmtId="0" fontId="37" fillId="0" borderId="19" xfId="0" applyFont="1" applyBorder="1" applyAlignment="1">
      <alignment horizontal="justify" vertical="center" wrapText="1"/>
    </xf>
    <xf numFmtId="0" fontId="37" fillId="0" borderId="28" xfId="0" applyFont="1" applyBorder="1" applyAlignment="1">
      <alignment horizontal="justify" vertical="center" wrapText="1"/>
    </xf>
    <xf numFmtId="0" fontId="6" fillId="10" borderId="13" xfId="0" applyFont="1" applyFill="1" applyBorder="1" applyAlignment="1">
      <alignment horizontal="left" vertical="center"/>
    </xf>
    <xf numFmtId="0" fontId="6" fillId="10" borderId="14" xfId="0" applyFont="1" applyFill="1" applyBorder="1" applyAlignment="1">
      <alignment horizontal="left" vertical="center"/>
    </xf>
    <xf numFmtId="0" fontId="6" fillId="10" borderId="15" xfId="0" applyFont="1" applyFill="1" applyBorder="1" applyAlignment="1">
      <alignment horizontal="left" vertical="center"/>
    </xf>
    <xf numFmtId="0" fontId="6" fillId="10" borderId="29" xfId="0" applyFont="1" applyFill="1" applyBorder="1" applyAlignment="1">
      <alignment horizontal="center" vertical="center"/>
    </xf>
    <xf numFmtId="0" fontId="6" fillId="10" borderId="30" xfId="0" applyFont="1" applyFill="1" applyBorder="1" applyAlignment="1">
      <alignment horizontal="center" vertical="center"/>
    </xf>
    <xf numFmtId="0" fontId="38" fillId="9" borderId="32" xfId="0" applyFont="1" applyFill="1" applyBorder="1" applyAlignment="1">
      <alignment vertical="center" wrapText="1"/>
    </xf>
    <xf numFmtId="0" fontId="38" fillId="9" borderId="33" xfId="0" applyFont="1" applyFill="1" applyBorder="1" applyAlignment="1">
      <alignment vertical="center" wrapText="1"/>
    </xf>
    <xf numFmtId="0" fontId="38" fillId="9" borderId="34" xfId="0" applyFont="1" applyFill="1" applyBorder="1" applyAlignment="1">
      <alignment vertical="center" wrapText="1"/>
    </xf>
    <xf numFmtId="164" fontId="38" fillId="9" borderId="35" xfId="0" applyNumberFormat="1" applyFont="1" applyFill="1" applyBorder="1" applyAlignment="1">
      <alignment horizontal="right" vertical="center" wrapText="1"/>
    </xf>
    <xf numFmtId="164" fontId="38" fillId="9" borderId="36" xfId="0" applyNumberFormat="1" applyFont="1" applyFill="1" applyBorder="1" applyAlignment="1">
      <alignment horizontal="right" vertical="center" wrapText="1"/>
    </xf>
    <xf numFmtId="0" fontId="38" fillId="11" borderId="32" xfId="0" applyFont="1" applyFill="1" applyBorder="1" applyAlignment="1">
      <alignment vertical="center" wrapText="1"/>
    </xf>
    <xf numFmtId="0" fontId="38" fillId="11" borderId="33" xfId="0" applyFont="1" applyFill="1" applyBorder="1" applyAlignment="1">
      <alignment vertical="center" wrapText="1"/>
    </xf>
    <xf numFmtId="0" fontId="38" fillId="11" borderId="34" xfId="0" applyFont="1" applyFill="1" applyBorder="1" applyAlignment="1">
      <alignment vertical="center" wrapText="1"/>
    </xf>
    <xf numFmtId="164" fontId="38" fillId="11" borderId="35" xfId="0" applyNumberFormat="1" applyFont="1" applyFill="1" applyBorder="1" applyAlignment="1">
      <alignment horizontal="right" vertical="center" wrapText="1"/>
    </xf>
    <xf numFmtId="164" fontId="38" fillId="11" borderId="36" xfId="0" applyNumberFormat="1" applyFont="1" applyFill="1" applyBorder="1" applyAlignment="1">
      <alignment horizontal="right" vertical="center" wrapText="1"/>
    </xf>
    <xf numFmtId="0" fontId="6" fillId="12" borderId="32" xfId="0" applyFont="1" applyFill="1" applyBorder="1" applyAlignment="1">
      <alignment horizontal="center" vertical="center" wrapText="1"/>
    </xf>
    <xf numFmtId="0" fontId="6" fillId="12" borderId="33" xfId="0" applyFont="1" applyFill="1" applyBorder="1" applyAlignment="1">
      <alignment horizontal="center" vertical="center" wrapText="1"/>
    </xf>
    <xf numFmtId="0" fontId="6" fillId="12" borderId="34" xfId="0" applyFont="1" applyFill="1" applyBorder="1" applyAlignment="1">
      <alignment horizontal="center" vertical="center" wrapText="1"/>
    </xf>
    <xf numFmtId="164" fontId="6" fillId="12" borderId="35" xfId="0" applyNumberFormat="1" applyFont="1" applyFill="1" applyBorder="1" applyAlignment="1">
      <alignment horizontal="right" vertical="center" wrapText="1"/>
    </xf>
    <xf numFmtId="164" fontId="6" fillId="12" borderId="36" xfId="0" applyNumberFormat="1" applyFont="1" applyFill="1" applyBorder="1" applyAlignment="1">
      <alignment horizontal="right" vertical="center" wrapText="1"/>
    </xf>
    <xf numFmtId="164" fontId="37" fillId="11" borderId="31" xfId="0" applyNumberFormat="1" applyFont="1" applyFill="1" applyBorder="1" applyAlignment="1">
      <alignment horizontal="right" vertical="center" wrapText="1"/>
    </xf>
    <xf numFmtId="164" fontId="37" fillId="11" borderId="23" xfId="0" applyNumberFormat="1" applyFont="1" applyFill="1" applyBorder="1" applyAlignment="1">
      <alignment horizontal="right" vertical="center" wrapText="1"/>
    </xf>
    <xf numFmtId="0" fontId="37" fillId="9" borderId="14" xfId="0" applyFont="1" applyFill="1" applyBorder="1" applyAlignment="1">
      <alignment vertical="center" wrapText="1"/>
    </xf>
    <xf numFmtId="0" fontId="37" fillId="9" borderId="15" xfId="0" applyFont="1" applyFill="1" applyBorder="1" applyAlignment="1">
      <alignment vertical="center" wrapText="1"/>
    </xf>
    <xf numFmtId="0" fontId="71" fillId="9" borderId="25" xfId="0" applyFont="1" applyFill="1" applyBorder="1" applyAlignment="1">
      <alignment horizontal="left" vertical="center" wrapText="1"/>
    </xf>
    <xf numFmtId="0" fontId="71" fillId="9" borderId="16" xfId="0" applyFont="1" applyFill="1" applyBorder="1" applyAlignment="1">
      <alignment horizontal="left" vertical="center" wrapText="1"/>
    </xf>
    <xf numFmtId="0" fontId="6" fillId="9" borderId="37" xfId="0" applyFont="1" applyFill="1" applyBorder="1" applyAlignment="1">
      <alignment horizontal="justify" vertical="center" wrapText="1"/>
    </xf>
    <xf numFmtId="0" fontId="6" fillId="9" borderId="38" xfId="0" applyFont="1" applyFill="1" applyBorder="1" applyAlignment="1">
      <alignment horizontal="justify" vertical="center" wrapText="1"/>
    </xf>
    <xf numFmtId="0" fontId="6" fillId="9" borderId="39" xfId="0" applyFont="1" applyFill="1" applyBorder="1" applyAlignment="1">
      <alignment horizontal="justify" vertical="center" wrapText="1"/>
    </xf>
    <xf numFmtId="0" fontId="6" fillId="10" borderId="20" xfId="0" applyFont="1" applyFill="1" applyBorder="1" applyAlignment="1">
      <alignment horizontal="left" vertical="center"/>
    </xf>
    <xf numFmtId="0" fontId="6" fillId="10" borderId="21" xfId="0" applyFont="1" applyFill="1" applyBorder="1" applyAlignment="1">
      <alignment horizontal="left" vertical="center"/>
    </xf>
    <xf numFmtId="0" fontId="6" fillId="10" borderId="22" xfId="0" applyFont="1" applyFill="1" applyBorder="1" applyAlignment="1">
      <alignment horizontal="left" vertical="center"/>
    </xf>
    <xf numFmtId="164" fontId="6" fillId="10" borderId="40" xfId="0" applyNumberFormat="1" applyFont="1" applyFill="1" applyBorder="1" applyAlignment="1">
      <alignment horizontal="center" vertical="center"/>
    </xf>
    <xf numFmtId="0" fontId="6" fillId="10" borderId="24" xfId="0" applyFont="1" applyFill="1" applyBorder="1" applyAlignment="1">
      <alignment horizontal="center" vertical="center"/>
    </xf>
    <xf numFmtId="0" fontId="6" fillId="13" borderId="25" xfId="0" applyFont="1" applyFill="1" applyBorder="1" applyAlignment="1">
      <alignment horizontal="center" vertical="center" wrapText="1"/>
    </xf>
    <xf numFmtId="0" fontId="6" fillId="13" borderId="16"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8" fillId="15" borderId="41" xfId="0" applyFont="1" applyFill="1" applyBorder="1" applyAlignment="1">
      <alignment horizontal="center" vertical="center" wrapText="1"/>
    </xf>
    <xf numFmtId="0" fontId="8" fillId="15" borderId="42" xfId="0" applyFont="1" applyFill="1" applyBorder="1" applyAlignment="1">
      <alignment horizontal="center" vertical="center" wrapText="1"/>
    </xf>
    <xf numFmtId="0" fontId="8" fillId="15" borderId="43" xfId="0" applyFont="1" applyFill="1" applyBorder="1" applyAlignment="1">
      <alignment horizontal="center" vertical="center" wrapText="1"/>
    </xf>
    <xf numFmtId="0" fontId="6" fillId="9" borderId="37" xfId="0" applyFont="1" applyFill="1" applyBorder="1" applyAlignment="1">
      <alignment horizontal="left" vertical="center" wrapText="1"/>
    </xf>
    <xf numFmtId="0" fontId="6" fillId="9" borderId="38" xfId="0" applyFont="1" applyFill="1" applyBorder="1" applyAlignment="1">
      <alignment horizontal="left" vertical="center" wrapText="1"/>
    </xf>
    <xf numFmtId="0" fontId="6" fillId="9" borderId="39" xfId="0" applyFont="1" applyFill="1" applyBorder="1" applyAlignment="1">
      <alignment horizontal="left" vertical="center" wrapText="1"/>
    </xf>
    <xf numFmtId="0" fontId="2" fillId="9" borderId="13" xfId="0" applyFont="1" applyFill="1" applyBorder="1" applyAlignment="1">
      <alignment horizontal="left" vertical="center" wrapText="1"/>
    </xf>
    <xf numFmtId="0" fontId="2" fillId="9" borderId="14" xfId="0" applyFont="1" applyFill="1" applyBorder="1" applyAlignment="1">
      <alignment horizontal="left" vertical="center" wrapText="1"/>
    </xf>
    <xf numFmtId="0" fontId="2" fillId="9" borderId="23" xfId="0" applyFont="1" applyFill="1" applyBorder="1" applyAlignment="1">
      <alignment horizontal="left" vertical="center" wrapText="1"/>
    </xf>
    <xf numFmtId="0" fontId="2" fillId="9" borderId="13" xfId="0" applyFont="1" applyFill="1" applyBorder="1" applyAlignment="1">
      <alignment horizontal="justify" vertical="center" wrapText="1"/>
    </xf>
    <xf numFmtId="0" fontId="2" fillId="9" borderId="14" xfId="0" applyFont="1" applyFill="1" applyBorder="1" applyAlignment="1">
      <alignment horizontal="justify" vertical="center" wrapText="1"/>
    </xf>
    <xf numFmtId="0" fontId="2" fillId="9" borderId="23" xfId="0" applyFont="1" applyFill="1" applyBorder="1" applyAlignment="1">
      <alignment horizontal="justify" vertical="center" wrapText="1"/>
    </xf>
    <xf numFmtId="0" fontId="2" fillId="0" borderId="25"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26" xfId="0" applyFont="1" applyBorder="1" applyAlignment="1">
      <alignment horizontal="justify" vertical="center" wrapText="1"/>
    </xf>
    <xf numFmtId="0" fontId="6" fillId="14" borderId="32" xfId="0" applyFont="1" applyFill="1" applyBorder="1" applyAlignment="1">
      <alignment horizontal="center" vertical="center" wrapText="1"/>
    </xf>
    <xf numFmtId="0" fontId="6" fillId="14" borderId="33" xfId="0" applyFont="1" applyFill="1" applyBorder="1" applyAlignment="1">
      <alignment horizontal="center" vertical="center" wrapText="1"/>
    </xf>
    <xf numFmtId="0" fontId="6" fillId="14" borderId="34" xfId="0" applyFont="1" applyFill="1" applyBorder="1" applyAlignment="1">
      <alignment horizontal="center" vertical="center" wrapText="1"/>
    </xf>
    <xf numFmtId="164" fontId="6" fillId="14" borderId="35" xfId="0" applyNumberFormat="1" applyFont="1" applyFill="1" applyBorder="1" applyAlignment="1">
      <alignment horizontal="right" vertical="center" wrapText="1"/>
    </xf>
    <xf numFmtId="164" fontId="6" fillId="14" borderId="36" xfId="0" applyNumberFormat="1" applyFont="1" applyFill="1" applyBorder="1" applyAlignment="1">
      <alignment horizontal="right" vertical="center" wrapText="1"/>
    </xf>
    <xf numFmtId="0" fontId="6" fillId="16" borderId="31" xfId="0" applyFont="1" applyFill="1" applyBorder="1" applyAlignment="1">
      <alignment horizontal="justify" vertical="center" wrapText="1"/>
    </xf>
    <xf numFmtId="0" fontId="6" fillId="16" borderId="14" xfId="0" applyFont="1" applyFill="1" applyBorder="1" applyAlignment="1">
      <alignment horizontal="justify" vertical="center" wrapText="1"/>
    </xf>
    <xf numFmtId="0" fontId="6" fillId="16" borderId="23" xfId="0" applyFont="1" applyFill="1" applyBorder="1" applyAlignment="1">
      <alignment horizontal="justify" vertical="center" wrapText="1"/>
    </xf>
    <xf numFmtId="0" fontId="13" fillId="9" borderId="13" xfId="0" applyFont="1" applyFill="1" applyBorder="1" applyAlignment="1">
      <alignment horizontal="left" vertical="center" wrapText="1"/>
    </xf>
    <xf numFmtId="0" fontId="6" fillId="9" borderId="14" xfId="0" applyFont="1" applyFill="1" applyBorder="1" applyAlignment="1">
      <alignment horizontal="left" vertical="center" wrapText="1"/>
    </xf>
    <xf numFmtId="0" fontId="6" fillId="9" borderId="15" xfId="0" applyFont="1" applyFill="1" applyBorder="1" applyAlignment="1">
      <alignment horizontal="left" vertical="center" wrapText="1"/>
    </xf>
    <xf numFmtId="0" fontId="2" fillId="9" borderId="31" xfId="0" applyFont="1" applyFill="1" applyBorder="1" applyAlignment="1">
      <alignment horizontal="justify" vertical="center" wrapText="1"/>
    </xf>
    <xf numFmtId="0" fontId="13" fillId="18" borderId="13" xfId="0" applyFont="1" applyFill="1" applyBorder="1" applyAlignment="1">
      <alignment horizontal="justify" vertical="center" wrapText="1"/>
    </xf>
    <xf numFmtId="0" fontId="6" fillId="18" borderId="14" xfId="0" applyFont="1" applyFill="1" applyBorder="1" applyAlignment="1">
      <alignment horizontal="justify" vertical="center" wrapText="1"/>
    </xf>
    <xf numFmtId="0" fontId="6" fillId="18" borderId="15" xfId="0" applyFont="1" applyFill="1" applyBorder="1" applyAlignment="1">
      <alignment horizontal="justify" vertical="center" wrapText="1"/>
    </xf>
    <xf numFmtId="0" fontId="6" fillId="0" borderId="25" xfId="0" applyFont="1" applyBorder="1" applyAlignment="1">
      <alignment horizontal="justify" vertical="center" wrapText="1"/>
    </xf>
    <xf numFmtId="0" fontId="2" fillId="9" borderId="25" xfId="0" applyFont="1" applyFill="1" applyBorder="1" applyAlignment="1">
      <alignment horizontal="justify" vertical="center" wrapText="1"/>
    </xf>
    <xf numFmtId="0" fontId="2" fillId="9" borderId="16" xfId="0" applyFont="1" applyFill="1" applyBorder="1" applyAlignment="1">
      <alignment horizontal="justify" vertical="center" wrapText="1"/>
    </xf>
    <xf numFmtId="0" fontId="2" fillId="9" borderId="26" xfId="0" applyFont="1" applyFill="1" applyBorder="1" applyAlignment="1">
      <alignment horizontal="justify" vertical="center" wrapText="1"/>
    </xf>
    <xf numFmtId="0" fontId="13" fillId="9" borderId="13" xfId="0" applyFont="1" applyFill="1" applyBorder="1" applyAlignment="1">
      <alignment horizontal="justify" vertical="center" wrapText="1"/>
    </xf>
    <xf numFmtId="0" fontId="13" fillId="9" borderId="14" xfId="0" applyFont="1" applyFill="1" applyBorder="1" applyAlignment="1">
      <alignment horizontal="justify" vertical="center" wrapText="1"/>
    </xf>
    <xf numFmtId="0" fontId="13" fillId="9" borderId="15" xfId="0" applyFont="1" applyFill="1" applyBorder="1" applyAlignment="1">
      <alignment horizontal="justify" vertical="center" wrapText="1"/>
    </xf>
    <xf numFmtId="0" fontId="62" fillId="9" borderId="13" xfId="0" applyFont="1" applyFill="1" applyBorder="1" applyAlignment="1">
      <alignment horizontal="justify" vertical="center" wrapText="1"/>
    </xf>
    <xf numFmtId="0" fontId="61" fillId="9" borderId="14" xfId="0" applyFont="1" applyFill="1" applyBorder="1" applyAlignment="1">
      <alignment horizontal="justify" vertical="center" wrapText="1"/>
    </xf>
    <xf numFmtId="0" fontId="61" fillId="9" borderId="15" xfId="0" applyFont="1" applyFill="1" applyBorder="1" applyAlignment="1">
      <alignment horizontal="justify" vertical="center" wrapText="1"/>
    </xf>
    <xf numFmtId="0" fontId="6" fillId="9" borderId="14" xfId="0" applyFont="1" applyFill="1" applyBorder="1" applyAlignment="1">
      <alignment horizontal="justify" vertical="center" wrapText="1"/>
    </xf>
    <xf numFmtId="0" fontId="6" fillId="9" borderId="15" xfId="0" applyFont="1" applyFill="1" applyBorder="1" applyAlignment="1">
      <alignment horizontal="justify" vertical="center" wrapText="1"/>
    </xf>
    <xf numFmtId="0" fontId="13" fillId="26" borderId="13" xfId="0" applyFont="1" applyFill="1" applyBorder="1" applyAlignment="1">
      <alignment horizontal="justify" vertical="center" wrapText="1"/>
    </xf>
    <xf numFmtId="0" fontId="6" fillId="26" borderId="14" xfId="0" applyFont="1" applyFill="1" applyBorder="1" applyAlignment="1">
      <alignment horizontal="justify" vertical="center" wrapText="1"/>
    </xf>
    <xf numFmtId="0" fontId="6" fillId="26" borderId="15" xfId="0" applyFont="1" applyFill="1" applyBorder="1" applyAlignment="1">
      <alignment horizontal="justify" vertical="center" wrapText="1"/>
    </xf>
    <xf numFmtId="0" fontId="2" fillId="26" borderId="31" xfId="0" applyFont="1" applyFill="1" applyBorder="1" applyAlignment="1">
      <alignment horizontal="justify" vertical="center" wrapText="1"/>
    </xf>
    <xf numFmtId="0" fontId="2" fillId="26" borderId="14" xfId="0" applyFont="1" applyFill="1" applyBorder="1" applyAlignment="1">
      <alignment horizontal="justify" vertical="center" wrapText="1"/>
    </xf>
    <xf numFmtId="0" fontId="2" fillId="26" borderId="23" xfId="0" applyFont="1" applyFill="1" applyBorder="1" applyAlignment="1">
      <alignment horizontal="justify" vertical="center" wrapText="1"/>
    </xf>
    <xf numFmtId="0" fontId="13" fillId="9" borderId="44" xfId="0" applyFont="1" applyFill="1" applyBorder="1" applyAlignment="1">
      <alignment horizontal="justify" vertical="center" wrapText="1"/>
    </xf>
    <xf numFmtId="0" fontId="6" fillId="9" borderId="45" xfId="0" applyFont="1" applyFill="1" applyBorder="1" applyAlignment="1">
      <alignment horizontal="justify" vertical="center" wrapText="1"/>
    </xf>
    <xf numFmtId="0" fontId="6" fillId="9" borderId="46" xfId="0" applyFont="1" applyFill="1" applyBorder="1" applyAlignment="1">
      <alignment horizontal="justify" vertical="center" wrapText="1"/>
    </xf>
    <xf numFmtId="0" fontId="2" fillId="9" borderId="29" xfId="0" applyFont="1" applyFill="1" applyBorder="1" applyAlignment="1">
      <alignment horizontal="justify" vertical="center" wrapText="1"/>
    </xf>
    <xf numFmtId="0" fontId="2" fillId="9" borderId="45" xfId="0" applyFont="1" applyFill="1" applyBorder="1" applyAlignment="1">
      <alignment horizontal="justify" vertical="center" wrapText="1"/>
    </xf>
    <xf numFmtId="0" fontId="2" fillId="9" borderId="30" xfId="0" applyFont="1" applyFill="1" applyBorder="1" applyAlignment="1">
      <alignment horizontal="justify" vertical="center" wrapText="1"/>
    </xf>
    <xf numFmtId="0" fontId="13" fillId="9" borderId="47" xfId="0" applyFont="1" applyFill="1" applyBorder="1" applyAlignment="1">
      <alignment horizontal="justify" vertical="center" wrapText="1"/>
    </xf>
    <xf numFmtId="0" fontId="6" fillId="9" borderId="48" xfId="0" applyFont="1" applyFill="1" applyBorder="1" applyAlignment="1">
      <alignment horizontal="justify" vertical="center" wrapText="1"/>
    </xf>
    <xf numFmtId="0" fontId="6" fillId="9" borderId="49" xfId="0" applyFont="1" applyFill="1" applyBorder="1" applyAlignment="1">
      <alignment horizontal="justify" vertical="center" wrapText="1"/>
    </xf>
    <xf numFmtId="0" fontId="2" fillId="9" borderId="50" xfId="0" applyFont="1" applyFill="1" applyBorder="1" applyAlignment="1">
      <alignment horizontal="justify" vertical="center" wrapText="1"/>
    </xf>
    <xf numFmtId="0" fontId="2" fillId="9" borderId="48" xfId="0" applyFont="1" applyFill="1" applyBorder="1" applyAlignment="1">
      <alignment horizontal="justify" vertical="center" wrapText="1"/>
    </xf>
    <xf numFmtId="0" fontId="2" fillId="9" borderId="51" xfId="0" applyFont="1" applyFill="1" applyBorder="1" applyAlignment="1">
      <alignment horizontal="justify" vertical="center" wrapText="1"/>
    </xf>
    <xf numFmtId="0" fontId="13" fillId="9" borderId="1" xfId="0" applyFont="1" applyFill="1" applyBorder="1" applyAlignment="1">
      <alignment horizontal="right" vertical="center" wrapText="1"/>
    </xf>
    <xf numFmtId="0" fontId="13" fillId="9" borderId="2" xfId="0" applyFont="1" applyFill="1" applyBorder="1" applyAlignment="1">
      <alignment horizontal="right" vertical="center" wrapText="1"/>
    </xf>
    <xf numFmtId="0" fontId="13" fillId="9" borderId="3" xfId="0" applyFont="1" applyFill="1" applyBorder="1" applyAlignment="1">
      <alignment horizontal="right" vertical="center" wrapText="1"/>
    </xf>
    <xf numFmtId="0" fontId="13" fillId="9" borderId="4" xfId="0" applyFont="1" applyFill="1" applyBorder="1" applyAlignment="1">
      <alignment horizontal="right" vertical="center" wrapText="1"/>
    </xf>
    <xf numFmtId="0" fontId="13" fillId="9" borderId="0" xfId="0" applyFont="1" applyFill="1" applyAlignment="1">
      <alignment horizontal="right" vertical="center" wrapText="1"/>
    </xf>
    <xf numFmtId="0" fontId="13" fillId="9" borderId="5" xfId="0" applyFont="1" applyFill="1" applyBorder="1" applyAlignment="1">
      <alignment horizontal="right" vertical="center" wrapText="1"/>
    </xf>
    <xf numFmtId="0" fontId="13" fillId="9" borderId="44" xfId="0" applyFont="1" applyFill="1" applyBorder="1" applyAlignment="1">
      <alignment horizontal="right" vertical="center" wrapText="1"/>
    </xf>
    <xf numFmtId="0" fontId="13" fillId="9" borderId="45" xfId="0" applyFont="1" applyFill="1" applyBorder="1" applyAlignment="1">
      <alignment horizontal="right" vertical="center" wrapText="1"/>
    </xf>
    <xf numFmtId="0" fontId="13" fillId="9" borderId="30" xfId="0" applyFont="1" applyFill="1" applyBorder="1" applyAlignment="1">
      <alignment horizontal="right" vertical="center" wrapText="1"/>
    </xf>
    <xf numFmtId="0" fontId="2" fillId="9" borderId="44" xfId="0" applyFont="1" applyFill="1" applyBorder="1" applyAlignment="1">
      <alignment horizontal="left" vertical="center" wrapText="1"/>
    </xf>
    <xf numFmtId="0" fontId="2" fillId="9" borderId="45" xfId="0" applyFont="1" applyFill="1" applyBorder="1" applyAlignment="1">
      <alignment horizontal="left" vertical="center" wrapText="1"/>
    </xf>
    <xf numFmtId="0" fontId="2" fillId="9" borderId="30" xfId="0" applyFont="1" applyFill="1" applyBorder="1" applyAlignment="1">
      <alignment horizontal="left" vertical="center" wrapText="1"/>
    </xf>
    <xf numFmtId="0" fontId="13" fillId="9" borderId="47" xfId="0" applyFont="1" applyFill="1" applyBorder="1" applyAlignment="1">
      <alignment horizontal="right" vertical="center" wrapText="1"/>
    </xf>
    <xf numFmtId="0" fontId="13" fillId="9" borderId="48" xfId="0" applyFont="1" applyFill="1" applyBorder="1" applyAlignment="1">
      <alignment horizontal="right" vertical="center" wrapText="1"/>
    </xf>
    <xf numFmtId="0" fontId="13" fillId="9" borderId="49" xfId="0" applyFont="1" applyFill="1" applyBorder="1" applyAlignment="1">
      <alignment horizontal="right" vertical="center" wrapText="1"/>
    </xf>
    <xf numFmtId="0" fontId="13" fillId="9" borderId="53" xfId="0" applyFont="1" applyFill="1" applyBorder="1" applyAlignment="1">
      <alignment horizontal="right" vertical="center" wrapText="1"/>
    </xf>
    <xf numFmtId="0" fontId="13" fillId="9" borderId="46" xfId="0" applyFont="1" applyFill="1" applyBorder="1" applyAlignment="1">
      <alignment horizontal="right" vertical="center" wrapText="1"/>
    </xf>
    <xf numFmtId="0" fontId="13" fillId="19" borderId="13" xfId="0" applyFont="1" applyFill="1" applyBorder="1" applyAlignment="1">
      <alignment horizontal="justify" vertical="center" wrapText="1"/>
    </xf>
    <xf numFmtId="0" fontId="13" fillId="19" borderId="14" xfId="0" applyFont="1" applyFill="1" applyBorder="1" applyAlignment="1">
      <alignment horizontal="justify" vertical="center" wrapText="1"/>
    </xf>
    <xf numFmtId="0" fontId="13" fillId="19" borderId="15" xfId="0" applyFont="1" applyFill="1" applyBorder="1" applyAlignment="1">
      <alignment horizontal="justify" vertical="center" wrapText="1"/>
    </xf>
    <xf numFmtId="0" fontId="13" fillId="9" borderId="14"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3" fillId="20" borderId="13" xfId="0" applyFont="1" applyFill="1" applyBorder="1" applyAlignment="1">
      <alignment horizontal="justify" vertical="center" wrapText="1"/>
    </xf>
    <xf numFmtId="0" fontId="13" fillId="20" borderId="14" xfId="0" applyFont="1" applyFill="1" applyBorder="1" applyAlignment="1">
      <alignment horizontal="justify" vertical="center" wrapText="1"/>
    </xf>
    <xf numFmtId="0" fontId="13" fillId="20" borderId="15" xfId="0" applyFont="1" applyFill="1" applyBorder="1" applyAlignment="1">
      <alignment horizontal="justify" vertical="center" wrapText="1"/>
    </xf>
    <xf numFmtId="0" fontId="13" fillId="20" borderId="13" xfId="0" applyFont="1" applyFill="1" applyBorder="1" applyAlignment="1">
      <alignment horizontal="left" vertical="center" wrapText="1"/>
    </xf>
    <xf numFmtId="0" fontId="13" fillId="20" borderId="14" xfId="0" applyFont="1" applyFill="1" applyBorder="1" applyAlignment="1">
      <alignment horizontal="left" vertical="center" wrapText="1"/>
    </xf>
    <xf numFmtId="0" fontId="13" fillId="20" borderId="15" xfId="0" applyFont="1" applyFill="1" applyBorder="1" applyAlignment="1">
      <alignment horizontal="left" vertical="center" wrapText="1"/>
    </xf>
    <xf numFmtId="0" fontId="13" fillId="9" borderId="47" xfId="0" applyFont="1" applyFill="1" applyBorder="1" applyAlignment="1">
      <alignment horizontal="left" vertical="center" wrapText="1"/>
    </xf>
    <xf numFmtId="0" fontId="13" fillId="9" borderId="48" xfId="0" applyFont="1" applyFill="1" applyBorder="1" applyAlignment="1">
      <alignment horizontal="left" vertical="center" wrapText="1"/>
    </xf>
    <xf numFmtId="0" fontId="13" fillId="9" borderId="49" xfId="0" applyFont="1" applyFill="1" applyBorder="1" applyAlignment="1">
      <alignment horizontal="left" vertical="center" wrapText="1"/>
    </xf>
    <xf numFmtId="0" fontId="13" fillId="9" borderId="4" xfId="0" applyFont="1" applyFill="1" applyBorder="1" applyAlignment="1">
      <alignment horizontal="left" vertical="center" wrapText="1"/>
    </xf>
    <xf numFmtId="0" fontId="13" fillId="9" borderId="0" xfId="0" applyFont="1" applyFill="1" applyBorder="1" applyAlignment="1">
      <alignment horizontal="left" vertical="center" wrapText="1"/>
    </xf>
    <xf numFmtId="0" fontId="13" fillId="9" borderId="53" xfId="0" applyFont="1" applyFill="1" applyBorder="1" applyAlignment="1">
      <alignment horizontal="left" vertical="center" wrapText="1"/>
    </xf>
    <xf numFmtId="0" fontId="13" fillId="9" borderId="44" xfId="0" applyFont="1" applyFill="1" applyBorder="1" applyAlignment="1">
      <alignment horizontal="left" vertical="center" wrapText="1"/>
    </xf>
    <xf numFmtId="0" fontId="13" fillId="9" borderId="45" xfId="0" applyFont="1" applyFill="1" applyBorder="1" applyAlignment="1">
      <alignment horizontal="left" vertical="center" wrapText="1"/>
    </xf>
    <xf numFmtId="0" fontId="13" fillId="9" borderId="46" xfId="0" applyFont="1" applyFill="1" applyBorder="1" applyAlignment="1">
      <alignment horizontal="left" vertical="center" wrapText="1"/>
    </xf>
    <xf numFmtId="0" fontId="6" fillId="9" borderId="1" xfId="0" applyFont="1" applyFill="1" applyBorder="1" applyAlignment="1">
      <alignment horizontal="justify" vertical="center" wrapText="1"/>
    </xf>
    <xf numFmtId="0" fontId="6" fillId="9" borderId="2" xfId="0" applyFont="1" applyFill="1" applyBorder="1" applyAlignment="1">
      <alignment horizontal="justify" vertical="center" wrapText="1"/>
    </xf>
    <xf numFmtId="0" fontId="6" fillId="9" borderId="3" xfId="0" applyFont="1" applyFill="1" applyBorder="1" applyAlignment="1">
      <alignment horizontal="justify" vertical="center" wrapText="1"/>
    </xf>
    <xf numFmtId="0" fontId="2" fillId="9" borderId="20" xfId="0" applyFont="1" applyFill="1" applyBorder="1" applyAlignment="1">
      <alignment horizontal="justify" vertical="center" wrapText="1"/>
    </xf>
    <xf numFmtId="0" fontId="2" fillId="9" borderId="21" xfId="0" applyFont="1" applyFill="1" applyBorder="1" applyAlignment="1">
      <alignment horizontal="justify" vertical="center" wrapText="1"/>
    </xf>
    <xf numFmtId="0" fontId="2" fillId="9" borderId="24" xfId="0" applyFont="1" applyFill="1" applyBorder="1" applyAlignment="1">
      <alignment horizontal="justify" vertical="center" wrapText="1"/>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6" fillId="9" borderId="13" xfId="0" applyFont="1" applyFill="1" applyBorder="1" applyAlignment="1">
      <alignment horizontal="justify" vertical="center" wrapText="1"/>
    </xf>
    <xf numFmtId="0" fontId="6" fillId="9" borderId="23" xfId="0" applyFont="1" applyFill="1" applyBorder="1" applyAlignment="1">
      <alignment horizontal="justify" vertical="center" wrapText="1"/>
    </xf>
    <xf numFmtId="0" fontId="2" fillId="9" borderId="4" xfId="0" applyFont="1" applyFill="1" applyBorder="1" applyAlignment="1">
      <alignment horizontal="justify" vertical="center" wrapText="1"/>
    </xf>
    <xf numFmtId="0" fontId="2" fillId="9" borderId="0" xfId="0" applyFont="1" applyFill="1" applyAlignment="1">
      <alignment horizontal="justify" vertical="center" wrapText="1"/>
    </xf>
    <xf numFmtId="0" fontId="2" fillId="9" borderId="5" xfId="0" applyFont="1" applyFill="1" applyBorder="1" applyAlignment="1">
      <alignment horizontal="justify" vertical="center" wrapText="1"/>
    </xf>
    <xf numFmtId="0" fontId="20" fillId="9" borderId="54" xfId="0" applyFont="1" applyFill="1" applyBorder="1" applyAlignment="1">
      <alignment horizontal="left" vertical="center" wrapText="1"/>
    </xf>
    <xf numFmtId="0" fontId="20" fillId="9" borderId="55" xfId="0" applyFont="1" applyFill="1" applyBorder="1" applyAlignment="1">
      <alignment horizontal="left" vertical="center" wrapText="1"/>
    </xf>
    <xf numFmtId="0" fontId="20" fillId="9" borderId="56" xfId="0" applyFont="1" applyFill="1" applyBorder="1" applyAlignment="1">
      <alignment horizontal="left" vertical="center" wrapText="1"/>
    </xf>
    <xf numFmtId="0" fontId="6" fillId="26" borderId="13" xfId="0" applyFont="1" applyFill="1" applyBorder="1" applyAlignment="1">
      <alignment horizontal="justify" vertical="center" wrapText="1"/>
    </xf>
    <xf numFmtId="0" fontId="6" fillId="26" borderId="23" xfId="0" applyFont="1" applyFill="1" applyBorder="1" applyAlignment="1">
      <alignment horizontal="justify" vertical="center" wrapText="1"/>
    </xf>
    <xf numFmtId="0" fontId="6" fillId="26" borderId="57" xfId="0" applyFont="1" applyFill="1" applyBorder="1" applyAlignment="1">
      <alignment horizontal="justify" vertical="center" wrapText="1"/>
    </xf>
    <xf numFmtId="0" fontId="6" fillId="26" borderId="58" xfId="0" applyFont="1" applyFill="1" applyBorder="1" applyAlignment="1">
      <alignment horizontal="justify" vertical="center" wrapText="1"/>
    </xf>
    <xf numFmtId="0" fontId="6" fillId="26" borderId="59" xfId="0" applyFont="1" applyFill="1" applyBorder="1" applyAlignment="1">
      <alignment horizontal="justify" vertical="center" wrapText="1"/>
    </xf>
    <xf numFmtId="0" fontId="6" fillId="9" borderId="57" xfId="0" applyFont="1" applyFill="1" applyBorder="1" applyAlignment="1">
      <alignment horizontal="justify" vertical="center" wrapText="1"/>
    </xf>
    <xf numFmtId="0" fontId="6" fillId="9" borderId="58" xfId="0" applyFont="1" applyFill="1" applyBorder="1" applyAlignment="1">
      <alignment horizontal="justify" vertical="center" wrapText="1"/>
    </xf>
    <xf numFmtId="0" fontId="6" fillId="9" borderId="59" xfId="0" applyFont="1" applyFill="1" applyBorder="1" applyAlignment="1">
      <alignment horizontal="justify" vertical="center" wrapText="1"/>
    </xf>
    <xf numFmtId="0" fontId="47" fillId="9" borderId="4" xfId="0" applyFont="1" applyFill="1" applyBorder="1" applyAlignment="1">
      <alignment horizontal="center" vertical="center" textRotation="90"/>
    </xf>
    <xf numFmtId="0" fontId="13" fillId="8" borderId="20" xfId="0" applyFont="1" applyFill="1" applyBorder="1" applyAlignment="1">
      <alignment horizontal="left" vertical="center" wrapText="1"/>
    </xf>
    <xf numFmtId="0" fontId="49" fillId="8" borderId="21" xfId="0" applyFont="1" applyFill="1" applyBorder="1" applyAlignment="1">
      <alignment horizontal="left" vertical="center" wrapText="1"/>
    </xf>
    <xf numFmtId="0" fontId="49" fillId="8" borderId="24" xfId="0" applyFont="1" applyFill="1" applyBorder="1" applyAlignment="1">
      <alignment horizontal="left" vertical="center" wrapText="1"/>
    </xf>
    <xf numFmtId="0" fontId="2" fillId="9" borderId="79" xfId="0" applyFont="1" applyFill="1" applyBorder="1" applyAlignment="1">
      <alignment horizontal="justify" vertical="center" wrapText="1"/>
    </xf>
    <xf numFmtId="0" fontId="2" fillId="9" borderId="80" xfId="0" applyFont="1" applyFill="1" applyBorder="1" applyAlignment="1">
      <alignment horizontal="justify" vertical="center" wrapText="1"/>
    </xf>
    <xf numFmtId="0" fontId="2" fillId="9" borderId="81" xfId="0" applyFont="1" applyFill="1" applyBorder="1" applyAlignment="1">
      <alignment horizontal="justify" vertical="center" wrapText="1"/>
    </xf>
    <xf numFmtId="0" fontId="48" fillId="9" borderId="4" xfId="0" applyFont="1" applyFill="1" applyBorder="1" applyAlignment="1">
      <alignment horizontal="center" vertical="center" wrapText="1"/>
    </xf>
    <xf numFmtId="0" fontId="13" fillId="30" borderId="13" xfId="0" applyFont="1" applyFill="1" applyBorder="1" applyAlignment="1">
      <alignment horizontal="left" vertical="center" wrapText="1"/>
    </xf>
    <xf numFmtId="0" fontId="13" fillId="30" borderId="14" xfId="0" applyFont="1" applyFill="1" applyBorder="1" applyAlignment="1">
      <alignment horizontal="left" vertical="center" wrapText="1"/>
    </xf>
    <xf numFmtId="0" fontId="13" fillId="30" borderId="15"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8" fillId="4" borderId="45" xfId="0" applyFont="1" applyFill="1" applyBorder="1" applyAlignment="1">
      <alignment horizontal="left" vertical="center" wrapText="1"/>
    </xf>
    <xf numFmtId="0" fontId="8" fillId="4" borderId="46" xfId="0" applyFont="1" applyFill="1" applyBorder="1" applyAlignment="1">
      <alignment horizontal="left" vertical="center" wrapText="1"/>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4" xfId="0" applyFont="1" applyFill="1" applyBorder="1" applyAlignment="1">
      <alignment horizontal="left" vertical="center"/>
    </xf>
    <xf numFmtId="0" fontId="37" fillId="0" borderId="31" xfId="0" applyFont="1" applyBorder="1" applyAlignment="1">
      <alignment horizontal="justify"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7" fillId="0" borderId="64"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6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49" xfId="0" applyFont="1" applyBorder="1" applyAlignment="1">
      <alignment horizontal="center" vertical="center" wrapText="1"/>
    </xf>
    <xf numFmtId="167" fontId="29" fillId="27" borderId="67" xfId="0" applyNumberFormat="1" applyFont="1" applyFill="1" applyBorder="1" applyAlignment="1">
      <alignment horizontal="center" vertical="center" wrapText="1"/>
    </xf>
    <xf numFmtId="167" fontId="27" fillId="27" borderId="17" xfId="0" applyNumberFormat="1" applyFont="1" applyFill="1" applyBorder="1" applyAlignment="1">
      <alignment horizontal="center" vertical="center" wrapText="1"/>
    </xf>
    <xf numFmtId="168" fontId="27" fillId="0" borderId="67" xfId="0" applyNumberFormat="1" applyFont="1" applyBorder="1" applyAlignment="1">
      <alignment horizontal="center" vertical="center" wrapText="1"/>
    </xf>
    <xf numFmtId="168" fontId="27" fillId="0" borderId="8" xfId="0" applyNumberFormat="1" applyFont="1" applyBorder="1" applyAlignment="1">
      <alignment horizontal="center" vertical="center" wrapText="1"/>
    </xf>
    <xf numFmtId="0" fontId="27" fillId="22" borderId="68" xfId="0" applyFont="1" applyFill="1" applyBorder="1" applyAlignment="1">
      <alignment horizontal="center" vertical="center" wrapText="1"/>
    </xf>
    <xf numFmtId="0" fontId="27" fillId="22" borderId="53" xfId="0" applyFont="1" applyFill="1" applyBorder="1" applyAlignment="1">
      <alignment horizontal="center" vertical="center" wrapText="1"/>
    </xf>
    <xf numFmtId="0" fontId="38" fillId="6" borderId="9" xfId="0" applyFont="1" applyFill="1" applyBorder="1" applyAlignment="1">
      <alignment horizontal="justify" vertical="center" wrapText="1"/>
    </xf>
    <xf numFmtId="0" fontId="38" fillId="6" borderId="10" xfId="0" applyFont="1" applyFill="1" applyBorder="1" applyAlignment="1">
      <alignment horizontal="justify" vertical="center" wrapText="1"/>
    </xf>
    <xf numFmtId="0" fontId="38" fillId="6" borderId="62" xfId="0" applyFont="1" applyFill="1" applyBorder="1" applyAlignment="1">
      <alignment horizontal="justify" vertical="center" wrapText="1"/>
    </xf>
    <xf numFmtId="166" fontId="36" fillId="4" borderId="40" xfId="0" applyNumberFormat="1" applyFont="1" applyFill="1" applyBorder="1" applyAlignment="1">
      <alignment horizontal="center" vertical="center" wrapText="1"/>
    </xf>
    <xf numFmtId="166" fontId="28" fillId="4" borderId="24" xfId="0" applyNumberFormat="1" applyFont="1" applyFill="1" applyBorder="1" applyAlignment="1">
      <alignment horizontal="center" vertical="center" wrapText="1"/>
    </xf>
    <xf numFmtId="166" fontId="37" fillId="4" borderId="9" xfId="0" applyNumberFormat="1" applyFont="1" applyFill="1" applyBorder="1" applyAlignment="1">
      <alignment horizontal="justify" vertical="center" wrapText="1"/>
    </xf>
    <xf numFmtId="166" fontId="37" fillId="4" borderId="10" xfId="0" applyNumberFormat="1" applyFont="1" applyFill="1" applyBorder="1" applyAlignment="1">
      <alignment horizontal="justify" vertical="center" wrapText="1"/>
    </xf>
    <xf numFmtId="166" fontId="37" fillId="4" borderId="11" xfId="0" applyNumberFormat="1" applyFont="1" applyFill="1" applyBorder="1" applyAlignment="1">
      <alignment horizontal="justify" vertical="center" wrapText="1"/>
    </xf>
    <xf numFmtId="0" fontId="37" fillId="9" borderId="79" xfId="0" applyFont="1" applyFill="1" applyBorder="1" applyAlignment="1">
      <alignment horizontal="justify" vertical="center" wrapText="1"/>
    </xf>
    <xf numFmtId="0" fontId="37" fillId="9" borderId="80" xfId="0" applyFont="1" applyFill="1" applyBorder="1" applyAlignment="1">
      <alignment horizontal="justify" vertical="center" wrapText="1"/>
    </xf>
    <xf numFmtId="0" fontId="37" fillId="9" borderId="81" xfId="0" applyFont="1" applyFill="1" applyBorder="1" applyAlignment="1">
      <alignment horizontal="justify" vertical="center" wrapText="1"/>
    </xf>
    <xf numFmtId="0" fontId="13" fillId="4" borderId="13"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2" fillId="27" borderId="31" xfId="0" applyFont="1" applyFill="1" applyBorder="1" applyAlignment="1">
      <alignment horizontal="justify" vertical="center" wrapText="1"/>
    </xf>
    <xf numFmtId="0" fontId="2" fillId="27" borderId="14" xfId="0" applyFont="1" applyFill="1" applyBorder="1" applyAlignment="1">
      <alignment horizontal="justify" vertical="center" wrapText="1"/>
    </xf>
    <xf numFmtId="0" fontId="2" fillId="27" borderId="23" xfId="0" applyFont="1" applyFill="1" applyBorder="1" applyAlignment="1">
      <alignment horizontal="justify" vertical="center" wrapText="1"/>
    </xf>
    <xf numFmtId="0" fontId="13" fillId="27" borderId="13" xfId="0" applyFont="1" applyFill="1" applyBorder="1" applyAlignment="1">
      <alignment horizontal="justify" vertical="center" wrapText="1"/>
    </xf>
    <xf numFmtId="0" fontId="13" fillId="27" borderId="14" xfId="0" applyFont="1" applyFill="1" applyBorder="1" applyAlignment="1">
      <alignment horizontal="justify" vertical="center" wrapText="1"/>
    </xf>
    <xf numFmtId="0" fontId="13" fillId="27" borderId="15" xfId="0" applyFont="1" applyFill="1" applyBorder="1" applyAlignment="1">
      <alignment horizontal="justify" vertical="center" wrapText="1"/>
    </xf>
    <xf numFmtId="0" fontId="37" fillId="27" borderId="31" xfId="0" applyFont="1" applyFill="1" applyBorder="1" applyAlignment="1">
      <alignment horizontal="justify" vertical="center" wrapText="1"/>
    </xf>
    <xf numFmtId="0" fontId="37" fillId="27" borderId="14" xfId="0" applyFont="1" applyFill="1" applyBorder="1" applyAlignment="1">
      <alignment horizontal="justify" vertical="center" wrapText="1"/>
    </xf>
    <xf numFmtId="0" fontId="37" fillId="27" borderId="23" xfId="0" applyFont="1" applyFill="1" applyBorder="1" applyAlignment="1">
      <alignment horizontal="justify" vertical="center" wrapText="1"/>
    </xf>
    <xf numFmtId="0" fontId="31" fillId="22" borderId="47" xfId="0" applyFont="1" applyFill="1" applyBorder="1" applyAlignment="1">
      <alignment horizontal="center" vertical="center" wrapText="1"/>
    </xf>
    <xf numFmtId="0" fontId="31" fillId="22" borderId="49" xfId="0" applyFont="1" applyFill="1" applyBorder="1" applyAlignment="1">
      <alignment horizontal="center" vertical="center" wrapText="1"/>
    </xf>
    <xf numFmtId="0" fontId="6" fillId="4" borderId="63" xfId="0" applyFont="1" applyFill="1" applyBorder="1" applyAlignment="1">
      <alignment horizontal="justify" vertical="center" wrapText="1"/>
    </xf>
    <xf numFmtId="0" fontId="6" fillId="4" borderId="10" xfId="0" applyFont="1" applyFill="1" applyBorder="1" applyAlignment="1">
      <alignment horizontal="justify" vertical="center" wrapText="1"/>
    </xf>
    <xf numFmtId="0" fontId="6" fillId="4" borderId="11" xfId="0" applyFont="1" applyFill="1" applyBorder="1" applyAlignment="1">
      <alignment horizontal="justify" vertical="center" wrapText="1"/>
    </xf>
    <xf numFmtId="0" fontId="8" fillId="3" borderId="9" xfId="0" applyFont="1" applyFill="1" applyBorder="1" applyAlignment="1">
      <alignment horizontal="left" vertical="center"/>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13" fillId="4" borderId="44" xfId="0" applyFont="1" applyFill="1" applyBorder="1" applyAlignment="1">
      <alignment horizontal="left" vertical="center" wrapText="1"/>
    </xf>
    <xf numFmtId="0" fontId="6" fillId="4" borderId="45" xfId="0" applyFont="1" applyFill="1" applyBorder="1" applyAlignment="1">
      <alignment horizontal="left" vertical="center" wrapText="1"/>
    </xf>
    <xf numFmtId="0" fontId="6" fillId="4" borderId="46" xfId="0" applyFont="1" applyFill="1" applyBorder="1" applyAlignment="1">
      <alignment horizontal="left" vertical="center" wrapText="1"/>
    </xf>
    <xf numFmtId="0" fontId="2" fillId="27" borderId="29" xfId="0" applyFont="1" applyFill="1" applyBorder="1" applyAlignment="1">
      <alignment horizontal="justify" vertical="center" wrapText="1"/>
    </xf>
    <xf numFmtId="0" fontId="2" fillId="27" borderId="45" xfId="0" applyFont="1" applyFill="1" applyBorder="1" applyAlignment="1">
      <alignment horizontal="justify" vertical="center" wrapText="1"/>
    </xf>
    <xf numFmtId="0" fontId="2" fillId="27" borderId="30" xfId="0" applyFont="1" applyFill="1" applyBorder="1" applyAlignment="1">
      <alignment horizontal="justify" vertical="center" wrapText="1"/>
    </xf>
    <xf numFmtId="0" fontId="6" fillId="4" borderId="14"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13" fillId="4" borderId="13" xfId="0" applyFont="1" applyFill="1" applyBorder="1" applyAlignment="1">
      <alignment horizontal="justify" vertical="center" wrapText="1"/>
    </xf>
    <xf numFmtId="0" fontId="13" fillId="4" borderId="14" xfId="0" applyFont="1" applyFill="1" applyBorder="1" applyAlignment="1">
      <alignment horizontal="justify" vertical="center" wrapText="1"/>
    </xf>
    <xf numFmtId="0" fontId="13" fillId="4" borderId="15" xfId="0" applyFont="1" applyFill="1" applyBorder="1" applyAlignment="1">
      <alignment horizontal="justify" vertical="center" wrapText="1"/>
    </xf>
    <xf numFmtId="0" fontId="2" fillId="13" borderId="31" xfId="0" applyFont="1" applyFill="1" applyBorder="1" applyAlignment="1">
      <alignment horizontal="justify" vertical="center" wrapText="1"/>
    </xf>
    <xf numFmtId="0" fontId="2" fillId="13" borderId="14" xfId="0" applyFont="1" applyFill="1" applyBorder="1" applyAlignment="1">
      <alignment horizontal="justify" vertical="center" wrapText="1"/>
    </xf>
    <xf numFmtId="0" fontId="2" fillId="13" borderId="23" xfId="0" applyFont="1" applyFill="1" applyBorder="1" applyAlignment="1">
      <alignment horizontal="justify" vertical="center" wrapText="1"/>
    </xf>
    <xf numFmtId="0" fontId="6" fillId="27" borderId="14" xfId="0" applyFont="1" applyFill="1" applyBorder="1" applyAlignment="1">
      <alignment horizontal="justify" vertical="center" wrapText="1"/>
    </xf>
    <xf numFmtId="0" fontId="6" fillId="27" borderId="15" xfId="0" applyFont="1" applyFill="1" applyBorder="1" applyAlignment="1">
      <alignment horizontal="justify" vertical="center" wrapText="1"/>
    </xf>
    <xf numFmtId="0" fontId="6" fillId="3" borderId="9" xfId="0" applyFont="1" applyFill="1" applyBorder="1" applyAlignment="1">
      <alignment horizontal="left" vertical="center"/>
    </xf>
    <xf numFmtId="0" fontId="6" fillId="3" borderId="10" xfId="0" applyFont="1" applyFill="1" applyBorder="1" applyAlignment="1">
      <alignment horizontal="left" vertical="center"/>
    </xf>
    <xf numFmtId="0" fontId="6" fillId="3" borderId="11" xfId="0" applyFont="1" applyFill="1" applyBorder="1" applyAlignment="1">
      <alignment horizontal="left" vertical="center"/>
    </xf>
    <xf numFmtId="0" fontId="10" fillId="4" borderId="0" xfId="0" applyFont="1" applyFill="1" applyBorder="1" applyAlignment="1">
      <alignment horizontal="justify" vertical="center" wrapText="1"/>
    </xf>
    <xf numFmtId="0" fontId="2" fillId="27" borderId="31" xfId="0" applyFont="1" applyFill="1" applyBorder="1" applyAlignment="1">
      <alignment horizontal="justify" vertical="justify" wrapText="1"/>
    </xf>
    <xf numFmtId="0" fontId="2" fillId="27" borderId="14" xfId="0" applyFont="1" applyFill="1" applyBorder="1" applyAlignment="1">
      <alignment horizontal="justify" vertical="justify" wrapText="1"/>
    </xf>
    <xf numFmtId="0" fontId="2" fillId="27" borderId="23" xfId="0" applyFont="1" applyFill="1" applyBorder="1" applyAlignment="1">
      <alignment horizontal="justify" vertical="justify" wrapText="1"/>
    </xf>
    <xf numFmtId="0" fontId="13" fillId="4" borderId="47" xfId="0" applyFont="1" applyFill="1" applyBorder="1" applyAlignment="1">
      <alignment horizontal="left" vertical="center" wrapText="1"/>
    </xf>
    <xf numFmtId="0" fontId="13" fillId="4" borderId="48" xfId="0" applyFont="1" applyFill="1" applyBorder="1" applyAlignment="1">
      <alignment horizontal="left" vertical="center" wrapText="1"/>
    </xf>
    <xf numFmtId="0" fontId="13" fillId="4" borderId="49"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53" xfId="0" applyFont="1" applyFill="1" applyBorder="1" applyAlignment="1">
      <alignment horizontal="left" vertical="center" wrapText="1"/>
    </xf>
    <xf numFmtId="0" fontId="13" fillId="4" borderId="45" xfId="0" applyFont="1" applyFill="1" applyBorder="1" applyAlignment="1">
      <alignment horizontal="left" vertical="center" wrapText="1"/>
    </xf>
    <xf numFmtId="0" fontId="13" fillId="4" borderId="46" xfId="0" applyFont="1" applyFill="1" applyBorder="1" applyAlignment="1">
      <alignment horizontal="left" vertical="center" wrapText="1"/>
    </xf>
    <xf numFmtId="0" fontId="13" fillId="6" borderId="13" xfId="0" applyFont="1" applyFill="1" applyBorder="1" applyAlignment="1">
      <alignment horizontal="justify" vertical="center" wrapText="1"/>
    </xf>
    <xf numFmtId="0" fontId="13" fillId="6" borderId="14" xfId="0" applyFont="1" applyFill="1" applyBorder="1" applyAlignment="1">
      <alignment horizontal="justify" vertical="center" wrapText="1"/>
    </xf>
    <xf numFmtId="0" fontId="13" fillId="6" borderId="15" xfId="0" applyFont="1" applyFill="1" applyBorder="1" applyAlignment="1">
      <alignment horizontal="justify" vertical="center" wrapText="1"/>
    </xf>
    <xf numFmtId="0" fontId="2" fillId="9" borderId="31" xfId="0" applyFont="1" applyFill="1" applyBorder="1" applyAlignment="1">
      <alignment horizontal="justify" vertical="justify" wrapText="1"/>
    </xf>
    <xf numFmtId="0" fontId="2" fillId="9" borderId="14" xfId="0" applyFont="1" applyFill="1" applyBorder="1" applyAlignment="1">
      <alignment horizontal="justify" vertical="justify" wrapText="1"/>
    </xf>
    <xf numFmtId="0" fontId="2" fillId="9" borderId="23" xfId="0" applyFont="1" applyFill="1" applyBorder="1" applyAlignment="1">
      <alignment horizontal="justify" vertical="justify" wrapText="1"/>
    </xf>
    <xf numFmtId="0" fontId="6" fillId="4" borderId="14" xfId="0" applyFont="1" applyFill="1" applyBorder="1" applyAlignment="1">
      <alignment horizontal="justify" vertical="center" wrapText="1"/>
    </xf>
    <xf numFmtId="0" fontId="6" fillId="4" borderId="15" xfId="0" applyFont="1" applyFill="1" applyBorder="1" applyAlignment="1">
      <alignment horizontal="justify" vertical="center" wrapText="1"/>
    </xf>
    <xf numFmtId="0" fontId="2" fillId="4" borderId="31" xfId="0" applyFont="1" applyFill="1" applyBorder="1" applyAlignment="1">
      <alignment horizontal="justify" vertical="center" wrapText="1"/>
    </xf>
    <xf numFmtId="0" fontId="2" fillId="4" borderId="14" xfId="0" applyFont="1" applyFill="1" applyBorder="1" applyAlignment="1">
      <alignment horizontal="justify" vertical="center" wrapText="1"/>
    </xf>
    <xf numFmtId="0" fontId="2" fillId="4" borderId="23" xfId="0" applyFont="1" applyFill="1" applyBorder="1" applyAlignment="1">
      <alignment horizontal="justify" vertical="center" wrapText="1"/>
    </xf>
    <xf numFmtId="0" fontId="10" fillId="27" borderId="31" xfId="0" applyFont="1" applyFill="1" applyBorder="1" applyAlignment="1">
      <alignment horizontal="justify" vertical="center" wrapText="1"/>
    </xf>
    <xf numFmtId="0" fontId="10" fillId="27" borderId="14" xfId="0" applyFont="1" applyFill="1" applyBorder="1" applyAlignment="1">
      <alignment horizontal="justify" vertical="center" wrapText="1"/>
    </xf>
    <xf numFmtId="0" fontId="10" fillId="27" borderId="23" xfId="0" applyFont="1" applyFill="1" applyBorder="1" applyAlignment="1">
      <alignment horizontal="justify" vertical="center" wrapText="1"/>
    </xf>
    <xf numFmtId="0" fontId="13" fillId="27" borderId="13" xfId="0" applyFont="1" applyFill="1" applyBorder="1" applyAlignment="1">
      <alignment horizontal="left" vertical="center" wrapText="1"/>
    </xf>
    <xf numFmtId="0" fontId="13" fillId="27" borderId="14" xfId="0" applyFont="1" applyFill="1" applyBorder="1" applyAlignment="1">
      <alignment horizontal="left" vertical="center" wrapText="1"/>
    </xf>
    <xf numFmtId="0" fontId="13" fillId="27" borderId="15" xfId="0" applyFont="1" applyFill="1" applyBorder="1" applyAlignment="1">
      <alignment horizontal="left" vertical="center" wrapText="1"/>
    </xf>
    <xf numFmtId="0" fontId="6" fillId="6" borderId="14" xfId="0" applyFont="1" applyFill="1" applyBorder="1" applyAlignment="1">
      <alignment horizontal="justify" vertical="center" wrapText="1"/>
    </xf>
    <xf numFmtId="0" fontId="6" fillId="6" borderId="15" xfId="0" applyFont="1" applyFill="1" applyBorder="1" applyAlignment="1">
      <alignment horizontal="justify" vertical="center" wrapText="1"/>
    </xf>
    <xf numFmtId="0" fontId="37" fillId="9" borderId="13" xfId="0" applyFont="1" applyFill="1" applyBorder="1" applyAlignment="1">
      <alignment horizontal="justify" vertical="center" wrapText="1"/>
    </xf>
    <xf numFmtId="0" fontId="37" fillId="9" borderId="14" xfId="0" applyFont="1" applyFill="1" applyBorder="1" applyAlignment="1">
      <alignment horizontal="justify" vertical="center" wrapText="1"/>
    </xf>
    <xf numFmtId="0" fontId="37" fillId="9" borderId="23" xfId="0" applyFont="1" applyFill="1" applyBorder="1" applyAlignment="1">
      <alignment horizontal="justify" vertical="center" wrapText="1"/>
    </xf>
    <xf numFmtId="0" fontId="10" fillId="4" borderId="9" xfId="0" applyFont="1" applyFill="1" applyBorder="1" applyAlignment="1">
      <alignment horizontal="justify" vertical="center" wrapText="1"/>
    </xf>
    <xf numFmtId="0" fontId="10" fillId="4" borderId="10" xfId="0" applyFont="1" applyFill="1" applyBorder="1" applyAlignment="1">
      <alignment horizontal="justify" vertical="center" wrapText="1"/>
    </xf>
    <xf numFmtId="0" fontId="10" fillId="4" borderId="11" xfId="0" applyFont="1" applyFill="1" applyBorder="1" applyAlignment="1">
      <alignment horizontal="justify" vertical="center" wrapText="1"/>
    </xf>
    <xf numFmtId="0" fontId="2" fillId="4" borderId="20" xfId="0" applyFont="1" applyFill="1" applyBorder="1" applyAlignment="1">
      <alignment horizontal="justify" vertical="center" wrapText="1"/>
    </xf>
    <xf numFmtId="0" fontId="2" fillId="4" borderId="21" xfId="0" applyFont="1" applyFill="1" applyBorder="1" applyAlignment="1">
      <alignment horizontal="justify" vertical="center" wrapText="1"/>
    </xf>
    <xf numFmtId="0" fontId="2" fillId="4" borderId="24" xfId="0" applyFont="1" applyFill="1" applyBorder="1" applyAlignment="1">
      <alignment horizontal="justify" vertical="center" wrapText="1"/>
    </xf>
    <xf numFmtId="0" fontId="6" fillId="4" borderId="13" xfId="0" applyFont="1" applyFill="1" applyBorder="1" applyAlignment="1">
      <alignment horizontal="justify" vertical="center" wrapText="1"/>
    </xf>
    <xf numFmtId="0" fontId="6" fillId="4" borderId="23" xfId="0" applyFont="1" applyFill="1" applyBorder="1" applyAlignment="1">
      <alignment horizontal="justify" vertical="center" wrapText="1"/>
    </xf>
    <xf numFmtId="0" fontId="13" fillId="31" borderId="13" xfId="0" applyFont="1" applyFill="1" applyBorder="1" applyAlignment="1">
      <alignment horizontal="left" vertical="center" wrapText="1"/>
    </xf>
    <xf numFmtId="0" fontId="13" fillId="31" borderId="14" xfId="0" applyFont="1" applyFill="1" applyBorder="1" applyAlignment="1">
      <alignment horizontal="left" vertical="center" wrapText="1"/>
    </xf>
    <xf numFmtId="0" fontId="13" fillId="31" borderId="15" xfId="0" applyFont="1" applyFill="1" applyBorder="1" applyAlignment="1">
      <alignment horizontal="left" vertical="center" wrapText="1"/>
    </xf>
    <xf numFmtId="0" fontId="13" fillId="27" borderId="47" xfId="0" applyFont="1" applyFill="1" applyBorder="1" applyAlignment="1">
      <alignment horizontal="left" vertical="center" wrapText="1"/>
    </xf>
    <xf numFmtId="0" fontId="13" fillId="27" borderId="48" xfId="0" applyFont="1" applyFill="1" applyBorder="1" applyAlignment="1">
      <alignment horizontal="left" vertical="center" wrapText="1"/>
    </xf>
    <xf numFmtId="0" fontId="13" fillId="27" borderId="49" xfId="0" applyFont="1" applyFill="1" applyBorder="1" applyAlignment="1">
      <alignment horizontal="left" vertical="center" wrapText="1"/>
    </xf>
    <xf numFmtId="0" fontId="13" fillId="27" borderId="4" xfId="0" applyFont="1" applyFill="1" applyBorder="1" applyAlignment="1">
      <alignment horizontal="left" vertical="center" wrapText="1"/>
    </xf>
    <xf numFmtId="0" fontId="13" fillId="27" borderId="0" xfId="0" applyFont="1" applyFill="1" applyBorder="1" applyAlignment="1">
      <alignment horizontal="left" vertical="center" wrapText="1"/>
    </xf>
    <xf numFmtId="0" fontId="13" fillId="27" borderId="53" xfId="0" applyFont="1" applyFill="1" applyBorder="1" applyAlignment="1">
      <alignment horizontal="left" vertical="center" wrapText="1"/>
    </xf>
    <xf numFmtId="0" fontId="13" fillId="27" borderId="44" xfId="0" applyFont="1" applyFill="1" applyBorder="1" applyAlignment="1">
      <alignment horizontal="left" vertical="center" wrapText="1"/>
    </xf>
    <xf numFmtId="0" fontId="13" fillId="27" borderId="45" xfId="0" applyFont="1" applyFill="1" applyBorder="1" applyAlignment="1">
      <alignment horizontal="left" vertical="center" wrapText="1"/>
    </xf>
    <xf numFmtId="0" fontId="13" fillId="27" borderId="46" xfId="0" applyFont="1" applyFill="1" applyBorder="1" applyAlignment="1">
      <alignment horizontal="left" vertical="center" wrapText="1"/>
    </xf>
    <xf numFmtId="0" fontId="8" fillId="9" borderId="21" xfId="0" applyFont="1" applyFill="1" applyBorder="1" applyAlignment="1">
      <alignment horizontal="left" vertical="center" wrapText="1"/>
    </xf>
    <xf numFmtId="0" fontId="8" fillId="9" borderId="22" xfId="0" applyFont="1" applyFill="1" applyBorder="1" applyAlignment="1">
      <alignment horizontal="left" vertical="center" wrapText="1"/>
    </xf>
    <xf numFmtId="0" fontId="8" fillId="9" borderId="45" xfId="0" applyFont="1" applyFill="1" applyBorder="1" applyAlignment="1">
      <alignment horizontal="left" vertical="center" wrapText="1"/>
    </xf>
    <xf numFmtId="0" fontId="8" fillId="9" borderId="46" xfId="0" applyFont="1" applyFill="1" applyBorder="1" applyAlignment="1">
      <alignment horizontal="left" vertical="center" wrapText="1"/>
    </xf>
    <xf numFmtId="0" fontId="6" fillId="14" borderId="69" xfId="0" applyFont="1" applyFill="1" applyBorder="1" applyAlignment="1">
      <alignment horizontal="center" vertical="center" wrapText="1"/>
    </xf>
    <xf numFmtId="0" fontId="6" fillId="14" borderId="59" xfId="0" applyFont="1" applyFill="1" applyBorder="1" applyAlignment="1">
      <alignment horizontal="center" vertical="center" wrapText="1"/>
    </xf>
    <xf numFmtId="0" fontId="37" fillId="9" borderId="57" xfId="0" applyFont="1" applyFill="1" applyBorder="1" applyAlignment="1">
      <alignment horizontal="justify" vertical="center" wrapText="1"/>
    </xf>
    <xf numFmtId="0" fontId="37" fillId="9" borderId="58" xfId="0" applyFont="1" applyFill="1" applyBorder="1" applyAlignment="1">
      <alignment horizontal="justify" vertical="center" wrapText="1"/>
    </xf>
    <xf numFmtId="0" fontId="37" fillId="9" borderId="59" xfId="0" applyFont="1" applyFill="1" applyBorder="1" applyAlignment="1">
      <alignment horizontal="justify" vertical="center" wrapText="1"/>
    </xf>
    <xf numFmtId="0" fontId="37" fillId="9" borderId="25" xfId="0" applyFont="1" applyFill="1" applyBorder="1" applyAlignment="1">
      <alignment horizontal="left" vertical="center" wrapText="1"/>
    </xf>
    <xf numFmtId="0" fontId="37" fillId="9" borderId="16" xfId="0" applyFont="1" applyFill="1" applyBorder="1" applyAlignment="1">
      <alignment horizontal="left" vertical="center" wrapText="1"/>
    </xf>
    <xf numFmtId="0" fontId="37" fillId="9" borderId="26" xfId="0" applyFont="1" applyFill="1" applyBorder="1" applyAlignment="1">
      <alignment horizontal="left" vertical="center" wrapText="1"/>
    </xf>
    <xf numFmtId="0" fontId="38" fillId="9" borderId="31" xfId="0" applyFont="1" applyFill="1" applyBorder="1" applyAlignment="1">
      <alignment horizontal="justify" vertical="center" wrapText="1"/>
    </xf>
    <xf numFmtId="0" fontId="38" fillId="9" borderId="14" xfId="0" applyFont="1" applyFill="1" applyBorder="1" applyAlignment="1">
      <alignment horizontal="justify" vertical="center" wrapText="1"/>
    </xf>
    <xf numFmtId="0" fontId="38" fillId="9" borderId="23" xfId="0" applyFont="1" applyFill="1" applyBorder="1" applyAlignment="1">
      <alignment horizontal="justify" vertical="center" wrapText="1"/>
    </xf>
    <xf numFmtId="0" fontId="8" fillId="8" borderId="9" xfId="0" applyFont="1" applyFill="1" applyBorder="1" applyAlignment="1">
      <alignment horizontal="left" vertical="center"/>
    </xf>
    <xf numFmtId="0" fontId="8" fillId="8" borderId="10" xfId="0" applyFont="1" applyFill="1" applyBorder="1" applyAlignment="1">
      <alignment horizontal="left" vertical="center"/>
    </xf>
    <xf numFmtId="0" fontId="8" fillId="8" borderId="11" xfId="0" applyFont="1" applyFill="1" applyBorder="1" applyAlignment="1">
      <alignment horizontal="left" vertical="center"/>
    </xf>
    <xf numFmtId="0" fontId="13" fillId="9" borderId="0" xfId="0" applyFont="1" applyFill="1" applyAlignment="1">
      <alignment horizontal="left" vertical="center" wrapText="1"/>
    </xf>
    <xf numFmtId="0" fontId="37" fillId="9" borderId="31" xfId="0" applyFont="1" applyFill="1" applyBorder="1" applyAlignment="1">
      <alignment horizontal="justify" vertical="center" wrapText="1"/>
    </xf>
    <xf numFmtId="0" fontId="37" fillId="9" borderId="31" xfId="0" applyFont="1" applyFill="1" applyBorder="1" applyAlignment="1">
      <alignment horizontal="justify" vertical="justify" wrapText="1"/>
    </xf>
    <xf numFmtId="0" fontId="37" fillId="9" borderId="14" xfId="0" applyFont="1" applyFill="1" applyBorder="1" applyAlignment="1">
      <alignment horizontal="justify" vertical="justify" wrapText="1"/>
    </xf>
    <xf numFmtId="0" fontId="37" fillId="9" borderId="23" xfId="0" applyFont="1" applyFill="1" applyBorder="1" applyAlignment="1">
      <alignment horizontal="justify" vertical="justify" wrapText="1"/>
    </xf>
    <xf numFmtId="0" fontId="38" fillId="23" borderId="9" xfId="0" applyFont="1" applyFill="1" applyBorder="1" applyAlignment="1">
      <alignment horizontal="justify" vertical="center" wrapText="1"/>
    </xf>
    <xf numFmtId="0" fontId="38" fillId="23" borderId="10" xfId="0" applyFont="1" applyFill="1" applyBorder="1" applyAlignment="1">
      <alignment horizontal="justify" vertical="center" wrapText="1"/>
    </xf>
    <xf numFmtId="0" fontId="38" fillId="23" borderId="62" xfId="0" applyFont="1" applyFill="1" applyBorder="1" applyAlignment="1">
      <alignment horizontal="justify" vertical="center" wrapText="1"/>
    </xf>
    <xf numFmtId="166" fontId="36" fillId="9" borderId="29" xfId="0" applyNumberFormat="1" applyFont="1" applyFill="1" applyBorder="1" applyAlignment="1">
      <alignment horizontal="center" vertical="center" wrapText="1"/>
    </xf>
    <xf numFmtId="166" fontId="36" fillId="9" borderId="30" xfId="0" applyNumberFormat="1" applyFont="1" applyFill="1" applyBorder="1" applyAlignment="1">
      <alignment horizontal="center" vertical="center" wrapText="1"/>
    </xf>
    <xf numFmtId="0" fontId="38" fillId="9" borderId="25" xfId="0" applyFont="1" applyFill="1" applyBorder="1" applyAlignment="1">
      <alignment horizontal="justify" vertical="center" wrapText="1"/>
    </xf>
    <xf numFmtId="0" fontId="37" fillId="9" borderId="16" xfId="0" applyFont="1" applyFill="1" applyBorder="1" applyAlignment="1">
      <alignment horizontal="justify" vertical="center" wrapText="1"/>
    </xf>
    <xf numFmtId="0" fontId="37" fillId="9" borderId="26" xfId="0" applyFont="1" applyFill="1" applyBorder="1" applyAlignment="1">
      <alignment horizontal="justify" vertical="center" wrapText="1"/>
    </xf>
    <xf numFmtId="0" fontId="10" fillId="9" borderId="31" xfId="0" applyFont="1" applyFill="1" applyBorder="1" applyAlignment="1">
      <alignment horizontal="justify" vertical="center" wrapText="1"/>
    </xf>
    <xf numFmtId="0" fontId="10" fillId="9" borderId="14" xfId="0" applyFont="1" applyFill="1" applyBorder="1" applyAlignment="1">
      <alignment horizontal="justify" vertical="center" wrapText="1"/>
    </xf>
    <xf numFmtId="0" fontId="10" fillId="9" borderId="23" xfId="0" applyFont="1" applyFill="1" applyBorder="1" applyAlignment="1">
      <alignment horizontal="justify" vertical="center" wrapText="1"/>
    </xf>
    <xf numFmtId="0" fontId="6" fillId="9" borderId="64" xfId="0" applyFont="1" applyFill="1" applyBorder="1" applyAlignment="1">
      <alignment horizontal="left" vertical="center" wrapText="1"/>
    </xf>
    <xf numFmtId="0" fontId="6" fillId="9" borderId="2" xfId="0" applyFont="1" applyFill="1" applyBorder="1" applyAlignment="1">
      <alignment horizontal="left" vertical="center" wrapText="1"/>
    </xf>
    <xf numFmtId="0" fontId="6" fillId="9" borderId="3" xfId="0" applyFont="1" applyFill="1" applyBorder="1" applyAlignment="1">
      <alignment horizontal="left" vertical="center" wrapText="1"/>
    </xf>
    <xf numFmtId="0" fontId="2" fillId="9" borderId="68" xfId="0" applyFont="1" applyFill="1" applyBorder="1" applyAlignment="1">
      <alignment horizontal="justify" vertical="center" wrapText="1"/>
    </xf>
    <xf numFmtId="0" fontId="10" fillId="9" borderId="13" xfId="0" applyFont="1" applyFill="1" applyBorder="1" applyAlignment="1">
      <alignment horizontal="justify" vertical="center" wrapText="1"/>
    </xf>
    <xf numFmtId="0" fontId="13" fillId="9" borderId="57" xfId="0" applyFont="1" applyFill="1" applyBorder="1" applyAlignment="1">
      <alignment horizontal="left" vertical="center" wrapText="1"/>
    </xf>
    <xf numFmtId="0" fontId="13" fillId="9" borderId="58" xfId="0" applyFont="1" applyFill="1" applyBorder="1" applyAlignment="1">
      <alignment horizontal="left" vertical="center" wrapText="1"/>
    </xf>
    <xf numFmtId="0" fontId="13" fillId="9" borderId="72" xfId="0" applyFont="1" applyFill="1" applyBorder="1" applyAlignment="1">
      <alignment horizontal="left" vertical="center" wrapText="1"/>
    </xf>
    <xf numFmtId="0" fontId="10" fillId="9" borderId="9" xfId="0" applyFont="1" applyFill="1" applyBorder="1" applyAlignment="1">
      <alignment horizontal="justify" vertical="justify" wrapText="1"/>
    </xf>
    <xf numFmtId="0" fontId="10" fillId="9" borderId="10" xfId="0" applyFont="1" applyFill="1" applyBorder="1" applyAlignment="1">
      <alignment horizontal="justify" vertical="justify" wrapText="1"/>
    </xf>
    <xf numFmtId="0" fontId="10" fillId="9" borderId="11" xfId="0" applyFont="1" applyFill="1" applyBorder="1" applyAlignment="1">
      <alignment horizontal="justify" vertical="justify" wrapText="1"/>
    </xf>
    <xf numFmtId="0" fontId="13" fillId="32" borderId="13" xfId="0" applyFont="1" applyFill="1" applyBorder="1" applyAlignment="1">
      <alignment horizontal="left" vertical="center" wrapText="1"/>
    </xf>
    <xf numFmtId="0" fontId="13" fillId="32" borderId="14" xfId="0" applyFont="1" applyFill="1" applyBorder="1" applyAlignment="1">
      <alignment horizontal="left" vertical="center" wrapText="1"/>
    </xf>
    <xf numFmtId="0" fontId="13" fillId="32" borderId="15" xfId="0" applyFont="1" applyFill="1" applyBorder="1" applyAlignment="1">
      <alignment horizontal="left" vertical="center" wrapText="1"/>
    </xf>
    <xf numFmtId="0" fontId="6" fillId="10" borderId="9"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2" fillId="9" borderId="27" xfId="2" applyFont="1" applyFill="1" applyBorder="1" applyAlignment="1">
      <alignment horizontal="justify" vertical="center" wrapText="1"/>
    </xf>
    <xf numFmtId="0" fontId="2" fillId="9" borderId="19" xfId="2" applyFont="1" applyFill="1" applyBorder="1" applyAlignment="1">
      <alignment horizontal="justify" vertical="center" wrapText="1"/>
    </xf>
    <xf numFmtId="0" fontId="2" fillId="9" borderId="69" xfId="2" applyFont="1" applyFill="1" applyBorder="1" applyAlignment="1">
      <alignment horizontal="justify" vertical="center" wrapText="1"/>
    </xf>
    <xf numFmtId="0" fontId="2" fillId="9" borderId="28" xfId="2" applyFont="1" applyFill="1" applyBorder="1" applyAlignment="1">
      <alignment horizontal="justify" vertical="center" wrapText="1"/>
    </xf>
    <xf numFmtId="0" fontId="10" fillId="25" borderId="52" xfId="4" applyNumberFormat="1" applyFont="1" applyFill="1" applyBorder="1" applyAlignment="1">
      <alignment horizontal="justify" vertical="center" wrapText="1"/>
    </xf>
    <xf numFmtId="0" fontId="42" fillId="33" borderId="44" xfId="0" applyFont="1" applyFill="1" applyBorder="1" applyAlignment="1">
      <alignment horizontal="justify" vertical="center" wrapText="1"/>
    </xf>
    <xf numFmtId="0" fontId="8" fillId="33" borderId="45" xfId="0" applyFont="1" applyFill="1" applyBorder="1" applyAlignment="1">
      <alignment horizontal="justify" vertical="center" wrapText="1"/>
    </xf>
    <xf numFmtId="0" fontId="8" fillId="33" borderId="46" xfId="0" applyFont="1" applyFill="1" applyBorder="1" applyAlignment="1">
      <alignment horizontal="justify" vertical="center" wrapText="1"/>
    </xf>
    <xf numFmtId="0" fontId="2" fillId="9" borderId="40" xfId="0" applyFont="1" applyFill="1" applyBorder="1" applyAlignment="1">
      <alignment horizontal="justify" vertical="center" wrapText="1"/>
    </xf>
    <xf numFmtId="0" fontId="8" fillId="9" borderId="57" xfId="0" applyFont="1" applyFill="1" applyBorder="1" applyAlignment="1">
      <alignment horizontal="left" vertical="center" wrapText="1"/>
    </xf>
    <xf numFmtId="0" fontId="8" fillId="9" borderId="58" xfId="0" applyFont="1" applyFill="1" applyBorder="1" applyAlignment="1">
      <alignment horizontal="left" vertical="center" wrapText="1"/>
    </xf>
    <xf numFmtId="0" fontId="8" fillId="9" borderId="72" xfId="0" applyFont="1" applyFill="1" applyBorder="1" applyAlignment="1">
      <alignment horizontal="left" vertical="center" wrapText="1"/>
    </xf>
    <xf numFmtId="0" fontId="8" fillId="8" borderId="20" xfId="0" applyFont="1" applyFill="1" applyBorder="1" applyAlignment="1">
      <alignment horizontal="left" vertical="center"/>
    </xf>
    <xf numFmtId="0" fontId="8" fillId="8" borderId="21" xfId="0" applyFont="1" applyFill="1" applyBorder="1" applyAlignment="1">
      <alignment horizontal="left" vertical="center"/>
    </xf>
    <xf numFmtId="0" fontId="8" fillId="8" borderId="24" xfId="0" applyFont="1" applyFill="1" applyBorder="1" applyAlignment="1">
      <alignment horizontal="left" vertical="center"/>
    </xf>
    <xf numFmtId="0" fontId="2" fillId="10" borderId="25" xfId="2" applyFont="1" applyFill="1" applyBorder="1" applyAlignment="1">
      <alignment horizontal="justify" vertical="center" wrapText="1"/>
    </xf>
    <xf numFmtId="0" fontId="2" fillId="10" borderId="16" xfId="2" applyFont="1" applyFill="1" applyBorder="1" applyAlignment="1">
      <alignment horizontal="justify" vertical="center" wrapText="1"/>
    </xf>
    <xf numFmtId="0" fontId="2" fillId="10" borderId="31" xfId="2" applyFont="1" applyFill="1" applyBorder="1" applyAlignment="1">
      <alignment horizontal="justify" vertical="center" wrapText="1"/>
    </xf>
    <xf numFmtId="0" fontId="2" fillId="10" borderId="26" xfId="2" applyFont="1" applyFill="1" applyBorder="1" applyAlignment="1">
      <alignment horizontal="justify" vertical="center" wrapText="1"/>
    </xf>
    <xf numFmtId="0" fontId="42" fillId="9" borderId="13" xfId="0" applyFont="1" applyFill="1" applyBorder="1" applyAlignment="1">
      <alignment horizontal="justify" vertical="center" wrapText="1"/>
    </xf>
    <xf numFmtId="0" fontId="42" fillId="9" borderId="14" xfId="0" applyFont="1" applyFill="1" applyBorder="1" applyAlignment="1">
      <alignment horizontal="justify" vertical="center" wrapText="1"/>
    </xf>
    <xf numFmtId="0" fontId="42" fillId="9" borderId="15" xfId="0" applyFont="1" applyFill="1" applyBorder="1" applyAlignment="1">
      <alignment horizontal="justify" vertical="center" wrapText="1"/>
    </xf>
    <xf numFmtId="0" fontId="10" fillId="9" borderId="40" xfId="0" applyFont="1" applyFill="1" applyBorder="1" applyAlignment="1">
      <alignment horizontal="justify" vertical="center" wrapText="1"/>
    </xf>
    <xf numFmtId="0" fontId="10" fillId="9" borderId="21" xfId="0" applyFont="1" applyFill="1" applyBorder="1" applyAlignment="1">
      <alignment horizontal="justify" vertical="center" wrapText="1"/>
    </xf>
    <xf numFmtId="0" fontId="10" fillId="9" borderId="24" xfId="0" applyFont="1" applyFill="1" applyBorder="1" applyAlignment="1">
      <alignment horizontal="justify" vertical="center" wrapText="1"/>
    </xf>
    <xf numFmtId="0" fontId="10" fillId="9" borderId="64" xfId="0" applyFont="1" applyFill="1" applyBorder="1" applyAlignment="1">
      <alignment horizontal="justify" vertical="center" wrapText="1"/>
    </xf>
    <xf numFmtId="0" fontId="10" fillId="9" borderId="2" xfId="0" applyFont="1" applyFill="1" applyBorder="1" applyAlignment="1">
      <alignment horizontal="justify" vertical="center" wrapText="1"/>
    </xf>
    <xf numFmtId="0" fontId="10" fillId="9" borderId="3" xfId="0" applyFont="1" applyFill="1" applyBorder="1" applyAlignment="1">
      <alignment horizontal="justify" vertical="center" wrapText="1"/>
    </xf>
    <xf numFmtId="0" fontId="42" fillId="9" borderId="4" xfId="0" applyFont="1" applyFill="1" applyBorder="1" applyAlignment="1">
      <alignment horizontal="justify" vertical="center" wrapText="1"/>
    </xf>
    <xf numFmtId="0" fontId="42" fillId="9" borderId="0" xfId="0" applyFont="1" applyFill="1" applyAlignment="1">
      <alignment horizontal="justify" vertical="center" wrapText="1"/>
    </xf>
    <xf numFmtId="0" fontId="42" fillId="9" borderId="53" xfId="0" applyFont="1" applyFill="1" applyBorder="1" applyAlignment="1">
      <alignment horizontal="justify" vertical="center" wrapText="1"/>
    </xf>
    <xf numFmtId="0" fontId="43" fillId="9" borderId="0" xfId="3" applyFont="1" applyFill="1" applyAlignment="1">
      <alignment horizontal="justify" vertical="center" wrapText="1"/>
    </xf>
    <xf numFmtId="0" fontId="43" fillId="9" borderId="5" xfId="3" applyFont="1" applyFill="1" applyBorder="1" applyAlignment="1">
      <alignment horizontal="justify" vertical="center" wrapText="1"/>
    </xf>
    <xf numFmtId="0" fontId="40" fillId="9" borderId="16" xfId="3" applyFont="1" applyFill="1" applyBorder="1" applyAlignment="1">
      <alignment horizontal="justify" vertical="center" wrapText="1"/>
    </xf>
    <xf numFmtId="0" fontId="40" fillId="9" borderId="26" xfId="3" applyFont="1" applyFill="1" applyBorder="1" applyAlignment="1">
      <alignment horizontal="justify"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6" xfId="0" applyFont="1" applyBorder="1" applyAlignment="1">
      <alignment horizontal="center" vertical="center" wrapText="1"/>
    </xf>
    <xf numFmtId="0" fontId="42" fillId="9" borderId="47" xfId="0" applyFont="1" applyFill="1" applyBorder="1" applyAlignment="1">
      <alignment horizontal="left" vertical="center" wrapText="1"/>
    </xf>
    <xf numFmtId="0" fontId="42" fillId="9" borderId="48" xfId="0" applyFont="1" applyFill="1" applyBorder="1" applyAlignment="1">
      <alignment horizontal="left" vertical="center" wrapText="1"/>
    </xf>
    <xf numFmtId="0" fontId="42" fillId="9" borderId="4" xfId="0" applyFont="1" applyFill="1" applyBorder="1" applyAlignment="1">
      <alignment horizontal="left" vertical="center" wrapText="1"/>
    </xf>
    <xf numFmtId="0" fontId="42" fillId="9" borderId="0" xfId="0" applyFont="1" applyFill="1" applyAlignment="1">
      <alignment horizontal="left" vertical="center" wrapText="1"/>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10" fillId="9" borderId="0" xfId="0" applyFont="1" applyFill="1" applyAlignment="1">
      <alignment horizontal="justify" vertical="center" wrapText="1"/>
    </xf>
    <xf numFmtId="0" fontId="10" fillId="9" borderId="5" xfId="0" applyFont="1" applyFill="1" applyBorder="1" applyAlignment="1">
      <alignment horizontal="justify" vertical="center" wrapText="1"/>
    </xf>
    <xf numFmtId="0" fontId="43" fillId="9" borderId="45" xfId="3" applyFont="1" applyFill="1" applyBorder="1" applyAlignment="1">
      <alignment horizontal="justify" vertical="center" wrapText="1"/>
    </xf>
    <xf numFmtId="0" fontId="43" fillId="9" borderId="30" xfId="3" applyFont="1" applyFill="1" applyBorder="1" applyAlignment="1">
      <alignment horizontal="justify" vertical="center" wrapText="1"/>
    </xf>
    <xf numFmtId="0" fontId="42" fillId="20" borderId="44" xfId="0" applyFont="1" applyFill="1" applyBorder="1" applyAlignment="1">
      <alignment horizontal="justify" vertical="center" wrapText="1"/>
    </xf>
    <xf numFmtId="0" fontId="8" fillId="20" borderId="45" xfId="0" applyFont="1" applyFill="1" applyBorder="1" applyAlignment="1">
      <alignment horizontal="justify" vertical="center" wrapText="1"/>
    </xf>
    <xf numFmtId="0" fontId="8" fillId="20" borderId="46" xfId="0" applyFont="1" applyFill="1" applyBorder="1" applyAlignment="1">
      <alignment horizontal="justify" vertical="center" wrapText="1"/>
    </xf>
    <xf numFmtId="0" fontId="10" fillId="9" borderId="9" xfId="0" applyFont="1" applyFill="1" applyBorder="1" applyAlignment="1">
      <alignment horizontal="justify" vertical="center" wrapText="1"/>
    </xf>
    <xf numFmtId="0" fontId="10" fillId="9" borderId="10" xfId="0" applyFont="1" applyFill="1" applyBorder="1" applyAlignment="1">
      <alignment horizontal="justify" vertical="center" wrapText="1"/>
    </xf>
    <xf numFmtId="0" fontId="10" fillId="9" borderId="11" xfId="0" applyFont="1" applyFill="1" applyBorder="1" applyAlignment="1">
      <alignment horizontal="justify" vertical="center" wrapText="1"/>
    </xf>
    <xf numFmtId="0" fontId="43" fillId="9" borderId="31" xfId="3" applyFont="1" applyFill="1" applyBorder="1" applyAlignment="1">
      <alignment horizontal="justify" vertical="center" wrapText="1"/>
    </xf>
    <xf numFmtId="0" fontId="43" fillId="9" borderId="14" xfId="3" applyFont="1" applyFill="1" applyBorder="1" applyAlignment="1">
      <alignment horizontal="justify" vertical="center" wrapText="1"/>
    </xf>
    <xf numFmtId="0" fontId="43" fillId="9" borderId="23" xfId="3" applyFont="1" applyFill="1" applyBorder="1" applyAlignment="1">
      <alignment horizontal="justify" vertical="center" wrapText="1"/>
    </xf>
    <xf numFmtId="0" fontId="10" fillId="9" borderId="50" xfId="0" applyFont="1" applyFill="1" applyBorder="1" applyAlignment="1">
      <alignment horizontal="justify" vertical="center" wrapText="1"/>
    </xf>
    <xf numFmtId="0" fontId="10" fillId="9" borderId="48" xfId="0" applyFont="1" applyFill="1" applyBorder="1" applyAlignment="1">
      <alignment horizontal="justify" vertical="center" wrapText="1"/>
    </xf>
    <xf numFmtId="0" fontId="10" fillId="9" borderId="51" xfId="0" applyFont="1" applyFill="1" applyBorder="1" applyAlignment="1">
      <alignment horizontal="justify" vertical="center" wrapText="1"/>
    </xf>
    <xf numFmtId="0" fontId="40" fillId="9" borderId="16" xfId="5" applyFont="1" applyFill="1" applyBorder="1" applyAlignment="1">
      <alignment horizontal="justify" vertical="center" wrapText="1"/>
    </xf>
    <xf numFmtId="0" fontId="40" fillId="9" borderId="26" xfId="5" applyFont="1" applyFill="1" applyBorder="1" applyAlignment="1">
      <alignment horizontal="justify" vertical="center" wrapText="1"/>
    </xf>
    <xf numFmtId="0" fontId="42" fillId="9" borderId="49" xfId="0" applyFont="1" applyFill="1" applyBorder="1" applyAlignment="1">
      <alignment horizontal="left" vertical="center" wrapText="1"/>
    </xf>
    <xf numFmtId="0" fontId="42" fillId="9" borderId="46" xfId="0" applyFont="1" applyFill="1" applyBorder="1" applyAlignment="1">
      <alignment horizontal="left" vertical="center" wrapText="1"/>
    </xf>
    <xf numFmtId="0" fontId="40" fillId="9" borderId="31" xfId="5" applyFont="1" applyFill="1" applyBorder="1" applyAlignment="1">
      <alignment horizontal="justify" vertical="center" wrapText="1"/>
    </xf>
    <xf numFmtId="0" fontId="40" fillId="9" borderId="14" xfId="5" applyFont="1" applyFill="1" applyBorder="1" applyAlignment="1">
      <alignment horizontal="justify" vertical="center" wrapText="1"/>
    </xf>
    <xf numFmtId="0" fontId="40" fillId="9" borderId="23" xfId="5" applyFont="1" applyFill="1" applyBorder="1" applyAlignment="1">
      <alignment horizontal="justify" vertical="center" wrapText="1"/>
    </xf>
    <xf numFmtId="0" fontId="10" fillId="9" borderId="29" xfId="0" applyFont="1" applyFill="1" applyBorder="1" applyAlignment="1">
      <alignment horizontal="justify" vertical="center" wrapText="1"/>
    </xf>
    <xf numFmtId="0" fontId="10" fillId="9" borderId="45" xfId="0" applyFont="1" applyFill="1" applyBorder="1" applyAlignment="1">
      <alignment horizontal="justify" vertical="center" wrapText="1"/>
    </xf>
    <xf numFmtId="0" fontId="10" fillId="9" borderId="30" xfId="0" applyFont="1" applyFill="1" applyBorder="1" applyAlignment="1">
      <alignment horizontal="justify" vertical="center" wrapText="1"/>
    </xf>
    <xf numFmtId="0" fontId="42" fillId="9" borderId="13" xfId="0" applyFont="1" applyFill="1" applyBorder="1" applyAlignment="1">
      <alignment horizontal="left" vertical="center" wrapText="1"/>
    </xf>
    <xf numFmtId="0" fontId="42" fillId="9" borderId="14" xfId="0" applyFont="1" applyFill="1" applyBorder="1" applyAlignment="1">
      <alignment horizontal="left" vertical="center" wrapText="1"/>
    </xf>
    <xf numFmtId="0" fontId="8" fillId="9" borderId="57" xfId="0" applyFont="1" applyFill="1" applyBorder="1" applyAlignment="1">
      <alignment horizontal="justify" vertical="center" wrapText="1"/>
    </xf>
    <xf numFmtId="0" fontId="8" fillId="9" borderId="58" xfId="0" applyFont="1" applyFill="1" applyBorder="1" applyAlignment="1">
      <alignment horizontal="justify" vertical="center" wrapText="1"/>
    </xf>
    <xf numFmtId="0" fontId="8" fillId="9" borderId="59" xfId="0" applyFont="1" applyFill="1" applyBorder="1" applyAlignment="1">
      <alignment horizontal="justify" vertical="center" wrapText="1"/>
    </xf>
    <xf numFmtId="0" fontId="10" fillId="9" borderId="57" xfId="0" applyFont="1" applyFill="1" applyBorder="1" applyAlignment="1">
      <alignment horizontal="justify" vertical="center" wrapText="1"/>
    </xf>
    <xf numFmtId="0" fontId="10" fillId="9" borderId="58" xfId="0" applyFont="1" applyFill="1" applyBorder="1" applyAlignment="1">
      <alignment horizontal="justify" vertical="center" wrapText="1"/>
    </xf>
    <xf numFmtId="0" fontId="10" fillId="9" borderId="59" xfId="0" applyFont="1" applyFill="1" applyBorder="1" applyAlignment="1">
      <alignment horizontal="justify" vertical="center" wrapText="1"/>
    </xf>
    <xf numFmtId="0" fontId="42" fillId="9" borderId="23" xfId="0" applyFont="1" applyFill="1" applyBorder="1" applyAlignment="1">
      <alignment horizontal="left" vertical="center" wrapText="1"/>
    </xf>
    <xf numFmtId="0" fontId="8" fillId="8" borderId="9" xfId="0" applyFont="1" applyFill="1" applyBorder="1" applyAlignment="1">
      <alignment horizontal="left" vertical="center" wrapText="1"/>
    </xf>
    <xf numFmtId="0" fontId="18" fillId="21" borderId="57" xfId="0" applyFont="1" applyFill="1" applyBorder="1" applyAlignment="1">
      <alignment horizontal="justify" vertical="center" wrapText="1"/>
    </xf>
    <xf numFmtId="0" fontId="8" fillId="21" borderId="58" xfId="0" applyFont="1" applyFill="1" applyBorder="1" applyAlignment="1">
      <alignment horizontal="justify" vertical="center" wrapText="1"/>
    </xf>
    <xf numFmtId="0" fontId="8" fillId="21" borderId="59" xfId="0" applyFont="1" applyFill="1" applyBorder="1" applyAlignment="1">
      <alignment horizontal="justify" vertical="center" wrapText="1"/>
    </xf>
    <xf numFmtId="0" fontId="8" fillId="14" borderId="9" xfId="0" applyFont="1" applyFill="1" applyBorder="1" applyAlignment="1">
      <alignment horizontal="center" vertical="center" wrapText="1"/>
    </xf>
    <xf numFmtId="0" fontId="8" fillId="14" borderId="10" xfId="0" applyFont="1" applyFill="1" applyBorder="1" applyAlignment="1">
      <alignment horizontal="center" vertical="center" wrapText="1"/>
    </xf>
    <xf numFmtId="0" fontId="8" fillId="14" borderId="11" xfId="0" applyFont="1" applyFill="1" applyBorder="1" applyAlignment="1">
      <alignment horizontal="center" vertical="center" wrapText="1"/>
    </xf>
    <xf numFmtId="0" fontId="8" fillId="14" borderId="20" xfId="0" applyFont="1" applyFill="1" applyBorder="1" applyAlignment="1">
      <alignment horizontal="center" vertical="center" wrapText="1"/>
    </xf>
    <xf numFmtId="0" fontId="8" fillId="14" borderId="24" xfId="0" applyFont="1" applyFill="1" applyBorder="1" applyAlignment="1">
      <alignment horizontal="center" vertical="center" wrapText="1"/>
    </xf>
    <xf numFmtId="169" fontId="18" fillId="9" borderId="20" xfId="0" applyNumberFormat="1" applyFont="1" applyFill="1" applyBorder="1" applyAlignment="1">
      <alignment horizontal="center" vertical="center" wrapText="1"/>
    </xf>
    <xf numFmtId="169" fontId="18" fillId="9" borderId="24" xfId="0" applyNumberFormat="1" applyFont="1" applyFill="1" applyBorder="1" applyAlignment="1">
      <alignment horizontal="center" vertical="center" wrapText="1"/>
    </xf>
    <xf numFmtId="169" fontId="18" fillId="9" borderId="13" xfId="0" applyNumberFormat="1" applyFont="1" applyFill="1" applyBorder="1" applyAlignment="1">
      <alignment horizontal="center" vertical="center" wrapText="1"/>
    </xf>
    <xf numFmtId="169" fontId="18" fillId="9" borderId="23" xfId="0" applyNumberFormat="1" applyFont="1" applyFill="1" applyBorder="1" applyAlignment="1">
      <alignment horizontal="center" vertical="center" wrapText="1"/>
    </xf>
    <xf numFmtId="0" fontId="18" fillId="9" borderId="20"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10" fillId="9" borderId="54" xfId="0" applyFont="1" applyFill="1" applyBorder="1" applyAlignment="1">
      <alignment horizontal="justify" vertical="center" wrapText="1"/>
    </xf>
    <xf numFmtId="0" fontId="10" fillId="9" borderId="55" xfId="0" applyFont="1" applyFill="1" applyBorder="1" applyAlignment="1">
      <alignment horizontal="justify" vertical="center" wrapText="1"/>
    </xf>
    <xf numFmtId="0" fontId="10" fillId="9" borderId="56" xfId="0" applyFont="1" applyFill="1" applyBorder="1" applyAlignment="1">
      <alignment horizontal="justify" vertical="center" wrapText="1"/>
    </xf>
    <xf numFmtId="0" fontId="10" fillId="9" borderId="47" xfId="0" applyFont="1" applyFill="1" applyBorder="1" applyAlignment="1">
      <alignment horizontal="justify" vertical="center" wrapText="1"/>
    </xf>
    <xf numFmtId="0" fontId="18" fillId="9" borderId="13"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8" fillId="8" borderId="9" xfId="0" applyFont="1" applyFill="1" applyBorder="1" applyAlignment="1">
      <alignment horizontal="justify" vertical="center" wrapText="1"/>
    </xf>
    <xf numFmtId="0" fontId="8" fillId="8" borderId="10" xfId="0" applyFont="1" applyFill="1" applyBorder="1" applyAlignment="1">
      <alignment horizontal="justify" vertical="center"/>
    </xf>
    <xf numFmtId="0" fontId="8" fillId="8" borderId="11" xfId="0" applyFont="1" applyFill="1" applyBorder="1" applyAlignment="1">
      <alignment horizontal="justify" vertical="center"/>
    </xf>
    <xf numFmtId="0" fontId="42" fillId="9" borderId="20" xfId="0" applyFont="1" applyFill="1" applyBorder="1" applyAlignment="1">
      <alignment horizontal="left" vertical="center" wrapText="1"/>
    </xf>
    <xf numFmtId="0" fontId="42" fillId="9" borderId="21" xfId="0" applyFont="1" applyFill="1" applyBorder="1" applyAlignment="1">
      <alignment horizontal="left" vertical="center" wrapText="1"/>
    </xf>
    <xf numFmtId="0" fontId="42" fillId="9" borderId="22" xfId="0" applyFont="1" applyFill="1" applyBorder="1" applyAlignment="1">
      <alignment horizontal="left" vertical="center" wrapText="1"/>
    </xf>
    <xf numFmtId="0" fontId="42" fillId="0" borderId="13" xfId="0" applyFont="1" applyBorder="1" applyAlignment="1">
      <alignment horizontal="justify" vertical="center" wrapText="1"/>
    </xf>
    <xf numFmtId="0" fontId="42" fillId="0" borderId="14" xfId="0" applyFont="1" applyBorder="1" applyAlignment="1">
      <alignment horizontal="justify" vertical="center" wrapText="1"/>
    </xf>
    <xf numFmtId="0" fontId="42" fillId="0" borderId="15" xfId="0" applyFont="1" applyBorder="1" applyAlignment="1">
      <alignment horizontal="justify" vertical="center" wrapText="1"/>
    </xf>
    <xf numFmtId="0" fontId="42" fillId="20" borderId="13" xfId="0" applyFont="1" applyFill="1" applyBorder="1" applyAlignment="1">
      <alignment horizontal="justify" vertical="center" wrapText="1"/>
    </xf>
    <xf numFmtId="0" fontId="42" fillId="20" borderId="14" xfId="0" applyFont="1" applyFill="1" applyBorder="1" applyAlignment="1">
      <alignment horizontal="justify" vertical="center" wrapText="1"/>
    </xf>
    <xf numFmtId="0" fontId="42" fillId="20" borderId="15" xfId="0" applyFont="1" applyFill="1" applyBorder="1" applyAlignment="1">
      <alignment horizontal="justify" vertical="center" wrapText="1"/>
    </xf>
    <xf numFmtId="0" fontId="8" fillId="0" borderId="14" xfId="0" applyFont="1" applyBorder="1" applyAlignment="1">
      <alignment horizontal="justify" vertical="center" wrapText="1"/>
    </xf>
    <xf numFmtId="0" fontId="8" fillId="0" borderId="15" xfId="0" applyFont="1" applyBorder="1" applyAlignment="1">
      <alignment horizontal="justify" vertical="center" wrapText="1"/>
    </xf>
    <xf numFmtId="0" fontId="42" fillId="9" borderId="15" xfId="0" applyFont="1" applyFill="1" applyBorder="1" applyAlignment="1">
      <alignment horizontal="left" vertical="center" wrapText="1"/>
    </xf>
    <xf numFmtId="0" fontId="42" fillId="0" borderId="13" xfId="0" applyFont="1" applyBorder="1" applyAlignment="1">
      <alignment horizontal="left" vertical="center" wrapText="1"/>
    </xf>
    <xf numFmtId="0" fontId="42" fillId="0" borderId="14" xfId="0" applyFont="1" applyBorder="1" applyAlignment="1">
      <alignment horizontal="left" vertical="center" wrapText="1"/>
    </xf>
    <xf numFmtId="0" fontId="42" fillId="0" borderId="15" xfId="0" applyFont="1" applyBorder="1" applyAlignment="1">
      <alignment horizontal="left" vertical="center" wrapText="1"/>
    </xf>
    <xf numFmtId="0" fontId="10" fillId="17" borderId="31" xfId="0" applyFont="1" applyFill="1" applyBorder="1" applyAlignment="1">
      <alignment horizontal="justify" vertical="center" wrapText="1"/>
    </xf>
    <xf numFmtId="0" fontId="10" fillId="17" borderId="14" xfId="0" applyFont="1" applyFill="1" applyBorder="1" applyAlignment="1">
      <alignment horizontal="justify" vertical="center" wrapText="1"/>
    </xf>
    <xf numFmtId="0" fontId="10" fillId="17" borderId="23" xfId="0" applyFont="1" applyFill="1" applyBorder="1" applyAlignment="1">
      <alignment horizontal="justify" vertical="center" wrapText="1"/>
    </xf>
    <xf numFmtId="0" fontId="42" fillId="9" borderId="0" xfId="0" applyFont="1" applyFill="1" applyBorder="1" applyAlignment="1">
      <alignment horizontal="left" vertical="center" wrapText="1"/>
    </xf>
    <xf numFmtId="0" fontId="42" fillId="9" borderId="53" xfId="0" applyFont="1" applyFill="1" applyBorder="1" applyAlignment="1">
      <alignment horizontal="left" vertical="center" wrapText="1"/>
    </xf>
    <xf numFmtId="0" fontId="42" fillId="8" borderId="9" xfId="0" applyFont="1" applyFill="1" applyBorder="1" applyAlignment="1">
      <alignment horizontal="left" vertical="center" wrapText="1"/>
    </xf>
    <xf numFmtId="0" fontId="8" fillId="8" borderId="10" xfId="0" applyFont="1" applyFill="1" applyBorder="1" applyAlignment="1">
      <alignment horizontal="left" vertical="center" wrapText="1"/>
    </xf>
    <xf numFmtId="0" fontId="8" fillId="8" borderId="11" xfId="0" applyFont="1" applyFill="1" applyBorder="1" applyAlignment="1">
      <alignment horizontal="left" vertical="center" wrapText="1"/>
    </xf>
    <xf numFmtId="0" fontId="42" fillId="9" borderId="20" xfId="0" applyFont="1" applyFill="1" applyBorder="1" applyAlignment="1">
      <alignment horizontal="justify" vertical="center" wrapText="1"/>
    </xf>
    <xf numFmtId="0" fontId="42" fillId="9" borderId="21" xfId="0" applyFont="1" applyFill="1" applyBorder="1" applyAlignment="1">
      <alignment horizontal="justify" vertical="center" wrapText="1"/>
    </xf>
    <xf numFmtId="0" fontId="42" fillId="9" borderId="22"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0" fillId="9" borderId="73" xfId="4" applyNumberFormat="1" applyFont="1" applyFill="1" applyBorder="1" applyAlignment="1">
      <alignment horizontal="justify" vertical="center" wrapText="1"/>
    </xf>
    <xf numFmtId="0" fontId="6" fillId="9" borderId="31" xfId="0" applyFont="1" applyFill="1" applyBorder="1" applyAlignment="1">
      <alignment horizontal="justify" vertical="center" wrapText="1"/>
    </xf>
    <xf numFmtId="0" fontId="18" fillId="9" borderId="21" xfId="0" applyFont="1" applyFill="1" applyBorder="1" applyAlignment="1">
      <alignment horizontal="left" vertical="center" wrapText="1"/>
    </xf>
    <xf numFmtId="0" fontId="18" fillId="9" borderId="22"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18" fillId="9" borderId="46" xfId="0" applyFont="1" applyFill="1" applyBorder="1" applyAlignment="1">
      <alignment horizontal="left" vertical="center" wrapText="1"/>
    </xf>
    <xf numFmtId="0" fontId="8" fillId="8" borderId="22" xfId="0" applyFont="1" applyFill="1" applyBorder="1" applyAlignment="1">
      <alignment horizontal="left" vertical="center"/>
    </xf>
    <xf numFmtId="0" fontId="10" fillId="0" borderId="25" xfId="2" applyFont="1" applyBorder="1" applyAlignment="1">
      <alignment horizontal="justify" vertical="center" wrapText="1"/>
    </xf>
    <xf numFmtId="0" fontId="10" fillId="0" borderId="16" xfId="2" applyFont="1" applyBorder="1" applyAlignment="1">
      <alignment horizontal="justify" vertical="center" wrapText="1"/>
    </xf>
    <xf numFmtId="0" fontId="10" fillId="0" borderId="31" xfId="2" applyFont="1" applyBorder="1" applyAlignment="1">
      <alignment horizontal="justify" vertical="center" wrapText="1"/>
    </xf>
    <xf numFmtId="0" fontId="10" fillId="0" borderId="26" xfId="2" applyFont="1" applyBorder="1" applyAlignment="1">
      <alignment horizontal="justify" vertical="center" wrapText="1"/>
    </xf>
    <xf numFmtId="0" fontId="6" fillId="9" borderId="4" xfId="0" applyFont="1" applyFill="1" applyBorder="1" applyAlignment="1">
      <alignment horizontal="center" vertical="center" wrapText="1"/>
    </xf>
    <xf numFmtId="0" fontId="42" fillId="20" borderId="1" xfId="0" applyFont="1" applyFill="1" applyBorder="1" applyAlignment="1">
      <alignment horizontal="left" vertical="center" wrapText="1"/>
    </xf>
    <xf numFmtId="0" fontId="42" fillId="20" borderId="2" xfId="0" applyFont="1" applyFill="1" applyBorder="1" applyAlignment="1">
      <alignment horizontal="left" vertical="center" wrapText="1"/>
    </xf>
    <xf numFmtId="0" fontId="42" fillId="20" borderId="3" xfId="0" applyFont="1" applyFill="1" applyBorder="1" applyAlignment="1">
      <alignment horizontal="left" vertical="center" wrapText="1"/>
    </xf>
    <xf numFmtId="0" fontId="42" fillId="20" borderId="4" xfId="0" applyFont="1" applyFill="1" applyBorder="1" applyAlignment="1">
      <alignment horizontal="left" vertical="center" wrapText="1"/>
    </xf>
    <xf numFmtId="0" fontId="42" fillId="20" borderId="0" xfId="0" applyFont="1" applyFill="1" applyAlignment="1">
      <alignment horizontal="left" vertical="center" wrapText="1"/>
    </xf>
    <xf numFmtId="0" fontId="42" fillId="20" borderId="5" xfId="0" applyFont="1" applyFill="1" applyBorder="1" applyAlignment="1">
      <alignment horizontal="left" vertical="center" wrapText="1"/>
    </xf>
    <xf numFmtId="0" fontId="42" fillId="20" borderId="54" xfId="0" applyFont="1" applyFill="1" applyBorder="1" applyAlignment="1">
      <alignment horizontal="left" vertical="center" wrapText="1"/>
    </xf>
    <xf numFmtId="0" fontId="42" fillId="20" borderId="55" xfId="0" applyFont="1" applyFill="1" applyBorder="1" applyAlignment="1">
      <alignment horizontal="left" vertical="center" wrapText="1"/>
    </xf>
    <xf numFmtId="0" fontId="42" fillId="20" borderId="56" xfId="0" applyFont="1" applyFill="1" applyBorder="1" applyAlignment="1">
      <alignment horizontal="left" vertical="center" wrapText="1"/>
    </xf>
    <xf numFmtId="0" fontId="10" fillId="9" borderId="14" xfId="0" applyFont="1" applyFill="1" applyBorder="1" applyAlignment="1">
      <alignment horizontal="justify" vertical="center"/>
    </xf>
    <xf numFmtId="0" fontId="10" fillId="9" borderId="23" xfId="0" applyFont="1" applyFill="1" applyBorder="1" applyAlignment="1">
      <alignment horizontal="justify" vertical="center"/>
    </xf>
    <xf numFmtId="0" fontId="31" fillId="24" borderId="31" xfId="0" applyFont="1" applyFill="1" applyBorder="1" applyAlignment="1">
      <alignment horizontal="center" vertical="center" wrapText="1"/>
    </xf>
    <xf numFmtId="0" fontId="31" fillId="24" borderId="23" xfId="0" applyFont="1" applyFill="1" applyBorder="1" applyAlignment="1">
      <alignment horizontal="center" vertical="center" wrapText="1"/>
    </xf>
    <xf numFmtId="166" fontId="53" fillId="11" borderId="16" xfId="4" applyNumberFormat="1" applyFont="1" applyFill="1" applyBorder="1" applyAlignment="1">
      <alignment horizontal="center" vertical="center" wrapText="1"/>
    </xf>
    <xf numFmtId="166" fontId="53" fillId="11" borderId="26" xfId="4" applyNumberFormat="1" applyFont="1" applyFill="1" applyBorder="1" applyAlignment="1">
      <alignment horizontal="center" vertical="center" wrapText="1"/>
    </xf>
    <xf numFmtId="0" fontId="41" fillId="9" borderId="4" xfId="2" applyFont="1" applyFill="1" applyBorder="1" applyAlignment="1">
      <alignment horizontal="center" vertical="center" textRotation="90" wrapText="1"/>
    </xf>
    <xf numFmtId="0" fontId="10" fillId="9" borderId="79" xfId="0" applyFont="1" applyFill="1" applyBorder="1" applyAlignment="1">
      <alignment horizontal="justify" vertical="center" wrapText="1"/>
    </xf>
    <xf numFmtId="0" fontId="10" fillId="9" borderId="80" xfId="0" applyFont="1" applyFill="1" applyBorder="1" applyAlignment="1">
      <alignment horizontal="justify" vertical="center" wrapText="1"/>
    </xf>
    <xf numFmtId="0" fontId="10" fillId="9" borderId="81" xfId="0" applyFont="1" applyFill="1" applyBorder="1" applyAlignment="1">
      <alignment horizontal="justify" vertical="center" wrapText="1"/>
    </xf>
    <xf numFmtId="0" fontId="42" fillId="9" borderId="54" xfId="0" applyFont="1" applyFill="1" applyBorder="1" applyAlignment="1">
      <alignment horizontal="left" vertical="center" wrapText="1"/>
    </xf>
    <xf numFmtId="0" fontId="42" fillId="9" borderId="55" xfId="0" applyFont="1" applyFill="1" applyBorder="1" applyAlignment="1">
      <alignment horizontal="left" vertical="center" wrapText="1"/>
    </xf>
    <xf numFmtId="0" fontId="29" fillId="10" borderId="31" xfId="0" applyFont="1" applyFill="1" applyBorder="1" applyAlignment="1">
      <alignment horizontal="center" vertical="center" wrapText="1"/>
    </xf>
    <xf numFmtId="0" fontId="54" fillId="10" borderId="14" xfId="0" applyFont="1" applyFill="1" applyBorder="1" applyAlignment="1">
      <alignment horizontal="center" vertical="center" wrapText="1"/>
    </xf>
    <xf numFmtId="0" fontId="54" fillId="10" borderId="23" xfId="0" applyFont="1" applyFill="1" applyBorder="1" applyAlignment="1">
      <alignment horizontal="center" vertical="center" wrapText="1"/>
    </xf>
    <xf numFmtId="0" fontId="54" fillId="10" borderId="70" xfId="0" applyFont="1" applyFill="1" applyBorder="1" applyAlignment="1">
      <alignment horizontal="center" vertical="center"/>
    </xf>
    <xf numFmtId="0" fontId="54" fillId="10" borderId="74" xfId="0" applyFont="1" applyFill="1" applyBorder="1" applyAlignment="1">
      <alignment horizontal="center" vertical="center"/>
    </xf>
    <xf numFmtId="0" fontId="54" fillId="10" borderId="31" xfId="0" applyFont="1" applyFill="1" applyBorder="1" applyAlignment="1">
      <alignment horizontal="center" vertical="center" wrapText="1"/>
    </xf>
    <xf numFmtId="0" fontId="45" fillId="10" borderId="31" xfId="0" applyFont="1" applyFill="1" applyBorder="1" applyAlignment="1">
      <alignment horizontal="center" vertical="center" wrapText="1"/>
    </xf>
    <xf numFmtId="0" fontId="45" fillId="10" borderId="23" xfId="0" applyFont="1" applyFill="1" applyBorder="1" applyAlignment="1">
      <alignment horizontal="center" vertical="center" wrapText="1"/>
    </xf>
    <xf numFmtId="0" fontId="10" fillId="0" borderId="16" xfId="0" applyFont="1" applyBorder="1" applyAlignment="1">
      <alignment horizontal="left" vertical="center"/>
    </xf>
    <xf numFmtId="0" fontId="10" fillId="0" borderId="26" xfId="0" applyFont="1" applyBorder="1" applyAlignment="1">
      <alignment horizontal="left" vertical="center"/>
    </xf>
    <xf numFmtId="0" fontId="10" fillId="0" borderId="16" xfId="0" applyFont="1" applyBorder="1" applyAlignment="1">
      <alignment horizontal="justify" vertical="center" wrapText="1"/>
    </xf>
    <xf numFmtId="0" fontId="10" fillId="0" borderId="26" xfId="0" applyFont="1" applyBorder="1" applyAlignment="1">
      <alignment horizontal="justify" vertical="center"/>
    </xf>
    <xf numFmtId="0" fontId="42" fillId="0" borderId="44"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46" xfId="0" applyFont="1" applyBorder="1" applyAlignment="1">
      <alignment horizontal="justify" vertical="center" wrapText="1"/>
    </xf>
    <xf numFmtId="0" fontId="24" fillId="0" borderId="16" xfId="0" applyFont="1" applyBorder="1" applyAlignment="1">
      <alignment horizontal="justify" vertical="center" wrapText="1"/>
    </xf>
    <xf numFmtId="0" fontId="24" fillId="0" borderId="26" xfId="0" applyFont="1" applyBorder="1" applyAlignment="1">
      <alignment horizontal="justify" vertical="center"/>
    </xf>
    <xf numFmtId="0" fontId="24" fillId="0" borderId="16" xfId="0" applyFont="1" applyBorder="1" applyAlignment="1">
      <alignment horizontal="left" vertical="center"/>
    </xf>
    <xf numFmtId="0" fontId="24" fillId="0" borderId="26" xfId="0" applyFont="1" applyBorder="1" applyAlignment="1">
      <alignment horizontal="left" vertical="center"/>
    </xf>
    <xf numFmtId="0" fontId="24" fillId="0" borderId="19" xfId="0" applyFont="1" applyBorder="1" applyAlignment="1">
      <alignment horizontal="left" vertical="center"/>
    </xf>
    <xf numFmtId="0" fontId="24" fillId="0" borderId="28" xfId="0" applyFont="1" applyBorder="1" applyAlignment="1">
      <alignment horizontal="left" vertical="center"/>
    </xf>
    <xf numFmtId="0" fontId="10" fillId="9" borderId="31" xfId="0" applyFont="1" applyFill="1" applyBorder="1" applyAlignment="1">
      <alignment horizontal="justify" vertical="justify" wrapText="1"/>
    </xf>
    <xf numFmtId="0" fontId="10" fillId="9" borderId="14" xfId="0" applyFont="1" applyFill="1" applyBorder="1" applyAlignment="1">
      <alignment horizontal="justify" vertical="justify" wrapText="1"/>
    </xf>
    <xf numFmtId="0" fontId="10" fillId="9" borderId="23" xfId="0" applyFont="1" applyFill="1" applyBorder="1" applyAlignment="1">
      <alignment horizontal="justify" vertical="justify"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8" fillId="9" borderId="14" xfId="0" applyFont="1" applyFill="1" applyBorder="1" applyAlignment="1">
      <alignment horizontal="justify" vertical="center" wrapText="1"/>
    </xf>
    <xf numFmtId="0" fontId="8" fillId="9" borderId="15" xfId="0" applyFont="1" applyFill="1" applyBorder="1" applyAlignment="1">
      <alignment horizontal="justify" vertical="center" wrapText="1"/>
    </xf>
    <xf numFmtId="0" fontId="10" fillId="0" borderId="31"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23"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5" xfId="0" applyFont="1" applyBorder="1" applyAlignment="1">
      <alignment horizontal="justify" vertical="center" wrapText="1"/>
    </xf>
    <xf numFmtId="0" fontId="13" fillId="32" borderId="13" xfId="0" applyFont="1" applyFill="1" applyBorder="1" applyAlignment="1">
      <alignment horizontal="justify" vertical="center" wrapText="1"/>
    </xf>
    <xf numFmtId="0" fontId="13" fillId="32" borderId="14" xfId="0" applyFont="1" applyFill="1" applyBorder="1" applyAlignment="1">
      <alignment horizontal="justify" vertical="center" wrapText="1"/>
    </xf>
    <xf numFmtId="0" fontId="13" fillId="32" borderId="15" xfId="0" applyFont="1" applyFill="1" applyBorder="1" applyAlignment="1">
      <alignment horizontal="justify" vertical="center" wrapText="1"/>
    </xf>
    <xf numFmtId="0" fontId="6" fillId="5" borderId="57" xfId="0" applyFont="1" applyFill="1" applyBorder="1" applyAlignment="1">
      <alignment horizontal="justify" vertical="center" wrapText="1"/>
    </xf>
    <xf numFmtId="0" fontId="6" fillId="5" borderId="58" xfId="0" applyFont="1" applyFill="1" applyBorder="1" applyAlignment="1">
      <alignment horizontal="justify" vertical="center" wrapText="1"/>
    </xf>
    <xf numFmtId="0" fontId="6" fillId="5" borderId="59" xfId="0" applyFont="1" applyFill="1" applyBorder="1" applyAlignment="1">
      <alignment horizontal="justify" vertical="center" wrapText="1"/>
    </xf>
    <xf numFmtId="0" fontId="42" fillId="12" borderId="13" xfId="0" applyFont="1" applyFill="1" applyBorder="1" applyAlignment="1">
      <alignment horizontal="left" vertical="center" wrapText="1"/>
    </xf>
    <xf numFmtId="0" fontId="42" fillId="12" borderId="14" xfId="0" applyFont="1" applyFill="1" applyBorder="1" applyAlignment="1">
      <alignment horizontal="left" vertical="center" wrapText="1"/>
    </xf>
    <xf numFmtId="0" fontId="42" fillId="12" borderId="15" xfId="0" applyFont="1" applyFill="1" applyBorder="1" applyAlignment="1">
      <alignment horizontal="left" vertical="center" wrapText="1"/>
    </xf>
    <xf numFmtId="0" fontId="2" fillId="0" borderId="44" xfId="0" applyFont="1" applyBorder="1" applyAlignment="1">
      <alignment horizontal="justify" vertical="center" wrapText="1"/>
    </xf>
    <xf numFmtId="0" fontId="2" fillId="0" borderId="45"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30" xfId="0" applyFont="1" applyBorder="1" applyAlignment="1">
      <alignment horizontal="justify" vertical="center" wrapText="1"/>
    </xf>
    <xf numFmtId="0" fontId="13" fillId="9" borderId="57" xfId="0" applyFont="1" applyFill="1" applyBorder="1" applyAlignment="1">
      <alignment horizontal="justify" vertical="center" wrapText="1"/>
    </xf>
    <xf numFmtId="0" fontId="13" fillId="9" borderId="58" xfId="0" applyFont="1" applyFill="1" applyBorder="1" applyAlignment="1">
      <alignment horizontal="justify" vertical="center" wrapText="1"/>
    </xf>
    <xf numFmtId="0" fontId="10" fillId="9" borderId="69" xfId="0" applyFont="1" applyFill="1" applyBorder="1" applyAlignment="1">
      <alignment horizontal="justify" vertical="center" wrapText="1"/>
    </xf>
    <xf numFmtId="0" fontId="6" fillId="28" borderId="82" xfId="0" applyFont="1" applyFill="1" applyBorder="1" applyAlignment="1">
      <alignment horizontal="left" vertical="center" wrapText="1"/>
    </xf>
    <xf numFmtId="0" fontId="6" fillId="28" borderId="83" xfId="0" applyFont="1" applyFill="1" applyBorder="1" applyAlignment="1">
      <alignment horizontal="left" vertical="center" wrapText="1"/>
    </xf>
    <xf numFmtId="0" fontId="13" fillId="9" borderId="45" xfId="0" applyFont="1" applyFill="1" applyBorder="1" applyAlignment="1">
      <alignment horizontal="justify" vertical="center" wrapText="1"/>
    </xf>
    <xf numFmtId="0" fontId="10" fillId="0" borderId="29" xfId="0" applyFont="1" applyBorder="1" applyAlignment="1">
      <alignment horizontal="justify" vertical="center" wrapText="1"/>
    </xf>
    <xf numFmtId="0" fontId="10" fillId="0" borderId="45" xfId="0" applyFont="1" applyBorder="1" applyAlignment="1">
      <alignment horizontal="justify" vertical="center" wrapText="1"/>
    </xf>
    <xf numFmtId="0" fontId="10" fillId="0" borderId="3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24" xfId="0" applyFont="1" applyBorder="1" applyAlignment="1">
      <alignment horizontal="justify" vertical="center" wrapText="1"/>
    </xf>
    <xf numFmtId="0" fontId="18" fillId="9" borderId="20" xfId="0" applyFont="1" applyFill="1" applyBorder="1" applyAlignment="1">
      <alignment horizontal="left" vertical="center" wrapText="1"/>
    </xf>
    <xf numFmtId="0" fontId="18" fillId="9" borderId="13" xfId="0" applyFont="1" applyFill="1" applyBorder="1" applyAlignment="1">
      <alignment horizontal="left" vertical="center" wrapText="1"/>
    </xf>
    <xf numFmtId="0" fontId="18" fillId="9" borderId="15" xfId="0" applyFont="1" applyFill="1" applyBorder="1" applyAlignment="1">
      <alignment horizontal="left" vertical="center" wrapText="1"/>
    </xf>
    <xf numFmtId="0" fontId="18" fillId="9" borderId="54" xfId="0" applyFont="1" applyFill="1" applyBorder="1" applyAlignment="1">
      <alignment horizontal="left" vertical="center" wrapText="1"/>
    </xf>
    <xf numFmtId="0" fontId="18" fillId="9" borderId="55" xfId="0" applyFont="1" applyFill="1" applyBorder="1" applyAlignment="1">
      <alignment horizontal="left" vertical="center" wrapText="1"/>
    </xf>
    <xf numFmtId="0" fontId="38" fillId="28" borderId="82" xfId="0" applyFont="1" applyFill="1" applyBorder="1" applyAlignment="1">
      <alignment horizontal="left" vertical="center" wrapText="1"/>
    </xf>
    <xf numFmtId="0" fontId="38" fillId="28" borderId="83" xfId="0" applyFont="1" applyFill="1" applyBorder="1" applyAlignment="1">
      <alignment horizontal="left"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6" fillId="0" borderId="10" xfId="0" applyFont="1" applyBorder="1" applyAlignment="1">
      <alignment horizontal="center" vertical="center" wrapText="1"/>
    </xf>
  </cellXfs>
  <cellStyles count="8">
    <cellStyle name="Millares" xfId="1" builtinId="3"/>
    <cellStyle name="Millares 2 2" xfId="4" xr:uid="{00000000-0005-0000-0000-000001000000}"/>
    <cellStyle name="Millares 3" xfId="6" xr:uid="{00000000-0005-0000-0000-000002000000}"/>
    <cellStyle name="Normal" xfId="0" builtinId="0"/>
    <cellStyle name="Normal 2" xfId="2" xr:uid="{00000000-0005-0000-0000-000004000000}"/>
    <cellStyle name="Normal 2 28" xfId="7" xr:uid="{00000000-0005-0000-0000-000005000000}"/>
    <cellStyle name="Normal 2 3 4" xfId="3" xr:uid="{00000000-0005-0000-0000-000006000000}"/>
    <cellStyle name="Normal_GRUPO 2 - RCSP" xfId="5" xr:uid="{00000000-0005-0000-0000-000007000000}"/>
  </cellStyles>
  <dxfs count="2">
    <dxf>
      <fill>
        <patternFill>
          <bgColor rgb="FFFFC000"/>
        </patternFill>
      </fill>
    </dxf>
    <dxf>
      <fill>
        <patternFill>
          <bgColor rgb="FFFFC000"/>
        </patternFill>
      </fill>
    </dxf>
  </dxfs>
  <tableStyles count="0" defaultTableStyle="TableStyleMedium2" defaultPivotStyle="PivotStyleLight16"/>
  <colors>
    <mruColors>
      <color rgb="FFFFFFCC"/>
      <color rgb="FF66FF66"/>
      <color rgb="FFFF66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191</xdr:row>
      <xdr:rowOff>0</xdr:rowOff>
    </xdr:from>
    <xdr:to>
      <xdr:col>7</xdr:col>
      <xdr:colOff>304800</xdr:colOff>
      <xdr:row>193</xdr:row>
      <xdr:rowOff>54204</xdr:rowOff>
    </xdr:to>
    <xdr:sp macro="" textlink="">
      <xdr:nvSpPr>
        <xdr:cNvPr id="4" name="AutoShape 1" descr="IDU Homepage | Portal Web IDU">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1757660" y="205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651510</xdr:colOff>
      <xdr:row>1</xdr:row>
      <xdr:rowOff>209550</xdr:rowOff>
    </xdr:from>
    <xdr:to>
      <xdr:col>2</xdr:col>
      <xdr:colOff>1175385</xdr:colOff>
      <xdr:row>3</xdr:row>
      <xdr:rowOff>323850</xdr:rowOff>
    </xdr:to>
    <xdr:pic>
      <xdr:nvPicPr>
        <xdr:cNvPr id="5" name="Imagen 4" descr="e3ad8fca-b803-41ef-aefd-a1b6b8f38c96">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2" t="26490" r="73396" b="16556"/>
        <a:stretch/>
      </xdr:blipFill>
      <xdr:spPr bwMode="auto">
        <a:xfrm>
          <a:off x="1165860" y="561975"/>
          <a:ext cx="18383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49412</xdr:colOff>
      <xdr:row>2</xdr:row>
      <xdr:rowOff>124684</xdr:rowOff>
    </xdr:from>
    <xdr:to>
      <xdr:col>2</xdr:col>
      <xdr:colOff>679797</xdr:colOff>
      <xdr:row>4</xdr:row>
      <xdr:rowOff>43102</xdr:rowOff>
    </xdr:to>
    <xdr:pic>
      <xdr:nvPicPr>
        <xdr:cNvPr id="4" name="Imagen 3" descr="e3ad8fca-b803-41ef-aefd-a1b6b8f38c96">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2" t="26490" r="73396" b="16556"/>
        <a:stretch/>
      </xdr:blipFill>
      <xdr:spPr bwMode="auto">
        <a:xfrm>
          <a:off x="566483" y="578255"/>
          <a:ext cx="1836885" cy="680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89535</xdr:colOff>
      <xdr:row>2</xdr:row>
      <xdr:rowOff>114300</xdr:rowOff>
    </xdr:from>
    <xdr:to>
      <xdr:col>2</xdr:col>
      <xdr:colOff>1219200</xdr:colOff>
      <xdr:row>4</xdr:row>
      <xdr:rowOff>142875</xdr:rowOff>
    </xdr:to>
    <xdr:pic>
      <xdr:nvPicPr>
        <xdr:cNvPr id="4" name="Imagen 3" descr="e3ad8fca-b803-41ef-aefd-a1b6b8f38c96">
          <a:extLst>
            <a:ext uri="{FF2B5EF4-FFF2-40B4-BE49-F238E27FC236}">
              <a16:creationId xmlns:a16="http://schemas.microsoft.com/office/drawing/2014/main" id="{00000000-0008-0000-02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2" t="26490" r="73396" b="16556"/>
        <a:stretch/>
      </xdr:blipFill>
      <xdr:spPr bwMode="auto">
        <a:xfrm>
          <a:off x="603885" y="628650"/>
          <a:ext cx="222504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137160</xdr:rowOff>
    </xdr:from>
    <xdr:to>
      <xdr:col>1</xdr:col>
      <xdr:colOff>0</xdr:colOff>
      <xdr:row>5</xdr:row>
      <xdr:rowOff>92925</xdr:rowOff>
    </xdr:to>
    <xdr:pic>
      <xdr:nvPicPr>
        <xdr:cNvPr id="2" name="1 Imagen" descr="Logo Contraloría General de la Repúblic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 y="419100"/>
          <a:ext cx="0" cy="70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92925</xdr:rowOff>
    </xdr:to>
    <xdr:pic>
      <xdr:nvPicPr>
        <xdr:cNvPr id="3" name="2 Imagen" descr="Logo Contraloría General de la Repúblic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 y="419100"/>
          <a:ext cx="0" cy="70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92925</xdr:rowOff>
    </xdr:to>
    <xdr:pic>
      <xdr:nvPicPr>
        <xdr:cNvPr id="4" name="3 Imagen" descr="Logo Contraloría General de la República">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 y="419100"/>
          <a:ext cx="0" cy="70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92925</xdr:rowOff>
    </xdr:to>
    <xdr:pic>
      <xdr:nvPicPr>
        <xdr:cNvPr id="5" name="4 Imagen" descr="Logo Contraloría General de la República">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 y="419100"/>
          <a:ext cx="0" cy="70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137583</xdr:colOff>
      <xdr:row>2</xdr:row>
      <xdr:rowOff>137583</xdr:rowOff>
    </xdr:from>
    <xdr:to>
      <xdr:col>1</xdr:col>
      <xdr:colOff>137583</xdr:colOff>
      <xdr:row>5</xdr:row>
      <xdr:rowOff>100543</xdr:rowOff>
    </xdr:to>
    <xdr:pic>
      <xdr:nvPicPr>
        <xdr:cNvPr id="6" name="5 Imagen" descr="Logo Contraloría General de la República">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603" y="419523"/>
          <a:ext cx="0" cy="71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352425</xdr:colOff>
      <xdr:row>2</xdr:row>
      <xdr:rowOff>247650</xdr:rowOff>
    </xdr:from>
    <xdr:to>
      <xdr:col>2</xdr:col>
      <xdr:colOff>1405890</xdr:colOff>
      <xdr:row>4</xdr:row>
      <xdr:rowOff>171450</xdr:rowOff>
    </xdr:to>
    <xdr:pic>
      <xdr:nvPicPr>
        <xdr:cNvPr id="8" name="Imagen 7" descr="e3ad8fca-b803-41ef-aefd-a1b6b8f38c96">
          <a:extLst>
            <a:ext uri="{FF2B5EF4-FFF2-40B4-BE49-F238E27FC236}">
              <a16:creationId xmlns:a16="http://schemas.microsoft.com/office/drawing/2014/main" id="{00000000-0008-0000-0300-000008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02" t="26490" r="73396" b="16556"/>
        <a:stretch/>
      </xdr:blipFill>
      <xdr:spPr bwMode="auto">
        <a:xfrm>
          <a:off x="876300" y="2095500"/>
          <a:ext cx="222504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137160</xdr:rowOff>
    </xdr:from>
    <xdr:to>
      <xdr:col>1</xdr:col>
      <xdr:colOff>0</xdr:colOff>
      <xdr:row>6</xdr:row>
      <xdr:rowOff>26249</xdr:rowOff>
    </xdr:to>
    <xdr:pic>
      <xdr:nvPicPr>
        <xdr:cNvPr id="2" name="1 Imagen" descr="Logo Contraloría General de la Repúbli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6</xdr:row>
      <xdr:rowOff>26249</xdr:rowOff>
    </xdr:to>
    <xdr:pic>
      <xdr:nvPicPr>
        <xdr:cNvPr id="3" name="2 Imagen" descr="Logo Contraloría General de la República">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6</xdr:row>
      <xdr:rowOff>26249</xdr:rowOff>
    </xdr:to>
    <xdr:pic>
      <xdr:nvPicPr>
        <xdr:cNvPr id="4" name="3 Imagen" descr="Logo Contraloría General de la República">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6</xdr:row>
      <xdr:rowOff>26249</xdr:rowOff>
    </xdr:to>
    <xdr:pic>
      <xdr:nvPicPr>
        <xdr:cNvPr id="5" name="4 Imagen" descr="Logo Contraloría General de la República">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541193</xdr:colOff>
      <xdr:row>3</xdr:row>
      <xdr:rowOff>368012</xdr:rowOff>
    </xdr:from>
    <xdr:to>
      <xdr:col>2</xdr:col>
      <xdr:colOff>1629727</xdr:colOff>
      <xdr:row>5</xdr:row>
      <xdr:rowOff>130320</xdr:rowOff>
    </xdr:to>
    <xdr:pic>
      <xdr:nvPicPr>
        <xdr:cNvPr id="7" name="Imagen 6" descr="e3ad8fca-b803-41ef-aefd-a1b6b8f38c96">
          <a:extLst>
            <a:ext uri="{FF2B5EF4-FFF2-40B4-BE49-F238E27FC236}">
              <a16:creationId xmlns:a16="http://schemas.microsoft.com/office/drawing/2014/main" id="{00000000-0008-0000-0400-00000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02" t="26490" r="73396" b="16556"/>
        <a:stretch/>
      </xdr:blipFill>
      <xdr:spPr bwMode="auto">
        <a:xfrm>
          <a:off x="1071562" y="984972"/>
          <a:ext cx="222504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238125</xdr:colOff>
      <xdr:row>3</xdr:row>
      <xdr:rowOff>390525</xdr:rowOff>
    </xdr:from>
    <xdr:to>
      <xdr:col>2</xdr:col>
      <xdr:colOff>777240</xdr:colOff>
      <xdr:row>5</xdr:row>
      <xdr:rowOff>142875</xdr:rowOff>
    </xdr:to>
    <xdr:pic>
      <xdr:nvPicPr>
        <xdr:cNvPr id="3" name="Imagen 2" descr="e3ad8fca-b803-41ef-aefd-a1b6b8f38c96">
          <a:extLst>
            <a:ext uri="{FF2B5EF4-FFF2-40B4-BE49-F238E27FC236}">
              <a16:creationId xmlns:a16="http://schemas.microsoft.com/office/drawing/2014/main" id="{00000000-0008-0000-05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2" t="26490" r="73396" b="16556"/>
        <a:stretch/>
      </xdr:blipFill>
      <xdr:spPr bwMode="auto">
        <a:xfrm>
          <a:off x="581025" y="885825"/>
          <a:ext cx="222504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191"/>
  <sheetViews>
    <sheetView showGridLines="0" zoomScale="60" zoomScaleNormal="60" zoomScaleSheetLayoutView="84" workbookViewId="0">
      <selection activeCell="J15" sqref="J15"/>
    </sheetView>
  </sheetViews>
  <sheetFormatPr baseColWidth="10" defaultRowHeight="15" x14ac:dyDescent="0.25"/>
  <cols>
    <col min="1" max="1" width="7.7109375" customWidth="1"/>
    <col min="2" max="2" width="19.7109375" customWidth="1"/>
    <col min="3" max="3" width="26.7109375" customWidth="1"/>
    <col min="4" max="4" width="30.140625" customWidth="1"/>
    <col min="5" max="5" width="42.28515625" bestFit="1" customWidth="1"/>
    <col min="6" max="6" width="14.5703125" bestFit="1" customWidth="1"/>
    <col min="7" max="7" width="16.5703125" bestFit="1" customWidth="1"/>
    <col min="8" max="8" width="20.28515625" customWidth="1"/>
  </cols>
  <sheetData>
    <row r="1" spans="1:7" ht="28.15" customHeight="1" thickBot="1" x14ac:dyDescent="0.3">
      <c r="A1" s="1"/>
      <c r="B1" s="2"/>
      <c r="C1" s="1"/>
      <c r="D1" s="1"/>
      <c r="E1" s="1"/>
      <c r="F1" s="1"/>
    </row>
    <row r="2" spans="1:7" ht="28.9" customHeight="1" x14ac:dyDescent="0.25">
      <c r="A2" s="12"/>
      <c r="B2" s="115" t="s">
        <v>808</v>
      </c>
      <c r="C2" s="116"/>
      <c r="D2" s="116"/>
      <c r="E2" s="116"/>
      <c r="F2" s="116"/>
      <c r="G2" s="117"/>
    </row>
    <row r="3" spans="1:7" ht="18" customHeight="1" x14ac:dyDescent="0.25">
      <c r="A3" s="12"/>
      <c r="B3" s="118" t="s">
        <v>0</v>
      </c>
      <c r="C3" s="119"/>
      <c r="D3" s="119"/>
      <c r="E3" s="119"/>
      <c r="F3" s="119"/>
      <c r="G3" s="120"/>
    </row>
    <row r="4" spans="1:7" ht="23.25" customHeight="1" x14ac:dyDescent="0.25">
      <c r="A4" s="12"/>
      <c r="B4" s="121"/>
      <c r="C4" s="122"/>
      <c r="D4" s="122"/>
      <c r="E4" s="122"/>
      <c r="F4" s="122"/>
      <c r="G4" s="123"/>
    </row>
    <row r="5" spans="1:7" ht="16.5" thickBot="1" x14ac:dyDescent="0.3">
      <c r="A5" s="12"/>
      <c r="B5" s="124"/>
      <c r="C5" s="125"/>
      <c r="D5" s="125"/>
      <c r="E5" s="125"/>
      <c r="F5" s="125"/>
      <c r="G5" s="126"/>
    </row>
    <row r="6" spans="1:7" ht="35.450000000000003" customHeight="1" thickBot="1" x14ac:dyDescent="0.3">
      <c r="A6" s="12"/>
      <c r="B6" s="127" t="s">
        <v>861</v>
      </c>
      <c r="C6" s="128"/>
      <c r="D6" s="128"/>
      <c r="E6" s="128"/>
      <c r="F6" s="128"/>
      <c r="G6" s="129"/>
    </row>
    <row r="7" spans="1:7" ht="25.9" customHeight="1" thickBot="1" x14ac:dyDescent="0.3">
      <c r="A7" s="12"/>
      <c r="B7" s="9" t="s">
        <v>1</v>
      </c>
      <c r="C7" s="130" t="s">
        <v>2</v>
      </c>
      <c r="D7" s="131"/>
      <c r="E7" s="131"/>
      <c r="F7" s="131"/>
      <c r="G7" s="132"/>
    </row>
    <row r="8" spans="1:7" ht="25.9" customHeight="1" x14ac:dyDescent="0.25">
      <c r="A8" s="12"/>
      <c r="B8" s="4" t="s">
        <v>3</v>
      </c>
      <c r="C8" s="148" t="str">
        <f>+B2</f>
        <v>SECRETARIA DISTRITAL DE LA MUJER</v>
      </c>
      <c r="D8" s="149"/>
      <c r="E8" s="150"/>
      <c r="F8" s="5" t="s">
        <v>4</v>
      </c>
      <c r="G8" s="6" t="s">
        <v>709</v>
      </c>
    </row>
    <row r="9" spans="1:7" ht="25.9" customHeight="1" x14ac:dyDescent="0.25">
      <c r="A9" s="12"/>
      <c r="B9" s="7" t="s">
        <v>5</v>
      </c>
      <c r="C9" s="148" t="str">
        <f>+C8</f>
        <v>SECRETARIA DISTRITAL DE LA MUJER</v>
      </c>
      <c r="D9" s="149"/>
      <c r="E9" s="150"/>
      <c r="F9" s="5" t="s">
        <v>4</v>
      </c>
      <c r="G9" s="6" t="str">
        <f>+G8</f>
        <v>899.999.061-9</v>
      </c>
    </row>
    <row r="10" spans="1:7" ht="25.9" customHeight="1" thickBot="1" x14ac:dyDescent="0.3">
      <c r="A10" s="12"/>
      <c r="B10" s="7" t="s">
        <v>6</v>
      </c>
      <c r="C10" s="148" t="str">
        <f>+C9</f>
        <v>SECRETARIA DISTRITAL DE LA MUJER</v>
      </c>
      <c r="D10" s="149"/>
      <c r="E10" s="150"/>
      <c r="F10" s="8" t="s">
        <v>4</v>
      </c>
      <c r="G10" s="6" t="str">
        <f>+G9</f>
        <v>899.999.061-9</v>
      </c>
    </row>
    <row r="11" spans="1:7" ht="25.9" customHeight="1" x14ac:dyDescent="0.25">
      <c r="A11" s="12"/>
      <c r="B11" s="10" t="s">
        <v>7</v>
      </c>
      <c r="C11" s="151" t="s">
        <v>8</v>
      </c>
      <c r="D11" s="152"/>
      <c r="E11" s="152"/>
      <c r="F11" s="152"/>
      <c r="G11" s="153"/>
    </row>
    <row r="12" spans="1:7" ht="127.5" customHeight="1" thickBot="1" x14ac:dyDescent="0.3">
      <c r="A12" s="12"/>
      <c r="B12" s="145" t="s">
        <v>713</v>
      </c>
      <c r="C12" s="146"/>
      <c r="D12" s="146"/>
      <c r="E12" s="146"/>
      <c r="F12" s="146"/>
      <c r="G12" s="147"/>
    </row>
    <row r="13" spans="1:7" ht="25.9" customHeight="1" x14ac:dyDescent="0.25">
      <c r="A13" s="12"/>
      <c r="B13" s="10" t="s">
        <v>9</v>
      </c>
      <c r="C13" s="151" t="s">
        <v>10</v>
      </c>
      <c r="D13" s="152"/>
      <c r="E13" s="152"/>
      <c r="F13" s="152"/>
      <c r="G13" s="154"/>
    </row>
    <row r="14" spans="1:7" ht="39.75" customHeight="1" x14ac:dyDescent="0.25">
      <c r="A14" s="12"/>
      <c r="B14" s="133" t="s">
        <v>11</v>
      </c>
      <c r="C14" s="134"/>
      <c r="D14" s="134"/>
      <c r="E14" s="134"/>
      <c r="F14" s="134"/>
      <c r="G14" s="135"/>
    </row>
    <row r="15" spans="1:7" ht="64.5" customHeight="1" x14ac:dyDescent="0.25">
      <c r="A15" s="12"/>
      <c r="B15" s="136" t="s">
        <v>714</v>
      </c>
      <c r="C15" s="137"/>
      <c r="D15" s="137"/>
      <c r="E15" s="137"/>
      <c r="F15" s="137"/>
      <c r="G15" s="138"/>
    </row>
    <row r="16" spans="1:7" ht="128.25" customHeight="1" x14ac:dyDescent="0.25">
      <c r="A16" s="12"/>
      <c r="B16" s="139" t="s">
        <v>715</v>
      </c>
      <c r="C16" s="140"/>
      <c r="D16" s="140"/>
      <c r="E16" s="140"/>
      <c r="F16" s="140"/>
      <c r="G16" s="141"/>
    </row>
    <row r="17" spans="1:8" ht="36.75" customHeight="1" x14ac:dyDescent="0.25">
      <c r="A17" s="12"/>
      <c r="B17" s="139" t="s">
        <v>716</v>
      </c>
      <c r="C17" s="140"/>
      <c r="D17" s="140"/>
      <c r="E17" s="140"/>
      <c r="F17" s="140"/>
      <c r="G17" s="141"/>
    </row>
    <row r="18" spans="1:8" ht="52.5" customHeight="1" x14ac:dyDescent="0.25">
      <c r="A18" s="12"/>
      <c r="B18" s="142" t="s">
        <v>717</v>
      </c>
      <c r="C18" s="143"/>
      <c r="D18" s="143"/>
      <c r="E18" s="143"/>
      <c r="F18" s="143"/>
      <c r="G18" s="144"/>
    </row>
    <row r="19" spans="1:8" ht="46.5" customHeight="1" x14ac:dyDescent="0.25">
      <c r="A19" s="12"/>
      <c r="B19" s="145" t="s">
        <v>718</v>
      </c>
      <c r="C19" s="146"/>
      <c r="D19" s="146"/>
      <c r="E19" s="146"/>
      <c r="F19" s="146"/>
      <c r="G19" s="147"/>
    </row>
    <row r="20" spans="1:8" ht="69" customHeight="1" x14ac:dyDescent="0.25">
      <c r="A20" s="12"/>
      <c r="B20" s="168" t="s">
        <v>719</v>
      </c>
      <c r="C20" s="169"/>
      <c r="D20" s="169"/>
      <c r="E20" s="169"/>
      <c r="F20" s="169"/>
      <c r="G20" s="170"/>
    </row>
    <row r="21" spans="1:8" ht="50.25" customHeight="1" thickBot="1" x14ac:dyDescent="0.3">
      <c r="A21" s="12"/>
      <c r="B21" s="171" t="s">
        <v>720</v>
      </c>
      <c r="C21" s="172"/>
      <c r="D21" s="172"/>
      <c r="E21" s="172"/>
      <c r="F21" s="172"/>
      <c r="G21" s="173"/>
    </row>
    <row r="22" spans="1:8" ht="25.9" customHeight="1" x14ac:dyDescent="0.25">
      <c r="A22" s="12"/>
      <c r="B22" s="10" t="s">
        <v>12</v>
      </c>
      <c r="C22" s="151" t="s">
        <v>13</v>
      </c>
      <c r="D22" s="152"/>
      <c r="E22" s="152"/>
      <c r="F22" s="152"/>
      <c r="G22" s="154"/>
    </row>
    <row r="23" spans="1:8" ht="30" customHeight="1" x14ac:dyDescent="0.25">
      <c r="A23" s="96"/>
      <c r="B23" s="174" t="s">
        <v>14</v>
      </c>
      <c r="C23" s="175"/>
      <c r="D23" s="175"/>
      <c r="E23" s="176"/>
      <c r="F23" s="177" t="s">
        <v>13</v>
      </c>
      <c r="G23" s="178"/>
    </row>
    <row r="24" spans="1:8" ht="19.5" customHeight="1" x14ac:dyDescent="0.25">
      <c r="A24" s="96"/>
      <c r="B24" s="165" t="s">
        <v>15</v>
      </c>
      <c r="C24" s="166"/>
      <c r="D24" s="166"/>
      <c r="E24" s="167"/>
      <c r="F24" s="158">
        <v>1874366819</v>
      </c>
      <c r="G24" s="159"/>
      <c r="H24" s="337"/>
    </row>
    <row r="25" spans="1:8" ht="20.25" customHeight="1" x14ac:dyDescent="0.25">
      <c r="A25" s="96"/>
      <c r="B25" s="155" t="s">
        <v>712</v>
      </c>
      <c r="C25" s="156"/>
      <c r="D25" s="156"/>
      <c r="E25" s="157"/>
      <c r="F25" s="158">
        <f>+F24*12%</f>
        <v>224924018.28</v>
      </c>
      <c r="G25" s="159"/>
      <c r="H25" s="337"/>
    </row>
    <row r="26" spans="1:8" ht="18" customHeight="1" x14ac:dyDescent="0.25">
      <c r="A26" s="96"/>
      <c r="B26" s="155" t="s">
        <v>711</v>
      </c>
      <c r="C26" s="156"/>
      <c r="D26" s="156"/>
      <c r="E26" s="157"/>
      <c r="F26" s="158">
        <f>+F24*12%</f>
        <v>224924018.28</v>
      </c>
      <c r="G26" s="159"/>
      <c r="H26" s="337"/>
    </row>
    <row r="27" spans="1:8" ht="18" customHeight="1" x14ac:dyDescent="0.25">
      <c r="A27" s="96"/>
      <c r="B27" s="160" t="s">
        <v>16</v>
      </c>
      <c r="C27" s="161"/>
      <c r="D27" s="161"/>
      <c r="E27" s="162"/>
      <c r="F27" s="163">
        <f>SUM(F24:G26)</f>
        <v>2324214855.5599999</v>
      </c>
      <c r="G27" s="164"/>
      <c r="H27" s="337"/>
    </row>
    <row r="28" spans="1:8" ht="20.25" customHeight="1" x14ac:dyDescent="0.25">
      <c r="A28" s="96"/>
      <c r="B28" s="165" t="s">
        <v>17</v>
      </c>
      <c r="C28" s="166"/>
      <c r="D28" s="166"/>
      <c r="E28" s="167"/>
      <c r="F28" s="158">
        <v>1889954856.2</v>
      </c>
      <c r="G28" s="159"/>
      <c r="H28" s="337"/>
    </row>
    <row r="29" spans="1:8" ht="21.75" customHeight="1" x14ac:dyDescent="0.25">
      <c r="A29" s="96"/>
      <c r="B29" s="160" t="s">
        <v>18</v>
      </c>
      <c r="C29" s="161"/>
      <c r="D29" s="161"/>
      <c r="E29" s="162"/>
      <c r="F29" s="194">
        <v>7516317593</v>
      </c>
      <c r="G29" s="195"/>
      <c r="H29" s="337"/>
    </row>
    <row r="30" spans="1:8" ht="20.25" customHeight="1" x14ac:dyDescent="0.25">
      <c r="A30" s="96"/>
      <c r="B30" s="165" t="s">
        <v>19</v>
      </c>
      <c r="C30" s="196"/>
      <c r="D30" s="196"/>
      <c r="E30" s="197"/>
      <c r="F30" s="158">
        <v>0</v>
      </c>
      <c r="G30" s="159"/>
      <c r="H30" s="337"/>
    </row>
    <row r="31" spans="1:8" ht="20.25" customHeight="1" x14ac:dyDescent="0.25">
      <c r="A31" s="96"/>
      <c r="B31" s="165" t="s">
        <v>655</v>
      </c>
      <c r="C31" s="196"/>
      <c r="D31" s="196"/>
      <c r="E31" s="197"/>
      <c r="F31" s="158">
        <v>50000000</v>
      </c>
      <c r="G31" s="159"/>
      <c r="H31" s="337"/>
    </row>
    <row r="32" spans="1:8" ht="19.5" customHeight="1" x14ac:dyDescent="0.25">
      <c r="A32" s="96"/>
      <c r="B32" s="165" t="s">
        <v>710</v>
      </c>
      <c r="C32" s="196"/>
      <c r="D32" s="196"/>
      <c r="E32" s="197"/>
      <c r="F32" s="158">
        <v>12000000</v>
      </c>
      <c r="G32" s="159"/>
      <c r="H32" s="337"/>
    </row>
    <row r="33" spans="1:8" ht="20.25" customHeight="1" thickBot="1" x14ac:dyDescent="0.3">
      <c r="A33" s="96"/>
      <c r="B33" s="165" t="s">
        <v>689</v>
      </c>
      <c r="C33" s="196"/>
      <c r="D33" s="196"/>
      <c r="E33" s="197"/>
      <c r="F33" s="158">
        <v>2500000</v>
      </c>
      <c r="G33" s="159"/>
      <c r="H33" s="337"/>
    </row>
    <row r="34" spans="1:8" ht="13.5" customHeight="1" thickTop="1" thickBot="1" x14ac:dyDescent="0.3">
      <c r="A34" s="96"/>
      <c r="B34" s="179" t="s">
        <v>20</v>
      </c>
      <c r="C34" s="180"/>
      <c r="D34" s="180"/>
      <c r="E34" s="181"/>
      <c r="F34" s="182">
        <f>SUM(F27:G33)</f>
        <v>11794987304.76</v>
      </c>
      <c r="G34" s="183"/>
      <c r="H34" s="337"/>
    </row>
    <row r="35" spans="1:8" ht="18" customHeight="1" thickTop="1" thickBot="1" x14ac:dyDescent="0.3">
      <c r="A35" s="96"/>
      <c r="B35" s="184" t="s">
        <v>21</v>
      </c>
      <c r="C35" s="185"/>
      <c r="D35" s="185"/>
      <c r="E35" s="186"/>
      <c r="F35" s="187">
        <f>+(F24+F29)*5%</f>
        <v>469534220.60000002</v>
      </c>
      <c r="G35" s="188"/>
      <c r="H35" s="337"/>
    </row>
    <row r="36" spans="1:8" ht="15.75" customHeight="1" thickTop="1" thickBot="1" x14ac:dyDescent="0.3">
      <c r="A36" s="12"/>
      <c r="B36" s="189" t="s">
        <v>22</v>
      </c>
      <c r="C36" s="190"/>
      <c r="D36" s="190"/>
      <c r="E36" s="191"/>
      <c r="F36" s="192">
        <f>+F34+F35</f>
        <v>12264521525.360001</v>
      </c>
      <c r="G36" s="193"/>
      <c r="H36" s="337"/>
    </row>
    <row r="37" spans="1:8" ht="30" customHeight="1" thickTop="1" thickBot="1" x14ac:dyDescent="0.3">
      <c r="A37" s="12"/>
      <c r="B37" s="200" t="s">
        <v>23</v>
      </c>
      <c r="C37" s="201"/>
      <c r="D37" s="201"/>
      <c r="E37" s="201"/>
      <c r="F37" s="201"/>
      <c r="G37" s="202"/>
      <c r="H37" s="337"/>
    </row>
    <row r="38" spans="1:8" ht="19.5" customHeight="1" x14ac:dyDescent="0.25">
      <c r="A38" s="12"/>
      <c r="B38" s="203" t="s">
        <v>24</v>
      </c>
      <c r="C38" s="204"/>
      <c r="D38" s="204"/>
      <c r="E38" s="205"/>
      <c r="F38" s="206"/>
      <c r="G38" s="207"/>
      <c r="H38" s="337"/>
    </row>
    <row r="39" spans="1:8" ht="18" customHeight="1" thickBot="1" x14ac:dyDescent="0.3">
      <c r="A39" s="12"/>
      <c r="B39" s="208" t="s">
        <v>25</v>
      </c>
      <c r="C39" s="209"/>
      <c r="D39" s="209"/>
      <c r="E39" s="209"/>
      <c r="F39" s="209" t="s">
        <v>26</v>
      </c>
      <c r="G39" s="210"/>
      <c r="H39" s="337"/>
    </row>
    <row r="40" spans="1:8" ht="18.75" customHeight="1" thickTop="1" thickBot="1" x14ac:dyDescent="0.3">
      <c r="A40" s="12"/>
      <c r="B40" s="198" t="s">
        <v>27</v>
      </c>
      <c r="C40" s="199"/>
      <c r="D40" s="199"/>
      <c r="E40" s="199"/>
      <c r="F40" s="182">
        <v>10000000</v>
      </c>
      <c r="G40" s="183"/>
      <c r="H40" s="337"/>
    </row>
    <row r="41" spans="1:8" ht="18" customHeight="1" thickTop="1" thickBot="1" x14ac:dyDescent="0.3">
      <c r="A41" s="12"/>
      <c r="B41" s="198" t="s">
        <v>28</v>
      </c>
      <c r="C41" s="199"/>
      <c r="D41" s="199"/>
      <c r="E41" s="199"/>
      <c r="F41" s="182"/>
      <c r="G41" s="183"/>
      <c r="H41" s="337"/>
    </row>
    <row r="42" spans="1:8" ht="19.5" customHeight="1" thickTop="1" thickBot="1" x14ac:dyDescent="0.3">
      <c r="A42" s="12"/>
      <c r="B42" s="189" t="s">
        <v>29</v>
      </c>
      <c r="C42" s="190"/>
      <c r="D42" s="190"/>
      <c r="E42" s="191"/>
      <c r="F42" s="192">
        <f>SUM(F40:F41)</f>
        <v>10000000</v>
      </c>
      <c r="G42" s="193"/>
    </row>
    <row r="43" spans="1:8" ht="19.5" customHeight="1" thickTop="1" thickBot="1" x14ac:dyDescent="0.3">
      <c r="A43" s="12"/>
      <c r="B43" s="226" t="s">
        <v>30</v>
      </c>
      <c r="C43" s="227"/>
      <c r="D43" s="227"/>
      <c r="E43" s="228"/>
      <c r="F43" s="229">
        <f>+F42+F36</f>
        <v>12274521525.360001</v>
      </c>
      <c r="G43" s="230"/>
    </row>
    <row r="44" spans="1:8" ht="4.1500000000000004" customHeight="1" thickTop="1" thickBot="1" x14ac:dyDescent="0.3">
      <c r="A44" s="12"/>
      <c r="B44" s="211"/>
      <c r="C44" s="212"/>
      <c r="D44" s="212"/>
      <c r="E44" s="212"/>
      <c r="F44" s="212"/>
      <c r="G44" s="213"/>
    </row>
    <row r="45" spans="1:8" ht="30" customHeight="1" thickTop="1" x14ac:dyDescent="0.25">
      <c r="A45" s="12"/>
      <c r="B45" s="214" t="s">
        <v>31</v>
      </c>
      <c r="C45" s="215"/>
      <c r="D45" s="215"/>
      <c r="E45" s="215"/>
      <c r="F45" s="215"/>
      <c r="G45" s="216"/>
    </row>
    <row r="46" spans="1:8" ht="18.75" customHeight="1" x14ac:dyDescent="0.25">
      <c r="A46" s="12"/>
      <c r="B46" s="217" t="s">
        <v>32</v>
      </c>
      <c r="C46" s="218"/>
      <c r="D46" s="218"/>
      <c r="E46" s="218"/>
      <c r="F46" s="218"/>
      <c r="G46" s="219"/>
    </row>
    <row r="47" spans="1:8" ht="50.45" customHeight="1" thickBot="1" x14ac:dyDescent="0.3">
      <c r="A47" s="12"/>
      <c r="B47" s="220" t="s">
        <v>721</v>
      </c>
      <c r="C47" s="221"/>
      <c r="D47" s="221"/>
      <c r="E47" s="221"/>
      <c r="F47" s="221"/>
      <c r="G47" s="222"/>
    </row>
    <row r="48" spans="1:8" ht="21" customHeight="1" x14ac:dyDescent="0.25">
      <c r="A48" s="12"/>
      <c r="B48" s="10" t="s">
        <v>33</v>
      </c>
      <c r="C48" s="151" t="s">
        <v>34</v>
      </c>
      <c r="D48" s="152"/>
      <c r="E48" s="152"/>
      <c r="F48" s="152"/>
      <c r="G48" s="154"/>
    </row>
    <row r="49" spans="1:8" ht="22.5" customHeight="1" x14ac:dyDescent="0.25">
      <c r="A49" s="12"/>
      <c r="B49" s="223" t="s">
        <v>35</v>
      </c>
      <c r="C49" s="224"/>
      <c r="D49" s="224"/>
      <c r="E49" s="224"/>
      <c r="F49" s="224"/>
      <c r="G49" s="225"/>
    </row>
    <row r="50" spans="1:8" ht="22.5" customHeight="1" x14ac:dyDescent="0.25">
      <c r="A50" s="12"/>
      <c r="B50" s="241" t="s">
        <v>36</v>
      </c>
      <c r="C50" s="224"/>
      <c r="D50" s="224"/>
      <c r="E50" s="224"/>
      <c r="F50" s="224"/>
      <c r="G50" s="225"/>
    </row>
    <row r="51" spans="1:8" ht="22.5" customHeight="1" thickBot="1" x14ac:dyDescent="0.3">
      <c r="A51" s="12"/>
      <c r="B51" s="241" t="s">
        <v>37</v>
      </c>
      <c r="C51" s="224"/>
      <c r="D51" s="224"/>
      <c r="E51" s="224"/>
      <c r="F51" s="224"/>
      <c r="G51" s="225"/>
    </row>
    <row r="52" spans="1:8" ht="21.75" customHeight="1" x14ac:dyDescent="0.25">
      <c r="A52" s="12"/>
      <c r="B52" s="10" t="s">
        <v>462</v>
      </c>
      <c r="C52" s="338" t="s">
        <v>817</v>
      </c>
      <c r="D52" s="339"/>
      <c r="E52" s="339"/>
      <c r="F52" s="339"/>
      <c r="G52" s="340"/>
    </row>
    <row r="53" spans="1:8" ht="36" customHeight="1" thickBot="1" x14ac:dyDescent="0.3">
      <c r="A53" s="12"/>
      <c r="B53" s="341" t="s">
        <v>463</v>
      </c>
      <c r="C53" s="342"/>
      <c r="D53" s="342"/>
      <c r="E53" s="342"/>
      <c r="F53" s="342"/>
      <c r="G53" s="343"/>
      <c r="H53" s="344"/>
    </row>
    <row r="54" spans="1:8" ht="20.25" customHeight="1" thickTop="1" thickBot="1" x14ac:dyDescent="0.3">
      <c r="A54" s="12"/>
      <c r="B54" s="220" t="s">
        <v>723</v>
      </c>
      <c r="C54" s="221"/>
      <c r="D54" s="221"/>
      <c r="E54" s="221"/>
      <c r="F54" s="221"/>
      <c r="G54" s="222"/>
      <c r="H54" s="344"/>
    </row>
    <row r="55" spans="1:8" ht="27" customHeight="1" x14ac:dyDescent="0.25">
      <c r="A55" s="12"/>
      <c r="B55" s="10" t="s">
        <v>38</v>
      </c>
      <c r="C55" s="151" t="s">
        <v>39</v>
      </c>
      <c r="D55" s="152"/>
      <c r="E55" s="152"/>
      <c r="F55" s="152"/>
      <c r="G55" s="154"/>
    </row>
    <row r="56" spans="1:8" ht="159.75" customHeight="1" x14ac:dyDescent="0.25">
      <c r="A56" s="12"/>
      <c r="B56" s="242" t="s">
        <v>724</v>
      </c>
      <c r="C56" s="243"/>
      <c r="D56" s="243"/>
      <c r="E56" s="243"/>
      <c r="F56" s="243"/>
      <c r="G56" s="244"/>
    </row>
    <row r="57" spans="1:8" ht="36.6" customHeight="1" x14ac:dyDescent="0.25">
      <c r="A57" s="12"/>
      <c r="B57" s="11" t="s">
        <v>40</v>
      </c>
      <c r="C57" s="231" t="s">
        <v>41</v>
      </c>
      <c r="D57" s="232"/>
      <c r="E57" s="232"/>
      <c r="F57" s="232"/>
      <c r="G57" s="233"/>
    </row>
    <row r="58" spans="1:8" ht="37.9" customHeight="1" x14ac:dyDescent="0.25">
      <c r="A58" s="12"/>
      <c r="B58" s="11" t="s">
        <v>42</v>
      </c>
      <c r="C58" s="231" t="s">
        <v>43</v>
      </c>
      <c r="D58" s="232"/>
      <c r="E58" s="232"/>
      <c r="F58" s="232"/>
      <c r="G58" s="233"/>
    </row>
    <row r="59" spans="1:8" ht="38.450000000000003" customHeight="1" x14ac:dyDescent="0.25">
      <c r="A59" s="12"/>
      <c r="B59" s="11" t="s">
        <v>44</v>
      </c>
      <c r="C59" s="231" t="s">
        <v>45</v>
      </c>
      <c r="D59" s="232"/>
      <c r="E59" s="232"/>
      <c r="F59" s="232"/>
      <c r="G59" s="233"/>
    </row>
    <row r="60" spans="1:8" ht="87.75" customHeight="1" x14ac:dyDescent="0.25">
      <c r="A60" s="12"/>
      <c r="B60" s="234" t="s">
        <v>46</v>
      </c>
      <c r="C60" s="235"/>
      <c r="D60" s="236"/>
      <c r="E60" s="237" t="s">
        <v>47</v>
      </c>
      <c r="F60" s="221"/>
      <c r="G60" s="222"/>
    </row>
    <row r="61" spans="1:8" ht="246" customHeight="1" x14ac:dyDescent="0.25">
      <c r="A61" s="12">
        <v>1</v>
      </c>
      <c r="B61" s="238" t="s">
        <v>856</v>
      </c>
      <c r="C61" s="239"/>
      <c r="D61" s="240"/>
      <c r="E61" s="237" t="s">
        <v>725</v>
      </c>
      <c r="F61" s="221"/>
      <c r="G61" s="222"/>
    </row>
    <row r="62" spans="1:8" ht="103.9" customHeight="1" x14ac:dyDescent="0.25">
      <c r="A62" s="12"/>
      <c r="B62" s="234" t="s">
        <v>835</v>
      </c>
      <c r="C62" s="235"/>
      <c r="D62" s="236"/>
      <c r="E62" s="237" t="s">
        <v>695</v>
      </c>
      <c r="F62" s="221"/>
      <c r="G62" s="222"/>
    </row>
    <row r="63" spans="1:8" ht="140.25" customHeight="1" x14ac:dyDescent="0.25">
      <c r="A63" s="12">
        <v>2</v>
      </c>
      <c r="B63" s="238" t="s">
        <v>857</v>
      </c>
      <c r="C63" s="239"/>
      <c r="D63" s="240"/>
      <c r="E63" s="237" t="s">
        <v>664</v>
      </c>
      <c r="F63" s="221"/>
      <c r="G63" s="222"/>
    </row>
    <row r="64" spans="1:8" ht="409.15" customHeight="1" x14ac:dyDescent="0.25">
      <c r="A64" s="12"/>
      <c r="B64" s="248" t="s">
        <v>836</v>
      </c>
      <c r="C64" s="249"/>
      <c r="D64" s="250"/>
      <c r="E64" s="237" t="s">
        <v>726</v>
      </c>
      <c r="F64" s="221"/>
      <c r="G64" s="222"/>
    </row>
    <row r="65" spans="1:7" ht="107.25" customHeight="1" x14ac:dyDescent="0.25">
      <c r="A65" s="12"/>
      <c r="B65" s="245" t="s">
        <v>48</v>
      </c>
      <c r="C65" s="246"/>
      <c r="D65" s="247"/>
      <c r="E65" s="237" t="s">
        <v>696</v>
      </c>
      <c r="F65" s="221"/>
      <c r="G65" s="222"/>
    </row>
    <row r="66" spans="1:7" ht="116.25" customHeight="1" x14ac:dyDescent="0.25">
      <c r="A66" s="97">
        <v>3</v>
      </c>
      <c r="B66" s="238" t="s">
        <v>837</v>
      </c>
      <c r="C66" s="239"/>
      <c r="D66" s="240"/>
      <c r="E66" s="237" t="s">
        <v>727</v>
      </c>
      <c r="F66" s="221"/>
      <c r="G66" s="222"/>
    </row>
    <row r="67" spans="1:7" ht="46.9" customHeight="1" x14ac:dyDescent="0.25">
      <c r="A67" s="12"/>
      <c r="B67" s="245" t="s">
        <v>649</v>
      </c>
      <c r="C67" s="246"/>
      <c r="D67" s="247"/>
      <c r="E67" s="237" t="s">
        <v>49</v>
      </c>
      <c r="F67" s="221"/>
      <c r="G67" s="222"/>
    </row>
    <row r="68" spans="1:7" ht="44.25" customHeight="1" x14ac:dyDescent="0.25">
      <c r="A68" s="12"/>
      <c r="B68" s="245" t="s">
        <v>697</v>
      </c>
      <c r="C68" s="246"/>
      <c r="D68" s="247"/>
      <c r="E68" s="237" t="s">
        <v>698</v>
      </c>
      <c r="F68" s="221"/>
      <c r="G68" s="222"/>
    </row>
    <row r="69" spans="1:7" ht="83.25" customHeight="1" x14ac:dyDescent="0.25">
      <c r="A69" s="12"/>
      <c r="B69" s="245" t="s">
        <v>50</v>
      </c>
      <c r="C69" s="246"/>
      <c r="D69" s="247"/>
      <c r="E69" s="237" t="s">
        <v>650</v>
      </c>
      <c r="F69" s="221"/>
      <c r="G69" s="222"/>
    </row>
    <row r="70" spans="1:7" ht="59.45" customHeight="1" x14ac:dyDescent="0.25">
      <c r="A70" s="95"/>
      <c r="B70" s="245" t="s">
        <v>51</v>
      </c>
      <c r="C70" s="246"/>
      <c r="D70" s="247"/>
      <c r="E70" s="237" t="s">
        <v>656</v>
      </c>
      <c r="F70" s="221"/>
      <c r="G70" s="222"/>
    </row>
    <row r="71" spans="1:7" ht="78.599999999999994" customHeight="1" x14ac:dyDescent="0.25">
      <c r="A71" s="95"/>
      <c r="B71" s="245" t="s">
        <v>52</v>
      </c>
      <c r="C71" s="246"/>
      <c r="D71" s="247"/>
      <c r="E71" s="237" t="s">
        <v>699</v>
      </c>
      <c r="F71" s="221"/>
      <c r="G71" s="222"/>
    </row>
    <row r="72" spans="1:7" ht="101.25" customHeight="1" x14ac:dyDescent="0.25">
      <c r="A72" s="12"/>
      <c r="B72" s="245" t="s">
        <v>53</v>
      </c>
      <c r="C72" s="246"/>
      <c r="D72" s="247"/>
      <c r="E72" s="237" t="s">
        <v>645</v>
      </c>
      <c r="F72" s="221"/>
      <c r="G72" s="222"/>
    </row>
    <row r="73" spans="1:7" ht="77.45" customHeight="1" x14ac:dyDescent="0.25">
      <c r="A73" s="12"/>
      <c r="B73" s="245" t="s">
        <v>54</v>
      </c>
      <c r="C73" s="246"/>
      <c r="D73" s="247"/>
      <c r="E73" s="237" t="s">
        <v>700</v>
      </c>
      <c r="F73" s="221"/>
      <c r="G73" s="222"/>
    </row>
    <row r="74" spans="1:7" ht="110.45" customHeight="1" x14ac:dyDescent="0.25">
      <c r="A74" s="12"/>
      <c r="B74" s="245" t="s">
        <v>665</v>
      </c>
      <c r="C74" s="246"/>
      <c r="D74" s="247"/>
      <c r="E74" s="237" t="s">
        <v>646</v>
      </c>
      <c r="F74" s="221"/>
      <c r="G74" s="222"/>
    </row>
    <row r="75" spans="1:7" ht="48" customHeight="1" x14ac:dyDescent="0.25">
      <c r="A75" s="12"/>
      <c r="B75" s="245" t="s">
        <v>55</v>
      </c>
      <c r="C75" s="246"/>
      <c r="D75" s="247"/>
      <c r="E75" s="237" t="s">
        <v>647</v>
      </c>
      <c r="F75" s="221"/>
      <c r="G75" s="222"/>
    </row>
    <row r="76" spans="1:7" ht="43.15" customHeight="1" x14ac:dyDescent="0.25">
      <c r="A76" s="12"/>
      <c r="B76" s="245" t="s">
        <v>56</v>
      </c>
      <c r="C76" s="246"/>
      <c r="D76" s="247"/>
      <c r="E76" s="237" t="s">
        <v>701</v>
      </c>
      <c r="F76" s="221"/>
      <c r="G76" s="222"/>
    </row>
    <row r="77" spans="1:7" ht="56.45" customHeight="1" x14ac:dyDescent="0.25">
      <c r="A77" s="12"/>
      <c r="B77" s="245" t="s">
        <v>702</v>
      </c>
      <c r="C77" s="246"/>
      <c r="D77" s="247"/>
      <c r="E77" s="237" t="s">
        <v>651</v>
      </c>
      <c r="F77" s="221"/>
      <c r="G77" s="222"/>
    </row>
    <row r="78" spans="1:7" ht="107.45" customHeight="1" x14ac:dyDescent="0.25">
      <c r="A78" s="12"/>
      <c r="B78" s="245" t="s">
        <v>838</v>
      </c>
      <c r="C78" s="251"/>
      <c r="D78" s="252"/>
      <c r="E78" s="237" t="s">
        <v>648</v>
      </c>
      <c r="F78" s="221"/>
      <c r="G78" s="222"/>
    </row>
    <row r="79" spans="1:7" ht="101.25" customHeight="1" x14ac:dyDescent="0.25">
      <c r="A79" s="12"/>
      <c r="B79" s="253" t="s">
        <v>858</v>
      </c>
      <c r="C79" s="254"/>
      <c r="D79" s="255"/>
      <c r="E79" s="256" t="s">
        <v>692</v>
      </c>
      <c r="F79" s="257"/>
      <c r="G79" s="258"/>
    </row>
    <row r="80" spans="1:7" ht="124.9" customHeight="1" x14ac:dyDescent="0.25">
      <c r="A80" s="12"/>
      <c r="B80" s="253" t="s">
        <v>859</v>
      </c>
      <c r="C80" s="254"/>
      <c r="D80" s="255"/>
      <c r="E80" s="256" t="s">
        <v>691</v>
      </c>
      <c r="F80" s="257"/>
      <c r="G80" s="258"/>
    </row>
    <row r="81" spans="1:7" ht="245.25" customHeight="1" x14ac:dyDescent="0.25">
      <c r="A81" s="12"/>
      <c r="B81" s="245" t="s">
        <v>860</v>
      </c>
      <c r="C81" s="251"/>
      <c r="D81" s="252"/>
      <c r="E81" s="237" t="s">
        <v>728</v>
      </c>
      <c r="F81" s="221"/>
      <c r="G81" s="222"/>
    </row>
    <row r="82" spans="1:7" ht="75" customHeight="1" x14ac:dyDescent="0.25">
      <c r="A82" s="12"/>
      <c r="B82" s="245" t="s">
        <v>847</v>
      </c>
      <c r="C82" s="251"/>
      <c r="D82" s="252"/>
      <c r="E82" s="237" t="s">
        <v>666</v>
      </c>
      <c r="F82" s="221"/>
      <c r="G82" s="222"/>
    </row>
    <row r="83" spans="1:7" ht="147" customHeight="1" x14ac:dyDescent="0.25">
      <c r="A83" s="12"/>
      <c r="B83" s="245" t="s">
        <v>729</v>
      </c>
      <c r="C83" s="251"/>
      <c r="D83" s="252"/>
      <c r="E83" s="237" t="s">
        <v>652</v>
      </c>
      <c r="F83" s="221"/>
      <c r="G83" s="222"/>
    </row>
    <row r="84" spans="1:7" ht="86.25" customHeight="1" x14ac:dyDescent="0.25">
      <c r="A84" s="12"/>
      <c r="B84" s="245" t="s">
        <v>855</v>
      </c>
      <c r="C84" s="251"/>
      <c r="D84" s="252"/>
      <c r="E84" s="237" t="s">
        <v>57</v>
      </c>
      <c r="F84" s="221"/>
      <c r="G84" s="222"/>
    </row>
    <row r="85" spans="1:7" ht="53.25" customHeight="1" x14ac:dyDescent="0.25">
      <c r="A85" s="12"/>
      <c r="B85" s="245" t="s">
        <v>730</v>
      </c>
      <c r="C85" s="251"/>
      <c r="D85" s="252"/>
      <c r="E85" s="237" t="s">
        <v>703</v>
      </c>
      <c r="F85" s="221"/>
      <c r="G85" s="222"/>
    </row>
    <row r="86" spans="1:7" ht="107.25" customHeight="1" x14ac:dyDescent="0.25">
      <c r="A86" s="12"/>
      <c r="B86" s="245" t="s">
        <v>854</v>
      </c>
      <c r="C86" s="251"/>
      <c r="D86" s="252"/>
      <c r="E86" s="237" t="s">
        <v>704</v>
      </c>
      <c r="F86" s="221"/>
      <c r="G86" s="222"/>
    </row>
    <row r="87" spans="1:7" ht="66" customHeight="1" thickBot="1" x14ac:dyDescent="0.3">
      <c r="A87" s="12"/>
      <c r="B87" s="245" t="s">
        <v>58</v>
      </c>
      <c r="C87" s="251"/>
      <c r="D87" s="252"/>
      <c r="E87" s="237" t="s">
        <v>59</v>
      </c>
      <c r="F87" s="221"/>
      <c r="G87" s="222"/>
    </row>
    <row r="88" spans="1:7" ht="27" customHeight="1" thickBot="1" x14ac:dyDescent="0.3">
      <c r="A88" s="12"/>
      <c r="B88" s="9" t="s">
        <v>60</v>
      </c>
      <c r="C88" s="130" t="s">
        <v>61</v>
      </c>
      <c r="D88" s="131"/>
      <c r="E88" s="131"/>
      <c r="F88" s="131"/>
      <c r="G88" s="132"/>
    </row>
    <row r="89" spans="1:7" ht="211.5" customHeight="1" x14ac:dyDescent="0.25">
      <c r="A89" s="95"/>
      <c r="B89" s="259" t="s">
        <v>731</v>
      </c>
      <c r="C89" s="260"/>
      <c r="D89" s="261"/>
      <c r="E89" s="262" t="s">
        <v>732</v>
      </c>
      <c r="F89" s="263"/>
      <c r="G89" s="264"/>
    </row>
    <row r="90" spans="1:7" ht="66" customHeight="1" x14ac:dyDescent="0.25">
      <c r="A90" s="12"/>
      <c r="B90" s="245" t="s">
        <v>733</v>
      </c>
      <c r="C90" s="251"/>
      <c r="D90" s="252"/>
      <c r="E90" s="237" t="s">
        <v>734</v>
      </c>
      <c r="F90" s="221"/>
      <c r="G90" s="222"/>
    </row>
    <row r="91" spans="1:7" ht="318.60000000000002" customHeight="1" x14ac:dyDescent="0.25">
      <c r="A91" s="12"/>
      <c r="B91" s="245" t="s">
        <v>853</v>
      </c>
      <c r="C91" s="251"/>
      <c r="D91" s="252"/>
      <c r="E91" s="237" t="s">
        <v>694</v>
      </c>
      <c r="F91" s="221"/>
      <c r="G91" s="222"/>
    </row>
    <row r="92" spans="1:7" ht="59.25" customHeight="1" x14ac:dyDescent="0.25">
      <c r="A92" s="12"/>
      <c r="B92" s="245" t="s">
        <v>735</v>
      </c>
      <c r="C92" s="251"/>
      <c r="D92" s="252"/>
      <c r="E92" s="237" t="s">
        <v>63</v>
      </c>
      <c r="F92" s="221"/>
      <c r="G92" s="222"/>
    </row>
    <row r="93" spans="1:7" ht="113.45" customHeight="1" x14ac:dyDescent="0.25">
      <c r="A93" s="12"/>
      <c r="B93" s="245" t="s">
        <v>64</v>
      </c>
      <c r="C93" s="251"/>
      <c r="D93" s="252"/>
      <c r="E93" s="237" t="s">
        <v>705</v>
      </c>
      <c r="F93" s="221"/>
      <c r="G93" s="222"/>
    </row>
    <row r="94" spans="1:7" ht="93.75" customHeight="1" x14ac:dyDescent="0.25">
      <c r="A94" s="12"/>
      <c r="B94" s="245" t="s">
        <v>65</v>
      </c>
      <c r="C94" s="251"/>
      <c r="D94" s="252"/>
      <c r="E94" s="237" t="s">
        <v>66</v>
      </c>
      <c r="F94" s="221"/>
      <c r="G94" s="222"/>
    </row>
    <row r="95" spans="1:7" ht="141.75" customHeight="1" x14ac:dyDescent="0.25">
      <c r="A95" s="12"/>
      <c r="B95" s="245" t="s">
        <v>67</v>
      </c>
      <c r="C95" s="246"/>
      <c r="D95" s="247"/>
      <c r="E95" s="237" t="s">
        <v>68</v>
      </c>
      <c r="F95" s="221"/>
      <c r="G95" s="222"/>
    </row>
    <row r="96" spans="1:7" ht="98.45" customHeight="1" x14ac:dyDescent="0.25">
      <c r="A96" s="12"/>
      <c r="B96" s="245" t="s">
        <v>69</v>
      </c>
      <c r="C96" s="251"/>
      <c r="D96" s="252"/>
      <c r="E96" s="237" t="s">
        <v>706</v>
      </c>
      <c r="F96" s="221"/>
      <c r="G96" s="222"/>
    </row>
    <row r="97" spans="1:7" ht="94.9" customHeight="1" thickBot="1" x14ac:dyDescent="0.3">
      <c r="A97" s="12"/>
      <c r="B97" s="265" t="s">
        <v>466</v>
      </c>
      <c r="C97" s="266"/>
      <c r="D97" s="267"/>
      <c r="E97" s="268" t="s">
        <v>736</v>
      </c>
      <c r="F97" s="269"/>
      <c r="G97" s="270"/>
    </row>
    <row r="98" spans="1:7" ht="34.9" customHeight="1" thickBot="1" x14ac:dyDescent="0.3">
      <c r="A98" s="12"/>
      <c r="B98" s="271" t="s">
        <v>70</v>
      </c>
      <c r="C98" s="272"/>
      <c r="D98" s="273"/>
      <c r="E98" s="109" t="s">
        <v>71</v>
      </c>
      <c r="F98" s="110" t="s">
        <v>72</v>
      </c>
      <c r="G98" s="111" t="s">
        <v>73</v>
      </c>
    </row>
    <row r="99" spans="1:7" ht="25.15" customHeight="1" x14ac:dyDescent="0.25">
      <c r="A99" s="12"/>
      <c r="B99" s="274"/>
      <c r="C99" s="275"/>
      <c r="D99" s="276"/>
      <c r="E99" s="112" t="s">
        <v>74</v>
      </c>
      <c r="F99" s="113">
        <v>0</v>
      </c>
      <c r="G99" s="114">
        <v>0</v>
      </c>
    </row>
    <row r="100" spans="1:7" ht="28.15" customHeight="1" x14ac:dyDescent="0.25">
      <c r="A100" s="12"/>
      <c r="B100" s="274"/>
      <c r="C100" s="275"/>
      <c r="D100" s="276"/>
      <c r="E100" s="112" t="s">
        <v>175</v>
      </c>
      <c r="F100" s="113">
        <v>8</v>
      </c>
      <c r="G100" s="114">
        <v>40</v>
      </c>
    </row>
    <row r="101" spans="1:7" ht="69.599999999999994" customHeight="1" x14ac:dyDescent="0.25">
      <c r="A101" s="12"/>
      <c r="B101" s="277"/>
      <c r="C101" s="278"/>
      <c r="D101" s="279"/>
      <c r="E101" s="280" t="s">
        <v>737</v>
      </c>
      <c r="F101" s="281"/>
      <c r="G101" s="282"/>
    </row>
    <row r="102" spans="1:7" ht="98.25" customHeight="1" x14ac:dyDescent="0.25">
      <c r="A102" s="12"/>
      <c r="B102" s="259" t="s">
        <v>75</v>
      </c>
      <c r="C102" s="260"/>
      <c r="D102" s="261"/>
      <c r="E102" s="237" t="s">
        <v>76</v>
      </c>
      <c r="F102" s="221"/>
      <c r="G102" s="222"/>
    </row>
    <row r="103" spans="1:7" ht="101.25" customHeight="1" x14ac:dyDescent="0.25">
      <c r="A103" s="12"/>
      <c r="B103" s="283" t="s">
        <v>77</v>
      </c>
      <c r="C103" s="284"/>
      <c r="D103" s="285"/>
      <c r="E103" s="237" t="s">
        <v>78</v>
      </c>
      <c r="F103" s="221"/>
      <c r="G103" s="222"/>
    </row>
    <row r="104" spans="1:7" ht="48.6" customHeight="1" x14ac:dyDescent="0.25">
      <c r="A104" s="12"/>
      <c r="B104" s="274"/>
      <c r="C104" s="275"/>
      <c r="D104" s="286"/>
      <c r="E104" s="237" t="s">
        <v>79</v>
      </c>
      <c r="F104" s="221"/>
      <c r="G104" s="222"/>
    </row>
    <row r="105" spans="1:7" ht="167.25" customHeight="1" x14ac:dyDescent="0.25">
      <c r="A105" s="12"/>
      <c r="B105" s="274"/>
      <c r="C105" s="275"/>
      <c r="D105" s="286"/>
      <c r="E105" s="237" t="s">
        <v>669</v>
      </c>
      <c r="F105" s="221"/>
      <c r="G105" s="222"/>
    </row>
    <row r="106" spans="1:7" ht="63.6" customHeight="1" x14ac:dyDescent="0.25">
      <c r="A106" s="12"/>
      <c r="B106" s="274"/>
      <c r="C106" s="275"/>
      <c r="D106" s="286"/>
      <c r="E106" s="237" t="s">
        <v>80</v>
      </c>
      <c r="F106" s="221"/>
      <c r="G106" s="222"/>
    </row>
    <row r="107" spans="1:7" ht="56.45" customHeight="1" x14ac:dyDescent="0.25">
      <c r="A107" s="12"/>
      <c r="B107" s="277"/>
      <c r="C107" s="278"/>
      <c r="D107" s="287"/>
      <c r="E107" s="237" t="s">
        <v>81</v>
      </c>
      <c r="F107" s="221"/>
      <c r="G107" s="222"/>
    </row>
    <row r="108" spans="1:7" ht="200.25" customHeight="1" x14ac:dyDescent="0.25">
      <c r="A108" s="12"/>
      <c r="B108" s="245" t="s">
        <v>738</v>
      </c>
      <c r="C108" s="246"/>
      <c r="D108" s="247"/>
      <c r="E108" s="237" t="s">
        <v>657</v>
      </c>
      <c r="F108" s="221"/>
      <c r="G108" s="222"/>
    </row>
    <row r="109" spans="1:7" ht="59.45" customHeight="1" x14ac:dyDescent="0.25">
      <c r="A109" s="12"/>
      <c r="B109" s="245" t="s">
        <v>292</v>
      </c>
      <c r="C109" s="246"/>
      <c r="D109" s="247"/>
      <c r="E109" s="237" t="s">
        <v>668</v>
      </c>
      <c r="F109" s="221"/>
      <c r="G109" s="222"/>
    </row>
    <row r="110" spans="1:7" ht="108" customHeight="1" x14ac:dyDescent="0.25">
      <c r="A110" s="12"/>
      <c r="B110" s="245" t="s">
        <v>83</v>
      </c>
      <c r="C110" s="246"/>
      <c r="D110" s="247"/>
      <c r="E110" s="237" t="s">
        <v>84</v>
      </c>
      <c r="F110" s="221"/>
      <c r="G110" s="222"/>
    </row>
    <row r="111" spans="1:7" ht="153" customHeight="1" x14ac:dyDescent="0.25">
      <c r="A111" s="12"/>
      <c r="B111" s="245" t="s">
        <v>85</v>
      </c>
      <c r="C111" s="246"/>
      <c r="D111" s="247"/>
      <c r="E111" s="237" t="s">
        <v>739</v>
      </c>
      <c r="F111" s="221"/>
      <c r="G111" s="222"/>
    </row>
    <row r="112" spans="1:7" ht="74.45" customHeight="1" x14ac:dyDescent="0.25">
      <c r="A112" s="12"/>
      <c r="B112" s="245" t="s">
        <v>87</v>
      </c>
      <c r="C112" s="246"/>
      <c r="D112" s="247"/>
      <c r="E112" s="237" t="s">
        <v>707</v>
      </c>
      <c r="F112" s="221"/>
      <c r="G112" s="222"/>
    </row>
    <row r="113" spans="1:7" ht="96" customHeight="1" x14ac:dyDescent="0.25">
      <c r="A113" s="12"/>
      <c r="B113" s="245" t="s">
        <v>88</v>
      </c>
      <c r="C113" s="246"/>
      <c r="D113" s="247"/>
      <c r="E113" s="237" t="s">
        <v>89</v>
      </c>
      <c r="F113" s="221"/>
      <c r="G113" s="222"/>
    </row>
    <row r="114" spans="1:7" ht="108" customHeight="1" x14ac:dyDescent="0.25">
      <c r="A114" s="12"/>
      <c r="B114" s="245" t="s">
        <v>90</v>
      </c>
      <c r="C114" s="246"/>
      <c r="D114" s="247"/>
      <c r="E114" s="237" t="s">
        <v>91</v>
      </c>
      <c r="F114" s="221"/>
      <c r="G114" s="222"/>
    </row>
    <row r="115" spans="1:7" ht="136.5" customHeight="1" x14ac:dyDescent="0.25">
      <c r="A115" s="12">
        <v>3</v>
      </c>
      <c r="B115" s="245" t="s">
        <v>457</v>
      </c>
      <c r="C115" s="246"/>
      <c r="D115" s="247"/>
      <c r="E115" s="237" t="s">
        <v>92</v>
      </c>
      <c r="F115" s="221"/>
      <c r="G115" s="222"/>
    </row>
    <row r="116" spans="1:7" ht="213.75" customHeight="1" x14ac:dyDescent="0.25">
      <c r="A116" s="12">
        <v>4</v>
      </c>
      <c r="B116" s="288" t="s">
        <v>740</v>
      </c>
      <c r="C116" s="289"/>
      <c r="D116" s="290"/>
      <c r="E116" s="237" t="s">
        <v>741</v>
      </c>
      <c r="F116" s="221"/>
      <c r="G116" s="222"/>
    </row>
    <row r="117" spans="1:7" ht="117" customHeight="1" x14ac:dyDescent="0.25">
      <c r="A117" s="12"/>
      <c r="B117" s="245" t="s">
        <v>93</v>
      </c>
      <c r="C117" s="246"/>
      <c r="D117" s="247"/>
      <c r="E117" s="237" t="s">
        <v>94</v>
      </c>
      <c r="F117" s="221"/>
      <c r="G117" s="222"/>
    </row>
    <row r="118" spans="1:7" ht="103.5" customHeight="1" x14ac:dyDescent="0.25">
      <c r="A118" s="12"/>
      <c r="B118" s="245" t="s">
        <v>95</v>
      </c>
      <c r="C118" s="246"/>
      <c r="D118" s="247"/>
      <c r="E118" s="237" t="s">
        <v>96</v>
      </c>
      <c r="F118" s="221"/>
      <c r="G118" s="222"/>
    </row>
    <row r="119" spans="1:7" ht="78" customHeight="1" x14ac:dyDescent="0.25">
      <c r="A119" s="12"/>
      <c r="B119" s="245" t="s">
        <v>852</v>
      </c>
      <c r="C119" s="246"/>
      <c r="D119" s="247"/>
      <c r="E119" s="237" t="s">
        <v>97</v>
      </c>
      <c r="F119" s="221"/>
      <c r="G119" s="222"/>
    </row>
    <row r="120" spans="1:7" ht="91.9" customHeight="1" x14ac:dyDescent="0.25">
      <c r="A120" s="12"/>
      <c r="B120" s="245" t="s">
        <v>851</v>
      </c>
      <c r="C120" s="246"/>
      <c r="D120" s="247"/>
      <c r="E120" s="237" t="s">
        <v>98</v>
      </c>
      <c r="F120" s="221"/>
      <c r="G120" s="222"/>
    </row>
    <row r="121" spans="1:7" ht="149.25" customHeight="1" x14ac:dyDescent="0.25">
      <c r="A121" s="12"/>
      <c r="B121" s="245" t="s">
        <v>99</v>
      </c>
      <c r="C121" s="246"/>
      <c r="D121" s="247"/>
      <c r="E121" s="237" t="s">
        <v>100</v>
      </c>
      <c r="F121" s="221"/>
      <c r="G121" s="222"/>
    </row>
    <row r="122" spans="1:7" ht="94.9" customHeight="1" x14ac:dyDescent="0.25">
      <c r="A122" s="12"/>
      <c r="B122" s="245" t="s">
        <v>101</v>
      </c>
      <c r="C122" s="246"/>
      <c r="D122" s="247"/>
      <c r="E122" s="237" t="s">
        <v>670</v>
      </c>
      <c r="F122" s="221"/>
      <c r="G122" s="222"/>
    </row>
    <row r="123" spans="1:7" ht="74.45" customHeight="1" x14ac:dyDescent="0.25">
      <c r="A123" s="12"/>
      <c r="B123" s="245" t="s">
        <v>102</v>
      </c>
      <c r="C123" s="246"/>
      <c r="D123" s="247"/>
      <c r="E123" s="237" t="s">
        <v>103</v>
      </c>
      <c r="F123" s="221"/>
      <c r="G123" s="222"/>
    </row>
    <row r="124" spans="1:7" ht="100.5" customHeight="1" x14ac:dyDescent="0.25">
      <c r="A124" s="12"/>
      <c r="B124" s="234" t="s">
        <v>104</v>
      </c>
      <c r="C124" s="291"/>
      <c r="D124" s="292"/>
      <c r="E124" s="237" t="s">
        <v>105</v>
      </c>
      <c r="F124" s="221"/>
      <c r="G124" s="222"/>
    </row>
    <row r="125" spans="1:7" ht="204.75" customHeight="1" x14ac:dyDescent="0.25">
      <c r="A125" s="12"/>
      <c r="B125" s="234" t="s">
        <v>106</v>
      </c>
      <c r="C125" s="291"/>
      <c r="D125" s="292"/>
      <c r="E125" s="237" t="s">
        <v>107</v>
      </c>
      <c r="F125" s="221"/>
      <c r="G125" s="222"/>
    </row>
    <row r="126" spans="1:7" ht="149.25" customHeight="1" x14ac:dyDescent="0.25">
      <c r="A126" s="12"/>
      <c r="B126" s="234" t="s">
        <v>108</v>
      </c>
      <c r="C126" s="291"/>
      <c r="D126" s="292"/>
      <c r="E126" s="237" t="s">
        <v>109</v>
      </c>
      <c r="F126" s="221"/>
      <c r="G126" s="222"/>
    </row>
    <row r="127" spans="1:7" ht="63" customHeight="1" x14ac:dyDescent="0.25">
      <c r="A127" s="12"/>
      <c r="B127" s="234" t="s">
        <v>110</v>
      </c>
      <c r="C127" s="291"/>
      <c r="D127" s="292"/>
      <c r="E127" s="237" t="s">
        <v>111</v>
      </c>
      <c r="F127" s="221"/>
      <c r="G127" s="222"/>
    </row>
    <row r="128" spans="1:7" ht="123.75" customHeight="1" x14ac:dyDescent="0.25">
      <c r="A128" s="12">
        <v>5</v>
      </c>
      <c r="B128" s="293" t="s">
        <v>112</v>
      </c>
      <c r="C128" s="294"/>
      <c r="D128" s="295"/>
      <c r="E128" s="237" t="s">
        <v>113</v>
      </c>
      <c r="F128" s="221"/>
      <c r="G128" s="222"/>
    </row>
    <row r="129" spans="1:7" ht="48.75" customHeight="1" x14ac:dyDescent="0.25">
      <c r="A129" s="12"/>
      <c r="B129" s="234" t="s">
        <v>114</v>
      </c>
      <c r="C129" s="291"/>
      <c r="D129" s="292"/>
      <c r="E129" s="237" t="s">
        <v>115</v>
      </c>
      <c r="F129" s="221"/>
      <c r="G129" s="222"/>
    </row>
    <row r="130" spans="1:7" ht="111.6" customHeight="1" x14ac:dyDescent="0.25">
      <c r="A130" s="12"/>
      <c r="B130" s="245" t="s">
        <v>742</v>
      </c>
      <c r="C130" s="246"/>
      <c r="D130" s="247"/>
      <c r="E130" s="237" t="s">
        <v>456</v>
      </c>
      <c r="F130" s="221"/>
      <c r="G130" s="222"/>
    </row>
    <row r="131" spans="1:7" ht="36.75" customHeight="1" x14ac:dyDescent="0.25">
      <c r="A131" s="12"/>
      <c r="B131" s="234" t="s">
        <v>116</v>
      </c>
      <c r="C131" s="291"/>
      <c r="D131" s="292"/>
      <c r="E131" s="237" t="s">
        <v>117</v>
      </c>
      <c r="F131" s="221"/>
      <c r="G131" s="222"/>
    </row>
    <row r="132" spans="1:7" ht="84" customHeight="1" x14ac:dyDescent="0.25">
      <c r="A132" s="12">
        <v>6</v>
      </c>
      <c r="B132" s="296" t="s">
        <v>743</v>
      </c>
      <c r="C132" s="297"/>
      <c r="D132" s="298"/>
      <c r="E132" s="237" t="s">
        <v>118</v>
      </c>
      <c r="F132" s="221"/>
      <c r="G132" s="222"/>
    </row>
    <row r="133" spans="1:7" ht="273.75" customHeight="1" x14ac:dyDescent="0.25">
      <c r="A133" s="12"/>
      <c r="B133" s="234" t="s">
        <v>119</v>
      </c>
      <c r="C133" s="291"/>
      <c r="D133" s="292"/>
      <c r="E133" s="237" t="s">
        <v>744</v>
      </c>
      <c r="F133" s="221"/>
      <c r="G133" s="222"/>
    </row>
    <row r="134" spans="1:7" ht="50.25" customHeight="1" x14ac:dyDescent="0.25">
      <c r="A134" s="12"/>
      <c r="B134" s="234" t="s">
        <v>120</v>
      </c>
      <c r="C134" s="291"/>
      <c r="D134" s="292"/>
      <c r="E134" s="237" t="s">
        <v>708</v>
      </c>
      <c r="F134" s="221"/>
      <c r="G134" s="222"/>
    </row>
    <row r="135" spans="1:7" ht="108" customHeight="1" x14ac:dyDescent="0.25">
      <c r="A135" s="12"/>
      <c r="B135" s="234" t="s">
        <v>121</v>
      </c>
      <c r="C135" s="291"/>
      <c r="D135" s="292"/>
      <c r="E135" s="237" t="s">
        <v>122</v>
      </c>
      <c r="F135" s="221"/>
      <c r="G135" s="222"/>
    </row>
    <row r="136" spans="1:7" ht="132" customHeight="1" x14ac:dyDescent="0.25">
      <c r="A136" s="12"/>
      <c r="B136" s="234" t="s">
        <v>850</v>
      </c>
      <c r="C136" s="291"/>
      <c r="D136" s="292"/>
      <c r="E136" s="237" t="s">
        <v>667</v>
      </c>
      <c r="F136" s="221"/>
      <c r="G136" s="222"/>
    </row>
    <row r="137" spans="1:7" ht="130.9" customHeight="1" x14ac:dyDescent="0.25">
      <c r="A137" s="12"/>
      <c r="B137" s="234" t="s">
        <v>123</v>
      </c>
      <c r="C137" s="291"/>
      <c r="D137" s="292"/>
      <c r="E137" s="237" t="s">
        <v>124</v>
      </c>
      <c r="F137" s="221"/>
      <c r="G137" s="222"/>
    </row>
    <row r="138" spans="1:7" ht="96" customHeight="1" x14ac:dyDescent="0.25">
      <c r="A138" s="12"/>
      <c r="B138" s="345" t="s">
        <v>468</v>
      </c>
      <c r="C138" s="346"/>
      <c r="D138" s="347"/>
      <c r="E138" s="237" t="s">
        <v>125</v>
      </c>
      <c r="F138" s="221"/>
      <c r="G138" s="222"/>
    </row>
    <row r="139" spans="1:7" ht="195.6" customHeight="1" x14ac:dyDescent="0.25">
      <c r="A139" s="12"/>
      <c r="B139" s="237" t="s">
        <v>849</v>
      </c>
      <c r="C139" s="221"/>
      <c r="D139" s="222"/>
      <c r="E139" s="237" t="s">
        <v>745</v>
      </c>
      <c r="F139" s="221"/>
      <c r="G139" s="222"/>
    </row>
    <row r="140" spans="1:7" ht="118.5" customHeight="1" x14ac:dyDescent="0.25">
      <c r="A140" s="12"/>
      <c r="B140" s="234" t="s">
        <v>638</v>
      </c>
      <c r="C140" s="291"/>
      <c r="D140" s="292"/>
      <c r="E140" s="237" t="s">
        <v>639</v>
      </c>
      <c r="F140" s="221"/>
      <c r="G140" s="222"/>
    </row>
    <row r="141" spans="1:7" ht="58.5" customHeight="1" x14ac:dyDescent="0.25">
      <c r="A141" s="12"/>
      <c r="B141" s="234" t="s">
        <v>126</v>
      </c>
      <c r="C141" s="291"/>
      <c r="D141" s="292"/>
      <c r="E141" s="237" t="s">
        <v>127</v>
      </c>
      <c r="F141" s="221"/>
      <c r="G141" s="222"/>
    </row>
    <row r="142" spans="1:7" ht="67.900000000000006" customHeight="1" x14ac:dyDescent="0.25">
      <c r="A142" s="12"/>
      <c r="B142" s="234" t="s">
        <v>640</v>
      </c>
      <c r="C142" s="291"/>
      <c r="D142" s="292"/>
      <c r="E142" s="237" t="s">
        <v>128</v>
      </c>
      <c r="F142" s="221"/>
      <c r="G142" s="222"/>
    </row>
    <row r="143" spans="1:7" ht="106.9" customHeight="1" x14ac:dyDescent="0.25">
      <c r="A143" s="12"/>
      <c r="B143" s="234" t="s">
        <v>848</v>
      </c>
      <c r="C143" s="291"/>
      <c r="D143" s="292"/>
      <c r="E143" s="237" t="s">
        <v>129</v>
      </c>
      <c r="F143" s="221"/>
      <c r="G143" s="222"/>
    </row>
    <row r="144" spans="1:7" ht="87" customHeight="1" x14ac:dyDescent="0.25">
      <c r="A144" s="12"/>
      <c r="B144" s="234" t="s">
        <v>130</v>
      </c>
      <c r="C144" s="291"/>
      <c r="D144" s="292"/>
      <c r="E144" s="237" t="s">
        <v>131</v>
      </c>
      <c r="F144" s="221"/>
      <c r="G144" s="222"/>
    </row>
    <row r="145" spans="1:7" ht="75.599999999999994" customHeight="1" x14ac:dyDescent="0.25">
      <c r="A145" s="12"/>
      <c r="B145" s="234" t="s">
        <v>132</v>
      </c>
      <c r="C145" s="291"/>
      <c r="D145" s="292"/>
      <c r="E145" s="237" t="s">
        <v>133</v>
      </c>
      <c r="F145" s="221"/>
      <c r="G145" s="222"/>
    </row>
    <row r="146" spans="1:7" ht="164.45" customHeight="1" x14ac:dyDescent="0.25">
      <c r="A146" s="12"/>
      <c r="B146" s="234" t="s">
        <v>134</v>
      </c>
      <c r="C146" s="291"/>
      <c r="D146" s="292"/>
      <c r="E146" s="237" t="s">
        <v>746</v>
      </c>
      <c r="F146" s="221"/>
      <c r="G146" s="222"/>
    </row>
    <row r="147" spans="1:7" ht="90" customHeight="1" x14ac:dyDescent="0.25">
      <c r="A147" s="12"/>
      <c r="B147" s="299" t="s">
        <v>135</v>
      </c>
      <c r="C147" s="300"/>
      <c r="D147" s="301"/>
      <c r="E147" s="237" t="s">
        <v>747</v>
      </c>
      <c r="F147" s="221"/>
      <c r="G147" s="222"/>
    </row>
    <row r="148" spans="1:7" ht="227.25" customHeight="1" x14ac:dyDescent="0.25">
      <c r="A148" s="12"/>
      <c r="B148" s="302"/>
      <c r="C148" s="303"/>
      <c r="D148" s="304"/>
      <c r="E148" s="237" t="s">
        <v>748</v>
      </c>
      <c r="F148" s="221"/>
      <c r="G148" s="222"/>
    </row>
    <row r="149" spans="1:7" ht="265.5" customHeight="1" x14ac:dyDescent="0.25">
      <c r="A149" s="12"/>
      <c r="B149" s="305"/>
      <c r="C149" s="306"/>
      <c r="D149" s="307"/>
      <c r="E149" s="237" t="s">
        <v>749</v>
      </c>
      <c r="F149" s="221"/>
      <c r="G149" s="222"/>
    </row>
    <row r="150" spans="1:7" ht="66" customHeight="1" x14ac:dyDescent="0.25">
      <c r="A150" s="12"/>
      <c r="B150" s="234" t="s">
        <v>136</v>
      </c>
      <c r="C150" s="291"/>
      <c r="D150" s="292"/>
      <c r="E150" s="237" t="s">
        <v>137</v>
      </c>
      <c r="F150" s="221"/>
      <c r="G150" s="222"/>
    </row>
    <row r="151" spans="1:7" ht="73.900000000000006" customHeight="1" x14ac:dyDescent="0.25">
      <c r="A151" s="98"/>
      <c r="B151" s="234" t="s">
        <v>138</v>
      </c>
      <c r="C151" s="291"/>
      <c r="D151" s="292"/>
      <c r="E151" s="237" t="s">
        <v>750</v>
      </c>
      <c r="F151" s="221"/>
      <c r="G151" s="222"/>
    </row>
    <row r="152" spans="1:7" ht="88.15" customHeight="1" x14ac:dyDescent="0.25">
      <c r="A152" s="12"/>
      <c r="B152" s="234" t="s">
        <v>139</v>
      </c>
      <c r="C152" s="291"/>
      <c r="D152" s="292"/>
      <c r="E152" s="237" t="s">
        <v>751</v>
      </c>
      <c r="F152" s="221"/>
      <c r="G152" s="222"/>
    </row>
    <row r="153" spans="1:7" ht="120" customHeight="1" x14ac:dyDescent="0.25">
      <c r="A153" s="12"/>
      <c r="B153" s="234" t="s">
        <v>140</v>
      </c>
      <c r="C153" s="291"/>
      <c r="D153" s="292"/>
      <c r="E153" s="237" t="s">
        <v>752</v>
      </c>
      <c r="F153" s="221"/>
      <c r="G153" s="222"/>
    </row>
    <row r="154" spans="1:7" ht="91.9" customHeight="1" thickBot="1" x14ac:dyDescent="0.3">
      <c r="A154" s="12"/>
      <c r="B154" s="234" t="s">
        <v>142</v>
      </c>
      <c r="C154" s="291"/>
      <c r="D154" s="292"/>
      <c r="E154" s="237" t="s">
        <v>753</v>
      </c>
      <c r="F154" s="221"/>
      <c r="G154" s="222"/>
    </row>
    <row r="155" spans="1:7" ht="16.5" thickBot="1" x14ac:dyDescent="0.3">
      <c r="A155" s="12"/>
      <c r="B155" s="9" t="s">
        <v>144</v>
      </c>
      <c r="C155" s="130" t="s">
        <v>145</v>
      </c>
      <c r="D155" s="131"/>
      <c r="E155" s="131"/>
      <c r="F155" s="131"/>
      <c r="G155" s="132"/>
    </row>
    <row r="156" spans="1:7" ht="28.15" customHeight="1" x14ac:dyDescent="0.25">
      <c r="A156" s="12"/>
      <c r="B156" s="308" t="s">
        <v>146</v>
      </c>
      <c r="C156" s="309"/>
      <c r="D156" s="309"/>
      <c r="E156" s="309"/>
      <c r="F156" s="309"/>
      <c r="G156" s="310"/>
    </row>
    <row r="157" spans="1:7" ht="51" customHeight="1" x14ac:dyDescent="0.25">
      <c r="A157" s="12"/>
      <c r="B157" s="317" t="s">
        <v>147</v>
      </c>
      <c r="C157" s="318"/>
      <c r="D157" s="318"/>
      <c r="E157" s="318"/>
      <c r="F157" s="318"/>
      <c r="G157" s="319"/>
    </row>
    <row r="158" spans="1:7" ht="30" customHeight="1" x14ac:dyDescent="0.25">
      <c r="A158" s="12"/>
      <c r="B158" s="314" t="s">
        <v>148</v>
      </c>
      <c r="C158" s="315"/>
      <c r="D158" s="315"/>
      <c r="E158" s="315"/>
      <c r="F158" s="315"/>
      <c r="G158" s="316"/>
    </row>
    <row r="159" spans="1:7" ht="30" customHeight="1" x14ac:dyDescent="0.25">
      <c r="A159" s="12"/>
      <c r="B159" s="314" t="s">
        <v>149</v>
      </c>
      <c r="C159" s="315"/>
      <c r="D159" s="315"/>
      <c r="E159" s="315"/>
      <c r="F159" s="315"/>
      <c r="G159" s="316"/>
    </row>
    <row r="160" spans="1:7" ht="30" customHeight="1" x14ac:dyDescent="0.25">
      <c r="A160" s="12"/>
      <c r="B160" s="314" t="s">
        <v>150</v>
      </c>
      <c r="C160" s="315"/>
      <c r="D160" s="315"/>
      <c r="E160" s="315"/>
      <c r="F160" s="315"/>
      <c r="G160" s="316"/>
    </row>
    <row r="161" spans="1:7" ht="30" customHeight="1" x14ac:dyDescent="0.25">
      <c r="A161" s="12"/>
      <c r="B161" s="314" t="s">
        <v>151</v>
      </c>
      <c r="C161" s="315"/>
      <c r="D161" s="315"/>
      <c r="E161" s="315"/>
      <c r="F161" s="315"/>
      <c r="G161" s="316"/>
    </row>
    <row r="162" spans="1:7" ht="48" customHeight="1" x14ac:dyDescent="0.25">
      <c r="A162" s="12"/>
      <c r="B162" s="317" t="s">
        <v>152</v>
      </c>
      <c r="C162" s="320"/>
      <c r="D162" s="320"/>
      <c r="E162" s="320"/>
      <c r="F162" s="320"/>
      <c r="G162" s="319"/>
    </row>
    <row r="163" spans="1:7" ht="30" customHeight="1" x14ac:dyDescent="0.25">
      <c r="A163" s="12"/>
      <c r="B163" s="314" t="s">
        <v>153</v>
      </c>
      <c r="C163" s="315"/>
      <c r="D163" s="315"/>
      <c r="E163" s="315"/>
      <c r="F163" s="315"/>
      <c r="G163" s="316"/>
    </row>
    <row r="164" spans="1:7" ht="30" customHeight="1" x14ac:dyDescent="0.25">
      <c r="A164" s="12"/>
      <c r="B164" s="314" t="s">
        <v>154</v>
      </c>
      <c r="C164" s="315"/>
      <c r="D164" s="315"/>
      <c r="E164" s="315"/>
      <c r="F164" s="315"/>
      <c r="G164" s="316"/>
    </row>
    <row r="165" spans="1:7" ht="30" customHeight="1" x14ac:dyDescent="0.25">
      <c r="A165" s="12"/>
      <c r="B165" s="314" t="s">
        <v>155</v>
      </c>
      <c r="C165" s="315"/>
      <c r="D165" s="315"/>
      <c r="E165" s="315"/>
      <c r="F165" s="315"/>
      <c r="G165" s="316"/>
    </row>
    <row r="166" spans="1:7" ht="30" customHeight="1" x14ac:dyDescent="0.25">
      <c r="A166" s="12"/>
      <c r="B166" s="314" t="s">
        <v>156</v>
      </c>
      <c r="C166" s="315"/>
      <c r="D166" s="315"/>
      <c r="E166" s="315"/>
      <c r="F166" s="315"/>
      <c r="G166" s="316"/>
    </row>
    <row r="167" spans="1:7" ht="30" customHeight="1" x14ac:dyDescent="0.25">
      <c r="A167" s="12"/>
      <c r="B167" s="314" t="s">
        <v>157</v>
      </c>
      <c r="C167" s="315"/>
      <c r="D167" s="315"/>
      <c r="E167" s="315"/>
      <c r="F167" s="315"/>
      <c r="G167" s="316"/>
    </row>
    <row r="168" spans="1:7" ht="30" customHeight="1" x14ac:dyDescent="0.25">
      <c r="A168" s="12"/>
      <c r="B168" s="314" t="s">
        <v>158</v>
      </c>
      <c r="C168" s="315"/>
      <c r="D168" s="315"/>
      <c r="E168" s="315"/>
      <c r="F168" s="315"/>
      <c r="G168" s="316"/>
    </row>
    <row r="169" spans="1:7" ht="30" customHeight="1" x14ac:dyDescent="0.25">
      <c r="A169" s="12"/>
      <c r="B169" s="314" t="s">
        <v>159</v>
      </c>
      <c r="C169" s="315"/>
      <c r="D169" s="315"/>
      <c r="E169" s="315"/>
      <c r="F169" s="315"/>
      <c r="G169" s="316"/>
    </row>
    <row r="170" spans="1:7" ht="30" customHeight="1" x14ac:dyDescent="0.25">
      <c r="A170" s="12"/>
      <c r="B170" s="314" t="s">
        <v>160</v>
      </c>
      <c r="C170" s="315"/>
      <c r="D170" s="315"/>
      <c r="E170" s="315"/>
      <c r="F170" s="315"/>
      <c r="G170" s="316"/>
    </row>
    <row r="171" spans="1:7" ht="156" customHeight="1" x14ac:dyDescent="0.25">
      <c r="A171" s="12"/>
      <c r="B171" s="323" t="s">
        <v>161</v>
      </c>
      <c r="C171" s="324"/>
      <c r="D171" s="324"/>
      <c r="E171" s="324"/>
      <c r="F171" s="324"/>
      <c r="G171" s="325"/>
    </row>
    <row r="172" spans="1:7" ht="45.6" customHeight="1" thickBot="1" x14ac:dyDescent="0.3">
      <c r="A172" s="12"/>
      <c r="B172" s="326" t="s">
        <v>162</v>
      </c>
      <c r="C172" s="327"/>
      <c r="D172" s="327"/>
      <c r="E172" s="327"/>
      <c r="F172" s="327"/>
      <c r="G172" s="328"/>
    </row>
    <row r="173" spans="1:7" ht="27" customHeight="1" thickBot="1" x14ac:dyDescent="0.3">
      <c r="A173" s="12"/>
      <c r="B173" s="9" t="s">
        <v>163</v>
      </c>
      <c r="C173" s="130" t="s">
        <v>164</v>
      </c>
      <c r="D173" s="131"/>
      <c r="E173" s="131"/>
      <c r="F173" s="131"/>
      <c r="G173" s="132"/>
    </row>
    <row r="174" spans="1:7" ht="50.45" customHeight="1" x14ac:dyDescent="0.25">
      <c r="A174" s="12"/>
      <c r="B174" s="311" t="s">
        <v>176</v>
      </c>
      <c r="C174" s="312"/>
      <c r="D174" s="312"/>
      <c r="E174" s="312"/>
      <c r="F174" s="312"/>
      <c r="G174" s="313"/>
    </row>
    <row r="175" spans="1:7" ht="30" customHeight="1" x14ac:dyDescent="0.25">
      <c r="A175" s="12"/>
      <c r="B175" s="321" t="s">
        <v>165</v>
      </c>
      <c r="C175" s="251"/>
      <c r="D175" s="251"/>
      <c r="E175" s="251"/>
      <c r="F175" s="251"/>
      <c r="G175" s="322"/>
    </row>
    <row r="176" spans="1:7" ht="30" customHeight="1" x14ac:dyDescent="0.25">
      <c r="A176" s="12"/>
      <c r="B176" s="321" t="s">
        <v>681</v>
      </c>
      <c r="C176" s="251"/>
      <c r="D176" s="251"/>
      <c r="E176" s="251"/>
      <c r="F176" s="251"/>
      <c r="G176" s="322"/>
    </row>
    <row r="177" spans="1:7" ht="30" customHeight="1" x14ac:dyDescent="0.25">
      <c r="A177" s="12"/>
      <c r="B177" s="321" t="s">
        <v>166</v>
      </c>
      <c r="C177" s="251"/>
      <c r="D177" s="251"/>
      <c r="E177" s="251"/>
      <c r="F177" s="251"/>
      <c r="G177" s="322"/>
    </row>
    <row r="178" spans="1:7" ht="30" customHeight="1" x14ac:dyDescent="0.25">
      <c r="A178" s="12"/>
      <c r="B178" s="321" t="s">
        <v>167</v>
      </c>
      <c r="C178" s="251"/>
      <c r="D178" s="251"/>
      <c r="E178" s="251"/>
      <c r="F178" s="251"/>
      <c r="G178" s="322"/>
    </row>
    <row r="179" spans="1:7" ht="30" customHeight="1" x14ac:dyDescent="0.25">
      <c r="A179" s="12"/>
      <c r="B179" s="321" t="s">
        <v>168</v>
      </c>
      <c r="C179" s="251"/>
      <c r="D179" s="251"/>
      <c r="E179" s="251"/>
      <c r="F179" s="251"/>
      <c r="G179" s="322"/>
    </row>
    <row r="180" spans="1:7" ht="30" customHeight="1" x14ac:dyDescent="0.25">
      <c r="A180" s="12"/>
      <c r="B180" s="321" t="s">
        <v>169</v>
      </c>
      <c r="C180" s="251"/>
      <c r="D180" s="251"/>
      <c r="E180" s="251"/>
      <c r="F180" s="251"/>
      <c r="G180" s="322"/>
    </row>
    <row r="181" spans="1:7" ht="30" customHeight="1" x14ac:dyDescent="0.25">
      <c r="A181" s="12"/>
      <c r="B181" s="321" t="s">
        <v>170</v>
      </c>
      <c r="C181" s="251"/>
      <c r="D181" s="251"/>
      <c r="E181" s="251"/>
      <c r="F181" s="251"/>
      <c r="G181" s="322"/>
    </row>
    <row r="182" spans="1:7" ht="30" customHeight="1" x14ac:dyDescent="0.25">
      <c r="A182" s="12"/>
      <c r="B182" s="321" t="s">
        <v>171</v>
      </c>
      <c r="C182" s="251"/>
      <c r="D182" s="251"/>
      <c r="E182" s="251"/>
      <c r="F182" s="251"/>
      <c r="G182" s="322"/>
    </row>
    <row r="183" spans="1:7" ht="30" customHeight="1" x14ac:dyDescent="0.25">
      <c r="A183" s="12"/>
      <c r="B183" s="321" t="s">
        <v>172</v>
      </c>
      <c r="C183" s="251"/>
      <c r="D183" s="251"/>
      <c r="E183" s="251"/>
      <c r="F183" s="251"/>
      <c r="G183" s="322"/>
    </row>
    <row r="184" spans="1:7" ht="30" customHeight="1" thickBot="1" x14ac:dyDescent="0.3">
      <c r="A184" s="12"/>
      <c r="B184" s="334" t="s">
        <v>173</v>
      </c>
      <c r="C184" s="335"/>
      <c r="D184" s="335"/>
      <c r="E184" s="335"/>
      <c r="F184" s="335"/>
      <c r="G184" s="336"/>
    </row>
    <row r="185" spans="1:7" ht="30" customHeight="1" thickBot="1" x14ac:dyDescent="0.3">
      <c r="A185" s="12"/>
      <c r="B185" s="9" t="s">
        <v>459</v>
      </c>
      <c r="C185" s="130" t="s">
        <v>467</v>
      </c>
      <c r="D185" s="131"/>
      <c r="E185" s="131"/>
      <c r="F185" s="131"/>
      <c r="G185" s="132"/>
    </row>
    <row r="186" spans="1:7" ht="30" customHeight="1" x14ac:dyDescent="0.25">
      <c r="A186" s="12"/>
      <c r="B186" s="329" t="s">
        <v>754</v>
      </c>
      <c r="C186" s="254"/>
      <c r="D186" s="254"/>
      <c r="E186" s="254"/>
      <c r="F186" s="254"/>
      <c r="G186" s="330"/>
    </row>
    <row r="187" spans="1:7" ht="30" customHeight="1" x14ac:dyDescent="0.25">
      <c r="A187" s="12"/>
      <c r="B187" s="329" t="s">
        <v>755</v>
      </c>
      <c r="C187" s="254"/>
      <c r="D187" s="254"/>
      <c r="E187" s="254"/>
      <c r="F187" s="254"/>
      <c r="G187" s="330"/>
    </row>
    <row r="188" spans="1:7" ht="23.45" customHeight="1" x14ac:dyDescent="0.25">
      <c r="A188" s="99"/>
      <c r="B188" s="329" t="s">
        <v>686</v>
      </c>
      <c r="C188" s="254"/>
      <c r="D188" s="254"/>
      <c r="E188" s="254"/>
      <c r="F188" s="254"/>
      <c r="G188" s="330"/>
    </row>
    <row r="189" spans="1:7" ht="22.15" customHeight="1" x14ac:dyDescent="0.25">
      <c r="A189" s="99"/>
      <c r="B189" s="329" t="s">
        <v>687</v>
      </c>
      <c r="C189" s="254"/>
      <c r="D189" s="254"/>
      <c r="E189" s="254"/>
      <c r="F189" s="254"/>
      <c r="G189" s="330"/>
    </row>
    <row r="190" spans="1:7" ht="31.9" customHeight="1" thickBot="1" x14ac:dyDescent="0.3">
      <c r="A190" s="99"/>
      <c r="B190" s="331" t="s">
        <v>460</v>
      </c>
      <c r="C190" s="332"/>
      <c r="D190" s="332"/>
      <c r="E190" s="332"/>
      <c r="F190" s="332"/>
      <c r="G190" s="333"/>
    </row>
    <row r="191" spans="1:7" ht="20.45" customHeight="1" x14ac:dyDescent="0.25">
      <c r="B191" s="13" t="s">
        <v>174</v>
      </c>
      <c r="G191" s="100" t="s">
        <v>688</v>
      </c>
    </row>
  </sheetData>
  <mergeCells count="293">
    <mergeCell ref="H24:H41"/>
    <mergeCell ref="C52:G52"/>
    <mergeCell ref="B53:G53"/>
    <mergeCell ref="B54:G54"/>
    <mergeCell ref="H53:H54"/>
    <mergeCell ref="B145:D145"/>
    <mergeCell ref="E145:G145"/>
    <mergeCell ref="B142:D142"/>
    <mergeCell ref="E142:G142"/>
    <mergeCell ref="B143:D143"/>
    <mergeCell ref="E143:G143"/>
    <mergeCell ref="B144:D144"/>
    <mergeCell ref="B135:D135"/>
    <mergeCell ref="E135:G135"/>
    <mergeCell ref="B136:D136"/>
    <mergeCell ref="E136:G136"/>
    <mergeCell ref="B137:D137"/>
    <mergeCell ref="E137:G137"/>
    <mergeCell ref="B140:D140"/>
    <mergeCell ref="B134:D134"/>
    <mergeCell ref="E134:G134"/>
    <mergeCell ref="E140:G140"/>
    <mergeCell ref="B138:D138"/>
    <mergeCell ref="E138:G138"/>
    <mergeCell ref="B187:G187"/>
    <mergeCell ref="B188:G188"/>
    <mergeCell ref="B189:G189"/>
    <mergeCell ref="B190:G190"/>
    <mergeCell ref="B181:G181"/>
    <mergeCell ref="B182:G182"/>
    <mergeCell ref="B183:G183"/>
    <mergeCell ref="B184:G184"/>
    <mergeCell ref="C185:G185"/>
    <mergeCell ref="B186:G186"/>
    <mergeCell ref="B175:G175"/>
    <mergeCell ref="B176:G176"/>
    <mergeCell ref="B177:G177"/>
    <mergeCell ref="B178:G178"/>
    <mergeCell ref="B179:G179"/>
    <mergeCell ref="B180:G180"/>
    <mergeCell ref="B169:G169"/>
    <mergeCell ref="B170:G170"/>
    <mergeCell ref="B171:G171"/>
    <mergeCell ref="B172:G172"/>
    <mergeCell ref="C173:G173"/>
    <mergeCell ref="C155:G155"/>
    <mergeCell ref="B156:G156"/>
    <mergeCell ref="B150:D150"/>
    <mergeCell ref="E150:G150"/>
    <mergeCell ref="B151:D151"/>
    <mergeCell ref="E151:G151"/>
    <mergeCell ref="B152:D152"/>
    <mergeCell ref="E152:G152"/>
    <mergeCell ref="B174:G174"/>
    <mergeCell ref="B163:G163"/>
    <mergeCell ref="B164:G164"/>
    <mergeCell ref="B165:G165"/>
    <mergeCell ref="B166:G166"/>
    <mergeCell ref="B167:G167"/>
    <mergeCell ref="B168:G168"/>
    <mergeCell ref="B157:G157"/>
    <mergeCell ref="B158:G158"/>
    <mergeCell ref="B159:G159"/>
    <mergeCell ref="B160:G160"/>
    <mergeCell ref="B161:G161"/>
    <mergeCell ref="B162:G162"/>
    <mergeCell ref="B153:D153"/>
    <mergeCell ref="E153:G153"/>
    <mergeCell ref="B154:D154"/>
    <mergeCell ref="E154:G154"/>
    <mergeCell ref="E144:G144"/>
    <mergeCell ref="B139:D139"/>
    <mergeCell ref="E139:G139"/>
    <mergeCell ref="B141:D141"/>
    <mergeCell ref="E141:G141"/>
    <mergeCell ref="E148:G148"/>
    <mergeCell ref="E149:G149"/>
    <mergeCell ref="B147:D149"/>
    <mergeCell ref="B146:D146"/>
    <mergeCell ref="E146:G146"/>
    <mergeCell ref="E147:G147"/>
    <mergeCell ref="B126:D126"/>
    <mergeCell ref="E126:G126"/>
    <mergeCell ref="B127:D127"/>
    <mergeCell ref="E127:G127"/>
    <mergeCell ref="B128:D128"/>
    <mergeCell ref="E128:G128"/>
    <mergeCell ref="B132:D132"/>
    <mergeCell ref="E132:G132"/>
    <mergeCell ref="B133:D133"/>
    <mergeCell ref="E133:G133"/>
    <mergeCell ref="B129:D129"/>
    <mergeCell ref="E129:G129"/>
    <mergeCell ref="B130:D130"/>
    <mergeCell ref="E130:G130"/>
    <mergeCell ref="B131:D131"/>
    <mergeCell ref="E131:G131"/>
    <mergeCell ref="B123:D123"/>
    <mergeCell ref="E123:G123"/>
    <mergeCell ref="B124:D124"/>
    <mergeCell ref="E124:G124"/>
    <mergeCell ref="B125:D125"/>
    <mergeCell ref="E125:G125"/>
    <mergeCell ref="B120:D120"/>
    <mergeCell ref="E120:G120"/>
    <mergeCell ref="B121:D121"/>
    <mergeCell ref="E121:G121"/>
    <mergeCell ref="B122:D122"/>
    <mergeCell ref="E122:G122"/>
    <mergeCell ref="B117:D117"/>
    <mergeCell ref="E117:G117"/>
    <mergeCell ref="B118:D118"/>
    <mergeCell ref="E118:G118"/>
    <mergeCell ref="B119:D119"/>
    <mergeCell ref="E119:G119"/>
    <mergeCell ref="B114:D114"/>
    <mergeCell ref="E114:G114"/>
    <mergeCell ref="B115:D115"/>
    <mergeCell ref="E115:G115"/>
    <mergeCell ref="B116:D116"/>
    <mergeCell ref="E116:G116"/>
    <mergeCell ref="B111:D111"/>
    <mergeCell ref="E111:G111"/>
    <mergeCell ref="B112:D112"/>
    <mergeCell ref="E112:G112"/>
    <mergeCell ref="B113:D113"/>
    <mergeCell ref="E113:G113"/>
    <mergeCell ref="B108:D108"/>
    <mergeCell ref="E108:G108"/>
    <mergeCell ref="B109:D109"/>
    <mergeCell ref="E109:G109"/>
    <mergeCell ref="B110:D110"/>
    <mergeCell ref="E110:G110"/>
    <mergeCell ref="B98:D101"/>
    <mergeCell ref="E101:G101"/>
    <mergeCell ref="B102:D102"/>
    <mergeCell ref="E102:G102"/>
    <mergeCell ref="B103:D107"/>
    <mergeCell ref="E103:G103"/>
    <mergeCell ref="E104:G104"/>
    <mergeCell ref="E105:G105"/>
    <mergeCell ref="E106:G106"/>
    <mergeCell ref="E107:G107"/>
    <mergeCell ref="B95:D95"/>
    <mergeCell ref="E95:G95"/>
    <mergeCell ref="B96:D96"/>
    <mergeCell ref="E96:G96"/>
    <mergeCell ref="B97:D97"/>
    <mergeCell ref="E97:G97"/>
    <mergeCell ref="B92:D92"/>
    <mergeCell ref="E92:G92"/>
    <mergeCell ref="B93:D93"/>
    <mergeCell ref="E93:G93"/>
    <mergeCell ref="B94:D94"/>
    <mergeCell ref="E94:G94"/>
    <mergeCell ref="C88:G88"/>
    <mergeCell ref="B89:D89"/>
    <mergeCell ref="E89:G89"/>
    <mergeCell ref="B90:D90"/>
    <mergeCell ref="E90:G90"/>
    <mergeCell ref="B91:D91"/>
    <mergeCell ref="E91:G91"/>
    <mergeCell ref="B86:D86"/>
    <mergeCell ref="E86:G86"/>
    <mergeCell ref="B87:D87"/>
    <mergeCell ref="E87:G87"/>
    <mergeCell ref="B83:D83"/>
    <mergeCell ref="E83:G83"/>
    <mergeCell ref="B84:D84"/>
    <mergeCell ref="E84:G84"/>
    <mergeCell ref="B85:D85"/>
    <mergeCell ref="E85:G85"/>
    <mergeCell ref="B80:D80"/>
    <mergeCell ref="E80:G80"/>
    <mergeCell ref="B81:D81"/>
    <mergeCell ref="E81:G81"/>
    <mergeCell ref="B82:D82"/>
    <mergeCell ref="E82:G82"/>
    <mergeCell ref="B77:D77"/>
    <mergeCell ref="E77:G77"/>
    <mergeCell ref="B78:D78"/>
    <mergeCell ref="E78:G78"/>
    <mergeCell ref="B79:D79"/>
    <mergeCell ref="E79:G79"/>
    <mergeCell ref="B74:D74"/>
    <mergeCell ref="E74:G74"/>
    <mergeCell ref="B75:D75"/>
    <mergeCell ref="E75:G75"/>
    <mergeCell ref="B76:D76"/>
    <mergeCell ref="E76:G76"/>
    <mergeCell ref="B71:D71"/>
    <mergeCell ref="E71:G71"/>
    <mergeCell ref="B72:D72"/>
    <mergeCell ref="E72:G72"/>
    <mergeCell ref="B73:D73"/>
    <mergeCell ref="E73:G73"/>
    <mergeCell ref="B68:D68"/>
    <mergeCell ref="E68:G68"/>
    <mergeCell ref="B69:D69"/>
    <mergeCell ref="E69:G69"/>
    <mergeCell ref="B70:D70"/>
    <mergeCell ref="E70:G70"/>
    <mergeCell ref="B65:D65"/>
    <mergeCell ref="E65:G65"/>
    <mergeCell ref="B66:D66"/>
    <mergeCell ref="E66:G66"/>
    <mergeCell ref="B67:D67"/>
    <mergeCell ref="E67:G67"/>
    <mergeCell ref="B62:D62"/>
    <mergeCell ref="E62:G62"/>
    <mergeCell ref="B63:D63"/>
    <mergeCell ref="E63:G63"/>
    <mergeCell ref="B64:D64"/>
    <mergeCell ref="E64:G64"/>
    <mergeCell ref="C58:G58"/>
    <mergeCell ref="C59:G59"/>
    <mergeCell ref="B60:D60"/>
    <mergeCell ref="E60:G60"/>
    <mergeCell ref="B61:D61"/>
    <mergeCell ref="E61:G61"/>
    <mergeCell ref="B50:G50"/>
    <mergeCell ref="B51:G51"/>
    <mergeCell ref="C55:G55"/>
    <mergeCell ref="B56:G56"/>
    <mergeCell ref="C57:G57"/>
    <mergeCell ref="B44:G44"/>
    <mergeCell ref="B45:G45"/>
    <mergeCell ref="B46:G46"/>
    <mergeCell ref="B47:G47"/>
    <mergeCell ref="C48:G48"/>
    <mergeCell ref="B49:G49"/>
    <mergeCell ref="B42:E42"/>
    <mergeCell ref="F42:G42"/>
    <mergeCell ref="B43:E43"/>
    <mergeCell ref="F43:G43"/>
    <mergeCell ref="B41:E41"/>
    <mergeCell ref="F41:G41"/>
    <mergeCell ref="B37:G37"/>
    <mergeCell ref="B38:E38"/>
    <mergeCell ref="F38:G38"/>
    <mergeCell ref="B39:E39"/>
    <mergeCell ref="F39:G39"/>
    <mergeCell ref="B40:E40"/>
    <mergeCell ref="F40:G40"/>
    <mergeCell ref="B34:E34"/>
    <mergeCell ref="F34:G34"/>
    <mergeCell ref="B35:E35"/>
    <mergeCell ref="F35:G35"/>
    <mergeCell ref="B36:E36"/>
    <mergeCell ref="F36:G36"/>
    <mergeCell ref="B29:E29"/>
    <mergeCell ref="F29:G29"/>
    <mergeCell ref="B30:E30"/>
    <mergeCell ref="F30:G30"/>
    <mergeCell ref="B33:E33"/>
    <mergeCell ref="F33:G33"/>
    <mergeCell ref="B31:E31"/>
    <mergeCell ref="F31:G31"/>
    <mergeCell ref="B32:E32"/>
    <mergeCell ref="F32:G32"/>
    <mergeCell ref="B25:E25"/>
    <mergeCell ref="F25:G25"/>
    <mergeCell ref="B27:E27"/>
    <mergeCell ref="F27:G27"/>
    <mergeCell ref="B28:E28"/>
    <mergeCell ref="F28:G28"/>
    <mergeCell ref="B20:G20"/>
    <mergeCell ref="B21:G21"/>
    <mergeCell ref="C22:G22"/>
    <mergeCell ref="B23:E23"/>
    <mergeCell ref="F23:G23"/>
    <mergeCell ref="B24:E24"/>
    <mergeCell ref="F24:G24"/>
    <mergeCell ref="B26:E26"/>
    <mergeCell ref="F26:G26"/>
    <mergeCell ref="B17:G17"/>
    <mergeCell ref="B18:G18"/>
    <mergeCell ref="B19:G19"/>
    <mergeCell ref="C8:E8"/>
    <mergeCell ref="C9:E9"/>
    <mergeCell ref="C10:E10"/>
    <mergeCell ref="C11:G11"/>
    <mergeCell ref="B12:G12"/>
    <mergeCell ref="C13:G13"/>
    <mergeCell ref="B2:G2"/>
    <mergeCell ref="B3:G3"/>
    <mergeCell ref="B4:G4"/>
    <mergeCell ref="B5:G5"/>
    <mergeCell ref="B6:G6"/>
    <mergeCell ref="C7:G7"/>
    <mergeCell ref="B14:G14"/>
    <mergeCell ref="B15:G15"/>
    <mergeCell ref="B16:G16"/>
  </mergeCells>
  <pageMargins left="0.7" right="0.7" top="0.75" bottom="0.75" header="0.3" footer="0.3"/>
  <pageSetup scale="40" orientation="portrait" r:id="rId1"/>
  <rowBreaks count="1" manualBreakCount="1">
    <brk id="15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I92"/>
  <sheetViews>
    <sheetView showGridLines="0" tabSelected="1" zoomScale="70" zoomScaleNormal="70" zoomScaleSheetLayoutView="94" workbookViewId="0">
      <selection activeCell="M13" sqref="M13"/>
    </sheetView>
  </sheetViews>
  <sheetFormatPr baseColWidth="10" defaultRowHeight="15" x14ac:dyDescent="0.25"/>
  <cols>
    <col min="1" max="1" width="7.7109375" customWidth="1"/>
    <col min="2" max="2" width="18.140625" customWidth="1"/>
    <col min="3" max="3" width="29.28515625" customWidth="1"/>
    <col min="4" max="4" width="5.140625" bestFit="1" customWidth="1"/>
    <col min="5" max="5" width="51" customWidth="1"/>
    <col min="6" max="6" width="4.5703125" bestFit="1" customWidth="1"/>
    <col min="7" max="7" width="23.42578125" bestFit="1" customWidth="1"/>
    <col min="8" max="8" width="15" customWidth="1"/>
  </cols>
  <sheetData>
    <row r="2" spans="1:9" ht="21" customHeight="1" thickBot="1" x14ac:dyDescent="0.3"/>
    <row r="3" spans="1:9" ht="36" customHeight="1" x14ac:dyDescent="0.25">
      <c r="A3" s="1"/>
      <c r="B3" s="115" t="str">
        <f>+'1. COND. BÁSICAS TRDM'!B2:G2</f>
        <v>SECRETARIA DISTRITAL DE LA MUJER</v>
      </c>
      <c r="C3" s="116"/>
      <c r="D3" s="116"/>
      <c r="E3" s="116"/>
      <c r="F3" s="116"/>
      <c r="G3" s="117"/>
      <c r="H3" s="1"/>
      <c r="I3" s="1"/>
    </row>
    <row r="4" spans="1:9" ht="24" customHeight="1" x14ac:dyDescent="0.25">
      <c r="A4" s="1"/>
      <c r="B4" s="118" t="s">
        <v>0</v>
      </c>
      <c r="C4" s="359"/>
      <c r="D4" s="359"/>
      <c r="E4" s="359"/>
      <c r="F4" s="359"/>
      <c r="G4" s="120"/>
      <c r="H4" s="1"/>
      <c r="I4" s="1"/>
    </row>
    <row r="5" spans="1:9" ht="24" customHeight="1" x14ac:dyDescent="0.25">
      <c r="A5" s="1"/>
      <c r="B5" s="121"/>
      <c r="C5" s="360"/>
      <c r="D5" s="360"/>
      <c r="E5" s="360"/>
      <c r="F5" s="360"/>
      <c r="G5" s="123"/>
      <c r="H5" s="1"/>
      <c r="I5" s="1"/>
    </row>
    <row r="6" spans="1:9" ht="16.5" thickBot="1" x14ac:dyDescent="0.3">
      <c r="A6" s="1"/>
      <c r="B6" s="124"/>
      <c r="C6" s="125"/>
      <c r="D6" s="125"/>
      <c r="E6" s="125"/>
      <c r="F6" s="125"/>
      <c r="G6" s="126"/>
      <c r="H6" s="1"/>
      <c r="I6" s="1"/>
    </row>
    <row r="7" spans="1:9" ht="33" customHeight="1" thickBot="1" x14ac:dyDescent="0.3">
      <c r="A7" s="1"/>
      <c r="B7" s="361" t="s">
        <v>862</v>
      </c>
      <c r="C7" s="362"/>
      <c r="D7" s="362"/>
      <c r="E7" s="362"/>
      <c r="F7" s="362"/>
      <c r="G7" s="363"/>
      <c r="H7" s="1"/>
      <c r="I7" s="1"/>
    </row>
    <row r="8" spans="1:9" ht="25.9" customHeight="1" thickBot="1" x14ac:dyDescent="0.3">
      <c r="A8" s="1"/>
      <c r="B8" s="3" t="s">
        <v>177</v>
      </c>
      <c r="C8" s="352" t="s">
        <v>2</v>
      </c>
      <c r="D8" s="353"/>
      <c r="E8" s="353"/>
      <c r="F8" s="353"/>
      <c r="G8" s="354"/>
      <c r="H8" s="1"/>
      <c r="I8" s="1"/>
    </row>
    <row r="9" spans="1:9" ht="27" customHeight="1" x14ac:dyDescent="0.25">
      <c r="A9" s="1"/>
      <c r="B9" s="4" t="s">
        <v>3</v>
      </c>
      <c r="C9" s="348" t="str">
        <f>+'1. COND. BÁSICAS TRDM'!$C$8:$E$8</f>
        <v>SECRETARIA DISTRITAL DE LA MUJER</v>
      </c>
      <c r="D9" s="348"/>
      <c r="E9" s="349"/>
      <c r="F9" s="21" t="s">
        <v>4</v>
      </c>
      <c r="G9" s="6" t="str">
        <f>+'1. COND. BÁSICAS TRDM'!G8</f>
        <v>899.999.061-9</v>
      </c>
      <c r="H9" s="1"/>
      <c r="I9" s="1"/>
    </row>
    <row r="10" spans="1:9" ht="27" customHeight="1" x14ac:dyDescent="0.25">
      <c r="A10" s="1"/>
      <c r="B10" s="7" t="s">
        <v>5</v>
      </c>
      <c r="C10" s="350" t="str">
        <f>+C9</f>
        <v>SECRETARIA DISTRITAL DE LA MUJER</v>
      </c>
      <c r="D10" s="350"/>
      <c r="E10" s="351"/>
      <c r="F10" s="5" t="s">
        <v>4</v>
      </c>
      <c r="G10" s="6" t="str">
        <f>+G9</f>
        <v>899.999.061-9</v>
      </c>
      <c r="H10" s="1"/>
      <c r="I10" s="1"/>
    </row>
    <row r="11" spans="1:9" ht="27" customHeight="1" thickBot="1" x14ac:dyDescent="0.3">
      <c r="A11" s="1"/>
      <c r="B11" s="7" t="s">
        <v>6</v>
      </c>
      <c r="C11" s="350" t="str">
        <f>+C10</f>
        <v>SECRETARIA DISTRITAL DE LA MUJER</v>
      </c>
      <c r="D11" s="350"/>
      <c r="E11" s="351"/>
      <c r="F11" s="8" t="s">
        <v>4</v>
      </c>
      <c r="G11" s="6" t="str">
        <f>+G10</f>
        <v>899.999.061-9</v>
      </c>
      <c r="H11" s="1"/>
      <c r="I11" s="1"/>
    </row>
    <row r="12" spans="1:9" ht="25.9" customHeight="1" x14ac:dyDescent="0.25">
      <c r="A12" s="1"/>
      <c r="B12" s="28" t="s">
        <v>178</v>
      </c>
      <c r="C12" s="352" t="s">
        <v>8</v>
      </c>
      <c r="D12" s="353"/>
      <c r="E12" s="353"/>
      <c r="F12" s="353"/>
      <c r="G12" s="354"/>
      <c r="H12" s="1"/>
      <c r="I12" s="1"/>
    </row>
    <row r="13" spans="1:9" ht="69" customHeight="1" thickBot="1" x14ac:dyDescent="0.3">
      <c r="A13" s="1"/>
      <c r="B13" s="139" t="s">
        <v>756</v>
      </c>
      <c r="C13" s="140"/>
      <c r="D13" s="140"/>
      <c r="E13" s="140"/>
      <c r="F13" s="355"/>
      <c r="G13" s="141"/>
      <c r="H13" s="1"/>
      <c r="I13" s="1"/>
    </row>
    <row r="14" spans="1:9" ht="25.9" customHeight="1" thickBot="1" x14ac:dyDescent="0.3">
      <c r="A14" s="15"/>
      <c r="B14" s="29" t="s">
        <v>179</v>
      </c>
      <c r="C14" s="356" t="s">
        <v>180</v>
      </c>
      <c r="D14" s="357"/>
      <c r="E14" s="357"/>
      <c r="F14" s="357"/>
      <c r="G14" s="358"/>
      <c r="H14" s="15"/>
      <c r="I14" s="15"/>
    </row>
    <row r="15" spans="1:9" ht="46.5" customHeight="1" thickBot="1" x14ac:dyDescent="0.3">
      <c r="A15" s="16">
        <v>1</v>
      </c>
      <c r="B15" s="378" t="s">
        <v>757</v>
      </c>
      <c r="C15" s="379"/>
      <c r="D15" s="379"/>
      <c r="E15" s="380"/>
      <c r="F15" s="381">
        <v>500000000</v>
      </c>
      <c r="G15" s="382"/>
      <c r="H15" s="16"/>
      <c r="I15" s="15"/>
    </row>
    <row r="16" spans="1:9" ht="25.9" customHeight="1" thickBot="1" x14ac:dyDescent="0.3">
      <c r="A16" s="16"/>
      <c r="B16" s="29" t="s">
        <v>181</v>
      </c>
      <c r="C16" s="352" t="s">
        <v>678</v>
      </c>
      <c r="D16" s="353"/>
      <c r="E16" s="353"/>
      <c r="F16" s="353"/>
      <c r="G16" s="354"/>
      <c r="H16" s="16"/>
      <c r="I16" s="15"/>
    </row>
    <row r="17" spans="1:9" ht="27.75" customHeight="1" thickBot="1" x14ac:dyDescent="0.3">
      <c r="A17" s="16"/>
      <c r="B17" s="383" t="s">
        <v>758</v>
      </c>
      <c r="C17" s="384"/>
      <c r="D17" s="384"/>
      <c r="E17" s="384"/>
      <c r="F17" s="384"/>
      <c r="G17" s="385"/>
      <c r="H17" s="16"/>
      <c r="I17" s="15"/>
    </row>
    <row r="18" spans="1:9" ht="25.5" customHeight="1" x14ac:dyDescent="0.25">
      <c r="A18" s="16"/>
      <c r="B18" s="10" t="s">
        <v>613</v>
      </c>
      <c r="C18" s="338" t="s">
        <v>722</v>
      </c>
      <c r="D18" s="339"/>
      <c r="E18" s="339"/>
      <c r="F18" s="339"/>
      <c r="G18" s="340"/>
      <c r="I18" s="15"/>
    </row>
    <row r="19" spans="1:9" ht="40.5" customHeight="1" thickBot="1" x14ac:dyDescent="0.3">
      <c r="A19" s="16"/>
      <c r="B19" s="386" t="s">
        <v>463</v>
      </c>
      <c r="C19" s="387"/>
      <c r="D19" s="387"/>
      <c r="E19" s="387"/>
      <c r="F19" s="387"/>
      <c r="G19" s="388"/>
      <c r="H19" s="344"/>
      <c r="I19" s="15"/>
    </row>
    <row r="20" spans="1:9" ht="30" customHeight="1" thickTop="1" thickBot="1" x14ac:dyDescent="0.3">
      <c r="A20" s="16"/>
      <c r="B20" s="459" t="s">
        <v>759</v>
      </c>
      <c r="C20" s="460"/>
      <c r="D20" s="460"/>
      <c r="E20" s="460"/>
      <c r="F20" s="460"/>
      <c r="G20" s="461"/>
      <c r="H20" s="344"/>
      <c r="I20" s="15"/>
    </row>
    <row r="21" spans="1:9" ht="25.9" customHeight="1" thickBot="1" x14ac:dyDescent="0.3">
      <c r="A21" s="15"/>
      <c r="B21" s="29" t="s">
        <v>182</v>
      </c>
      <c r="C21" s="352" t="s">
        <v>183</v>
      </c>
      <c r="D21" s="353"/>
      <c r="E21" s="353"/>
      <c r="F21" s="353"/>
      <c r="G21" s="354"/>
      <c r="H21" s="15"/>
      <c r="I21" s="15"/>
    </row>
    <row r="22" spans="1:9" ht="15.75" x14ac:dyDescent="0.25">
      <c r="A22" s="15"/>
      <c r="B22" s="30"/>
      <c r="C22" s="30" t="s">
        <v>184</v>
      </c>
      <c r="D22" s="31"/>
      <c r="E22" s="364"/>
      <c r="F22" s="365"/>
      <c r="G22" s="368"/>
      <c r="H22" s="17"/>
      <c r="I22" s="15"/>
    </row>
    <row r="23" spans="1:9" ht="15.75" x14ac:dyDescent="0.25">
      <c r="A23" s="15"/>
      <c r="B23" s="32"/>
      <c r="C23" s="32" t="s">
        <v>185</v>
      </c>
      <c r="D23" s="33"/>
      <c r="E23" s="366"/>
      <c r="F23" s="367"/>
      <c r="G23" s="369"/>
      <c r="H23" s="17"/>
      <c r="I23" s="15"/>
    </row>
    <row r="24" spans="1:9" ht="15.75" x14ac:dyDescent="0.25">
      <c r="A24" s="15"/>
      <c r="B24" s="32"/>
      <c r="C24" s="32" t="s">
        <v>186</v>
      </c>
      <c r="D24" s="33"/>
      <c r="E24" s="370" t="s">
        <v>187</v>
      </c>
      <c r="F24" s="371"/>
      <c r="G24" s="372">
        <v>8457381000</v>
      </c>
      <c r="H24" s="17"/>
      <c r="I24" s="15"/>
    </row>
    <row r="25" spans="1:9" ht="15.75" x14ac:dyDescent="0.25">
      <c r="A25" s="15"/>
      <c r="B25" s="32"/>
      <c r="C25" s="32" t="s">
        <v>188</v>
      </c>
      <c r="D25" s="33"/>
      <c r="E25" s="366"/>
      <c r="F25" s="367"/>
      <c r="G25" s="373"/>
      <c r="H25" s="18"/>
      <c r="I25" s="15"/>
    </row>
    <row r="26" spans="1:9" ht="15.75" x14ac:dyDescent="0.25">
      <c r="A26" s="15"/>
      <c r="B26" s="32"/>
      <c r="C26" s="32" t="s">
        <v>189</v>
      </c>
      <c r="D26" s="33"/>
      <c r="E26" s="24"/>
      <c r="F26" s="25"/>
      <c r="G26" s="374"/>
      <c r="H26" s="17"/>
      <c r="I26" s="15"/>
    </row>
    <row r="27" spans="1:9" ht="15.75" x14ac:dyDescent="0.25">
      <c r="A27" s="15"/>
      <c r="B27" s="32"/>
      <c r="C27" s="32" t="s">
        <v>190</v>
      </c>
      <c r="D27" s="33"/>
      <c r="E27" s="376" t="s">
        <v>760</v>
      </c>
      <c r="F27" s="377"/>
      <c r="G27" s="375"/>
      <c r="H27" s="17"/>
      <c r="I27" s="15"/>
    </row>
    <row r="28" spans="1:9" ht="25.15" customHeight="1" thickBot="1" x14ac:dyDescent="0.3">
      <c r="A28" s="15"/>
      <c r="B28" s="401" t="s">
        <v>191</v>
      </c>
      <c r="C28" s="402"/>
      <c r="D28" s="35">
        <v>160</v>
      </c>
      <c r="E28" s="26"/>
      <c r="F28" s="27"/>
      <c r="G28" s="375"/>
      <c r="H28" s="18"/>
      <c r="I28" s="15"/>
    </row>
    <row r="29" spans="1:9" ht="33" customHeight="1" thickBot="1" x14ac:dyDescent="0.3">
      <c r="A29" s="15"/>
      <c r="B29" s="103" t="s">
        <v>192</v>
      </c>
      <c r="C29" s="403" t="s">
        <v>290</v>
      </c>
      <c r="D29" s="404"/>
      <c r="E29" s="404"/>
      <c r="F29" s="404"/>
      <c r="G29" s="405"/>
      <c r="H29" s="18"/>
      <c r="I29" s="15"/>
    </row>
    <row r="30" spans="1:9" ht="25.9" customHeight="1" thickBot="1" x14ac:dyDescent="0.3">
      <c r="A30" s="15"/>
      <c r="B30" s="3" t="s">
        <v>193</v>
      </c>
      <c r="C30" s="406" t="s">
        <v>39</v>
      </c>
      <c r="D30" s="407"/>
      <c r="E30" s="407"/>
      <c r="F30" s="407"/>
      <c r="G30" s="408"/>
      <c r="H30" s="19"/>
      <c r="I30" s="15"/>
    </row>
    <row r="31" spans="1:9" ht="44.25" customHeight="1" x14ac:dyDescent="0.25">
      <c r="A31" s="15"/>
      <c r="B31" s="409" t="s">
        <v>194</v>
      </c>
      <c r="C31" s="410"/>
      <c r="D31" s="411"/>
      <c r="E31" s="412" t="s">
        <v>679</v>
      </c>
      <c r="F31" s="413"/>
      <c r="G31" s="414"/>
      <c r="H31" s="34"/>
      <c r="I31" s="15"/>
    </row>
    <row r="32" spans="1:9" ht="45.75" customHeight="1" x14ac:dyDescent="0.25">
      <c r="A32" s="15"/>
      <c r="B32" s="389" t="s">
        <v>195</v>
      </c>
      <c r="C32" s="415"/>
      <c r="D32" s="416"/>
      <c r="E32" s="392" t="s">
        <v>196</v>
      </c>
      <c r="F32" s="393"/>
      <c r="G32" s="394"/>
      <c r="H32" s="34"/>
      <c r="I32" s="15"/>
    </row>
    <row r="33" spans="1:9" ht="96.6" customHeight="1" x14ac:dyDescent="0.25">
      <c r="A33" s="15"/>
      <c r="B33" s="389" t="s">
        <v>197</v>
      </c>
      <c r="C33" s="390"/>
      <c r="D33" s="391"/>
      <c r="E33" s="392" t="s">
        <v>198</v>
      </c>
      <c r="F33" s="393"/>
      <c r="G33" s="394"/>
      <c r="H33" s="34"/>
      <c r="I33" s="15"/>
    </row>
    <row r="34" spans="1:9" ht="51" customHeight="1" x14ac:dyDescent="0.25">
      <c r="A34" s="15"/>
      <c r="B34" s="395" t="s">
        <v>199</v>
      </c>
      <c r="C34" s="396"/>
      <c r="D34" s="397"/>
      <c r="E34" s="392" t="s">
        <v>680</v>
      </c>
      <c r="F34" s="393"/>
      <c r="G34" s="394"/>
      <c r="H34" s="34"/>
      <c r="I34" s="15"/>
    </row>
    <row r="35" spans="1:9" ht="107.25" customHeight="1" x14ac:dyDescent="0.25">
      <c r="A35" s="15"/>
      <c r="B35" s="395" t="s">
        <v>200</v>
      </c>
      <c r="C35" s="396"/>
      <c r="D35" s="397"/>
      <c r="E35" s="398" t="s">
        <v>201</v>
      </c>
      <c r="F35" s="399"/>
      <c r="G35" s="400"/>
      <c r="H35" s="34"/>
      <c r="I35" s="15"/>
    </row>
    <row r="36" spans="1:9" ht="389.25" customHeight="1" x14ac:dyDescent="0.25">
      <c r="A36" s="15"/>
      <c r="B36" s="395" t="s">
        <v>202</v>
      </c>
      <c r="C36" s="396"/>
      <c r="D36" s="397"/>
      <c r="E36" s="392" t="s">
        <v>761</v>
      </c>
      <c r="F36" s="393"/>
      <c r="G36" s="394"/>
      <c r="H36" s="34"/>
      <c r="I36" s="15"/>
    </row>
    <row r="37" spans="1:9" ht="65.45" customHeight="1" x14ac:dyDescent="0.25">
      <c r="A37" s="15"/>
      <c r="B37" s="395" t="s">
        <v>203</v>
      </c>
      <c r="C37" s="396"/>
      <c r="D37" s="397"/>
      <c r="E37" s="392" t="s">
        <v>204</v>
      </c>
      <c r="F37" s="393"/>
      <c r="G37" s="394"/>
      <c r="H37" s="34"/>
      <c r="I37" s="15"/>
    </row>
    <row r="38" spans="1:9" ht="97.15" customHeight="1" x14ac:dyDescent="0.25">
      <c r="A38" s="15"/>
      <c r="B38" s="395" t="s">
        <v>205</v>
      </c>
      <c r="C38" s="396"/>
      <c r="D38" s="397"/>
      <c r="E38" s="392" t="s">
        <v>206</v>
      </c>
      <c r="F38" s="393"/>
      <c r="G38" s="394"/>
      <c r="H38" s="34"/>
      <c r="I38" s="15"/>
    </row>
    <row r="39" spans="1:9" ht="82.15" customHeight="1" x14ac:dyDescent="0.25">
      <c r="A39" s="15"/>
      <c r="B39" s="395" t="s">
        <v>207</v>
      </c>
      <c r="C39" s="396"/>
      <c r="D39" s="397"/>
      <c r="E39" s="392" t="s">
        <v>208</v>
      </c>
      <c r="F39" s="393"/>
      <c r="G39" s="394"/>
      <c r="H39" s="34"/>
      <c r="I39" s="15"/>
    </row>
    <row r="40" spans="1:9" ht="85.15" customHeight="1" x14ac:dyDescent="0.25">
      <c r="A40" s="15"/>
      <c r="B40" s="395" t="s">
        <v>762</v>
      </c>
      <c r="C40" s="396"/>
      <c r="D40" s="397"/>
      <c r="E40" s="392" t="s">
        <v>209</v>
      </c>
      <c r="F40" s="393"/>
      <c r="G40" s="394"/>
      <c r="H40" s="34"/>
      <c r="I40" s="15"/>
    </row>
    <row r="41" spans="1:9" ht="94.9" customHeight="1" x14ac:dyDescent="0.25">
      <c r="A41" s="15"/>
      <c r="B41" s="395" t="s">
        <v>293</v>
      </c>
      <c r="C41" s="396"/>
      <c r="D41" s="397"/>
      <c r="E41" s="237" t="s">
        <v>653</v>
      </c>
      <c r="F41" s="221"/>
      <c r="G41" s="222"/>
      <c r="H41" s="34"/>
      <c r="I41" s="15"/>
    </row>
    <row r="42" spans="1:9" ht="58.15" customHeight="1" thickBot="1" x14ac:dyDescent="0.3">
      <c r="A42" s="15"/>
      <c r="B42" s="395" t="s">
        <v>58</v>
      </c>
      <c r="C42" s="423"/>
      <c r="D42" s="424"/>
      <c r="E42" s="392" t="s">
        <v>59</v>
      </c>
      <c r="F42" s="393"/>
      <c r="G42" s="394"/>
      <c r="H42" s="34"/>
      <c r="I42" s="15"/>
    </row>
    <row r="43" spans="1:9" ht="27" customHeight="1" thickBot="1" x14ac:dyDescent="0.3">
      <c r="A43" s="15"/>
      <c r="B43" s="3" t="s">
        <v>210</v>
      </c>
      <c r="C43" s="425" t="s">
        <v>61</v>
      </c>
      <c r="D43" s="426"/>
      <c r="E43" s="426"/>
      <c r="F43" s="426"/>
      <c r="G43" s="427"/>
      <c r="H43" s="15"/>
      <c r="I43" s="15"/>
    </row>
    <row r="44" spans="1:9" ht="191.25" customHeight="1" x14ac:dyDescent="0.25">
      <c r="A44" s="15"/>
      <c r="B44" s="417" t="s">
        <v>763</v>
      </c>
      <c r="C44" s="418"/>
      <c r="D44" s="419"/>
      <c r="E44" s="392" t="s">
        <v>764</v>
      </c>
      <c r="F44" s="393"/>
      <c r="G44" s="394"/>
      <c r="H44" s="15"/>
      <c r="I44" s="15"/>
    </row>
    <row r="45" spans="1:9" ht="69.599999999999994" customHeight="1" x14ac:dyDescent="0.25">
      <c r="A45" s="15"/>
      <c r="B45" s="417" t="s">
        <v>765</v>
      </c>
      <c r="C45" s="418"/>
      <c r="D45" s="419"/>
      <c r="E45" s="392" t="s">
        <v>213</v>
      </c>
      <c r="F45" s="393"/>
      <c r="G45" s="394"/>
      <c r="H45" s="15"/>
      <c r="I45" s="15"/>
    </row>
    <row r="46" spans="1:9" ht="159" customHeight="1" x14ac:dyDescent="0.25">
      <c r="A46" s="15"/>
      <c r="B46" s="417" t="s">
        <v>85</v>
      </c>
      <c r="C46" s="418"/>
      <c r="D46" s="419"/>
      <c r="E46" s="392" t="s">
        <v>739</v>
      </c>
      <c r="F46" s="393"/>
      <c r="G46" s="394"/>
      <c r="H46" s="15"/>
      <c r="I46" s="15"/>
    </row>
    <row r="47" spans="1:9" ht="81" customHeight="1" x14ac:dyDescent="0.25">
      <c r="A47" s="15"/>
      <c r="B47" s="417" t="s">
        <v>214</v>
      </c>
      <c r="C47" s="418"/>
      <c r="D47" s="419"/>
      <c r="E47" s="420" t="s">
        <v>693</v>
      </c>
      <c r="F47" s="421"/>
      <c r="G47" s="422"/>
      <c r="H47" s="15"/>
      <c r="I47" s="15"/>
    </row>
    <row r="48" spans="1:9" ht="57.6" customHeight="1" x14ac:dyDescent="0.25">
      <c r="A48" s="15"/>
      <c r="B48" s="417" t="s">
        <v>766</v>
      </c>
      <c r="C48" s="418"/>
      <c r="D48" s="419"/>
      <c r="E48" s="392" t="s">
        <v>767</v>
      </c>
      <c r="F48" s="393"/>
      <c r="G48" s="394"/>
      <c r="H48" s="15"/>
      <c r="I48" s="15"/>
    </row>
    <row r="49" spans="1:9" ht="54" customHeight="1" x14ac:dyDescent="0.25">
      <c r="A49" s="15"/>
      <c r="B49" s="432" t="s">
        <v>216</v>
      </c>
      <c r="C49" s="433"/>
      <c r="D49" s="434"/>
      <c r="E49" s="392" t="s">
        <v>768</v>
      </c>
      <c r="F49" s="393"/>
      <c r="G49" s="394"/>
      <c r="H49" s="36"/>
      <c r="I49" s="36"/>
    </row>
    <row r="50" spans="1:9" ht="48" customHeight="1" x14ac:dyDescent="0.25">
      <c r="A50" s="15"/>
      <c r="B50" s="435"/>
      <c r="C50" s="436"/>
      <c r="D50" s="437"/>
      <c r="E50" s="392" t="s">
        <v>217</v>
      </c>
      <c r="F50" s="393"/>
      <c r="G50" s="394"/>
      <c r="H50" s="428"/>
      <c r="I50" s="428"/>
    </row>
    <row r="51" spans="1:9" ht="27" customHeight="1" x14ac:dyDescent="0.25">
      <c r="A51" s="15"/>
      <c r="B51" s="435"/>
      <c r="C51" s="436"/>
      <c r="D51" s="437"/>
      <c r="E51" s="392" t="s">
        <v>218</v>
      </c>
      <c r="F51" s="393"/>
      <c r="G51" s="394"/>
      <c r="H51" s="37"/>
      <c r="I51" s="37"/>
    </row>
    <row r="52" spans="1:9" ht="30.6" customHeight="1" x14ac:dyDescent="0.25">
      <c r="A52" s="15"/>
      <c r="B52" s="435"/>
      <c r="C52" s="436"/>
      <c r="D52" s="437"/>
      <c r="E52" s="392" t="s">
        <v>219</v>
      </c>
      <c r="F52" s="393"/>
      <c r="G52" s="394"/>
      <c r="H52" s="428"/>
      <c r="I52" s="428"/>
    </row>
    <row r="53" spans="1:9" ht="33.6" customHeight="1" x14ac:dyDescent="0.25">
      <c r="A53" s="15"/>
      <c r="B53" s="435"/>
      <c r="C53" s="436"/>
      <c r="D53" s="437"/>
      <c r="E53" s="392" t="s">
        <v>663</v>
      </c>
      <c r="F53" s="393"/>
      <c r="G53" s="394"/>
      <c r="H53" s="428"/>
      <c r="I53" s="428"/>
    </row>
    <row r="54" spans="1:9" ht="51" customHeight="1" x14ac:dyDescent="0.25">
      <c r="A54" s="15"/>
      <c r="B54" s="435"/>
      <c r="C54" s="436"/>
      <c r="D54" s="437"/>
      <c r="E54" s="392" t="s">
        <v>771</v>
      </c>
      <c r="F54" s="393"/>
      <c r="G54" s="394"/>
      <c r="H54" s="428"/>
      <c r="I54" s="428"/>
    </row>
    <row r="55" spans="1:9" ht="40.9" customHeight="1" x14ac:dyDescent="0.25">
      <c r="A55" s="15"/>
      <c r="B55" s="435"/>
      <c r="C55" s="436"/>
      <c r="D55" s="437"/>
      <c r="E55" s="392" t="s">
        <v>770</v>
      </c>
      <c r="F55" s="393"/>
      <c r="G55" s="394"/>
      <c r="H55" s="428"/>
      <c r="I55" s="428"/>
    </row>
    <row r="56" spans="1:9" ht="92.25" customHeight="1" x14ac:dyDescent="0.25">
      <c r="A56" s="15"/>
      <c r="B56" s="435"/>
      <c r="C56" s="436"/>
      <c r="D56" s="437"/>
      <c r="E56" s="429" t="s">
        <v>769</v>
      </c>
      <c r="F56" s="430"/>
      <c r="G56" s="431"/>
      <c r="H56" s="428"/>
      <c r="I56" s="428"/>
    </row>
    <row r="57" spans="1:9" ht="30" customHeight="1" x14ac:dyDescent="0.25">
      <c r="A57" s="15"/>
      <c r="B57" s="435"/>
      <c r="C57" s="436"/>
      <c r="D57" s="437"/>
      <c r="E57" s="237" t="s">
        <v>682</v>
      </c>
      <c r="F57" s="221"/>
      <c r="G57" s="222"/>
      <c r="H57" s="94"/>
      <c r="I57" s="94"/>
    </row>
    <row r="58" spans="1:9" ht="46.5" customHeight="1" x14ac:dyDescent="0.25">
      <c r="A58" s="15"/>
      <c r="B58" s="435"/>
      <c r="C58" s="436"/>
      <c r="D58" s="437"/>
      <c r="E58" s="392" t="s">
        <v>772</v>
      </c>
      <c r="F58" s="393"/>
      <c r="G58" s="394"/>
      <c r="H58" s="428"/>
      <c r="I58" s="428"/>
    </row>
    <row r="59" spans="1:9" ht="84.75" customHeight="1" x14ac:dyDescent="0.25">
      <c r="A59" s="15"/>
      <c r="B59" s="409"/>
      <c r="C59" s="438"/>
      <c r="D59" s="439"/>
      <c r="E59" s="392" t="s">
        <v>658</v>
      </c>
      <c r="F59" s="393"/>
      <c r="G59" s="394"/>
      <c r="H59" s="428"/>
      <c r="I59" s="428"/>
    </row>
    <row r="60" spans="1:9" ht="117.75" customHeight="1" x14ac:dyDescent="0.25">
      <c r="A60" s="15"/>
      <c r="B60" s="395" t="s">
        <v>82</v>
      </c>
      <c r="C60" s="396"/>
      <c r="D60" s="397"/>
      <c r="E60" s="392" t="s">
        <v>220</v>
      </c>
      <c r="F60" s="393"/>
      <c r="G60" s="394"/>
      <c r="H60" s="34"/>
      <c r="I60" s="15"/>
    </row>
    <row r="61" spans="1:9" ht="99" customHeight="1" x14ac:dyDescent="0.25">
      <c r="A61" s="15"/>
      <c r="B61" s="417" t="s">
        <v>65</v>
      </c>
      <c r="C61" s="418"/>
      <c r="D61" s="419"/>
      <c r="E61" s="392" t="s">
        <v>66</v>
      </c>
      <c r="F61" s="393"/>
      <c r="G61" s="394"/>
      <c r="H61" s="34"/>
      <c r="I61" s="15"/>
    </row>
    <row r="62" spans="1:9" ht="206.25" customHeight="1" x14ac:dyDescent="0.25">
      <c r="A62" s="15">
        <v>2</v>
      </c>
      <c r="B62" s="440" t="s">
        <v>773</v>
      </c>
      <c r="C62" s="441"/>
      <c r="D62" s="442"/>
      <c r="E62" s="443" t="s">
        <v>774</v>
      </c>
      <c r="F62" s="444"/>
      <c r="G62" s="445"/>
      <c r="H62" s="34"/>
      <c r="I62" s="15"/>
    </row>
    <row r="63" spans="1:9" ht="141" customHeight="1" x14ac:dyDescent="0.25">
      <c r="A63" s="15"/>
      <c r="B63" s="417" t="s">
        <v>83</v>
      </c>
      <c r="C63" s="418"/>
      <c r="D63" s="419"/>
      <c r="E63" s="392" t="s">
        <v>84</v>
      </c>
      <c r="F63" s="393"/>
      <c r="G63" s="394"/>
      <c r="H63" s="34"/>
      <c r="I63" s="15"/>
    </row>
    <row r="64" spans="1:9" ht="132.6" customHeight="1" x14ac:dyDescent="0.25">
      <c r="A64" s="15"/>
      <c r="B64" s="417" t="s">
        <v>67</v>
      </c>
      <c r="C64" s="446"/>
      <c r="D64" s="447"/>
      <c r="E64" s="392" t="s">
        <v>68</v>
      </c>
      <c r="F64" s="393"/>
      <c r="G64" s="394"/>
      <c r="H64" s="34"/>
      <c r="I64" s="15"/>
    </row>
    <row r="65" spans="1:9" ht="87" customHeight="1" x14ac:dyDescent="0.25">
      <c r="A65" s="15"/>
      <c r="B65" s="395" t="s">
        <v>221</v>
      </c>
      <c r="C65" s="396"/>
      <c r="D65" s="397"/>
      <c r="E65" s="392" t="s">
        <v>222</v>
      </c>
      <c r="F65" s="393"/>
      <c r="G65" s="394"/>
      <c r="H65" s="34"/>
      <c r="I65" s="15"/>
    </row>
    <row r="66" spans="1:9" ht="163.5" customHeight="1" x14ac:dyDescent="0.25">
      <c r="A66" s="15"/>
      <c r="B66" s="389" t="s">
        <v>123</v>
      </c>
      <c r="C66" s="390"/>
      <c r="D66" s="391"/>
      <c r="E66" s="451" t="s">
        <v>124</v>
      </c>
      <c r="F66" s="452"/>
      <c r="G66" s="453"/>
      <c r="H66" s="34"/>
      <c r="I66" s="15"/>
    </row>
    <row r="67" spans="1:9" ht="93" customHeight="1" x14ac:dyDescent="0.25">
      <c r="A67" s="15"/>
      <c r="B67" s="417" t="s">
        <v>223</v>
      </c>
      <c r="C67" s="446"/>
      <c r="D67" s="447"/>
      <c r="E67" s="392" t="s">
        <v>224</v>
      </c>
      <c r="F67" s="393"/>
      <c r="G67" s="394"/>
      <c r="H67" s="34"/>
      <c r="I67" s="15"/>
    </row>
    <row r="68" spans="1:9" ht="51.6" customHeight="1" x14ac:dyDescent="0.25">
      <c r="A68" s="15"/>
      <c r="B68" s="395" t="s">
        <v>225</v>
      </c>
      <c r="C68" s="423"/>
      <c r="D68" s="424"/>
      <c r="E68" s="392" t="s">
        <v>247</v>
      </c>
      <c r="F68" s="393"/>
      <c r="G68" s="394"/>
      <c r="H68" s="34"/>
      <c r="I68" s="15"/>
    </row>
    <row r="69" spans="1:9" ht="66.599999999999994" customHeight="1" x14ac:dyDescent="0.25">
      <c r="A69" s="15"/>
      <c r="B69" s="395" t="s">
        <v>227</v>
      </c>
      <c r="C69" s="423"/>
      <c r="D69" s="424"/>
      <c r="E69" s="392" t="s">
        <v>228</v>
      </c>
      <c r="F69" s="393"/>
      <c r="G69" s="394"/>
      <c r="H69" s="34"/>
      <c r="I69" s="15"/>
    </row>
    <row r="70" spans="1:9" ht="54" customHeight="1" x14ac:dyDescent="0.25">
      <c r="A70" s="15"/>
      <c r="B70" s="389" t="s">
        <v>775</v>
      </c>
      <c r="C70" s="390"/>
      <c r="D70" s="391"/>
      <c r="E70" s="448" t="s">
        <v>229</v>
      </c>
      <c r="F70" s="449"/>
      <c r="G70" s="450"/>
      <c r="H70" s="34"/>
      <c r="I70" s="15"/>
    </row>
    <row r="71" spans="1:9" ht="136.5" customHeight="1" x14ac:dyDescent="0.25">
      <c r="A71" s="15"/>
      <c r="B71" s="454" t="s">
        <v>121</v>
      </c>
      <c r="C71" s="455"/>
      <c r="D71" s="456"/>
      <c r="E71" s="392" t="s">
        <v>230</v>
      </c>
      <c r="F71" s="393"/>
      <c r="G71" s="394"/>
      <c r="H71" s="34"/>
      <c r="I71" s="15"/>
    </row>
    <row r="72" spans="1:9" ht="137.44999999999999" customHeight="1" x14ac:dyDescent="0.25">
      <c r="A72" s="15">
        <v>3</v>
      </c>
      <c r="B72" s="440" t="s">
        <v>231</v>
      </c>
      <c r="C72" s="457"/>
      <c r="D72" s="458"/>
      <c r="E72" s="392" t="s">
        <v>232</v>
      </c>
      <c r="F72" s="393"/>
      <c r="G72" s="394"/>
      <c r="H72" s="34"/>
      <c r="I72" s="15"/>
    </row>
    <row r="73" spans="1:9" ht="87.6" customHeight="1" x14ac:dyDescent="0.25">
      <c r="A73" s="15"/>
      <c r="B73" s="395" t="s">
        <v>233</v>
      </c>
      <c r="C73" s="423"/>
      <c r="D73" s="424"/>
      <c r="E73" s="392" t="s">
        <v>234</v>
      </c>
      <c r="F73" s="393"/>
      <c r="G73" s="394"/>
      <c r="H73" s="34"/>
      <c r="I73" s="15"/>
    </row>
    <row r="74" spans="1:9" ht="94.15" customHeight="1" x14ac:dyDescent="0.25">
      <c r="A74" s="15"/>
      <c r="B74" s="395" t="s">
        <v>235</v>
      </c>
      <c r="C74" s="423"/>
      <c r="D74" s="424"/>
      <c r="E74" s="392" t="s">
        <v>236</v>
      </c>
      <c r="F74" s="393"/>
      <c r="G74" s="394"/>
      <c r="H74" s="34"/>
      <c r="I74" s="15"/>
    </row>
    <row r="75" spans="1:9" ht="152.44999999999999" customHeight="1" x14ac:dyDescent="0.25">
      <c r="A75" s="15"/>
      <c r="B75" s="395" t="s">
        <v>237</v>
      </c>
      <c r="C75" s="423"/>
      <c r="D75" s="424"/>
      <c r="E75" s="451" t="s">
        <v>683</v>
      </c>
      <c r="F75" s="452"/>
      <c r="G75" s="453"/>
      <c r="H75" s="34"/>
      <c r="I75" s="15"/>
    </row>
    <row r="76" spans="1:9" ht="128.44999999999999" customHeight="1" x14ac:dyDescent="0.25">
      <c r="A76" s="15"/>
      <c r="B76" s="417" t="s">
        <v>238</v>
      </c>
      <c r="C76" s="418"/>
      <c r="D76" s="419"/>
      <c r="E76" s="392" t="s">
        <v>92</v>
      </c>
      <c r="F76" s="393"/>
      <c r="G76" s="394"/>
      <c r="H76" s="34"/>
      <c r="I76" s="15"/>
    </row>
    <row r="77" spans="1:9" ht="135.75" customHeight="1" x14ac:dyDescent="0.25">
      <c r="A77" s="102">
        <v>4</v>
      </c>
      <c r="B77" s="470" t="s">
        <v>239</v>
      </c>
      <c r="C77" s="471"/>
      <c r="D77" s="472"/>
      <c r="E77" s="392" t="s">
        <v>125</v>
      </c>
      <c r="F77" s="393"/>
      <c r="G77" s="394"/>
      <c r="H77" s="34"/>
      <c r="I77" s="15"/>
    </row>
    <row r="78" spans="1:9" ht="75.599999999999994" customHeight="1" x14ac:dyDescent="0.25">
      <c r="A78" s="15"/>
      <c r="B78" s="473" t="s">
        <v>240</v>
      </c>
      <c r="C78" s="474"/>
      <c r="D78" s="475"/>
      <c r="E78" s="237" t="s">
        <v>747</v>
      </c>
      <c r="F78" s="221"/>
      <c r="G78" s="222"/>
      <c r="H78" s="34"/>
      <c r="I78" s="15"/>
    </row>
    <row r="79" spans="1:9" ht="213.75" customHeight="1" x14ac:dyDescent="0.25">
      <c r="A79" s="15"/>
      <c r="B79" s="476"/>
      <c r="C79" s="477"/>
      <c r="D79" s="478"/>
      <c r="E79" s="237" t="s">
        <v>748</v>
      </c>
      <c r="F79" s="221"/>
      <c r="G79" s="222"/>
      <c r="H79" s="34"/>
      <c r="I79" s="15"/>
    </row>
    <row r="80" spans="1:9" ht="265.14999999999998" customHeight="1" x14ac:dyDescent="0.25">
      <c r="A80" s="15"/>
      <c r="B80" s="479"/>
      <c r="C80" s="480"/>
      <c r="D80" s="481"/>
      <c r="E80" s="237" t="s">
        <v>749</v>
      </c>
      <c r="F80" s="221"/>
      <c r="G80" s="222"/>
      <c r="H80" s="34"/>
      <c r="I80" s="15"/>
    </row>
    <row r="81" spans="1:9" ht="60.6" customHeight="1" x14ac:dyDescent="0.25">
      <c r="A81" s="15"/>
      <c r="B81" s="454" t="s">
        <v>136</v>
      </c>
      <c r="C81" s="455"/>
      <c r="D81" s="456"/>
      <c r="E81" s="392" t="s">
        <v>137</v>
      </c>
      <c r="F81" s="393"/>
      <c r="G81" s="394"/>
      <c r="H81" s="34"/>
      <c r="I81" s="15"/>
    </row>
    <row r="82" spans="1:9" ht="95.45" customHeight="1" x14ac:dyDescent="0.25">
      <c r="A82" s="15"/>
      <c r="B82" s="454" t="s">
        <v>139</v>
      </c>
      <c r="C82" s="455"/>
      <c r="D82" s="456"/>
      <c r="E82" s="392" t="s">
        <v>241</v>
      </c>
      <c r="F82" s="393"/>
      <c r="G82" s="394"/>
      <c r="H82" s="34"/>
      <c r="I82" s="15"/>
    </row>
    <row r="83" spans="1:9" ht="108.6" customHeight="1" x14ac:dyDescent="0.25">
      <c r="A83" s="15"/>
      <c r="B83" s="454" t="s">
        <v>140</v>
      </c>
      <c r="C83" s="455"/>
      <c r="D83" s="456"/>
      <c r="E83" s="392" t="s">
        <v>776</v>
      </c>
      <c r="F83" s="393"/>
      <c r="G83" s="394"/>
      <c r="H83" s="34"/>
      <c r="I83" s="15"/>
    </row>
    <row r="84" spans="1:9" ht="58.15" customHeight="1" thickBot="1" x14ac:dyDescent="0.3">
      <c r="A84" s="15"/>
      <c r="B84" s="454" t="s">
        <v>142</v>
      </c>
      <c r="C84" s="455"/>
      <c r="D84" s="456"/>
      <c r="E84" s="392" t="s">
        <v>753</v>
      </c>
      <c r="F84" s="393"/>
      <c r="G84" s="394"/>
      <c r="H84" s="15"/>
      <c r="I84" s="15"/>
    </row>
    <row r="85" spans="1:9" ht="24.6" customHeight="1" thickBot="1" x14ac:dyDescent="0.3">
      <c r="A85" s="15"/>
      <c r="B85" s="3" t="s">
        <v>242</v>
      </c>
      <c r="C85" s="425" t="s">
        <v>243</v>
      </c>
      <c r="D85" s="426"/>
      <c r="E85" s="426"/>
      <c r="F85" s="426"/>
      <c r="G85" s="427"/>
      <c r="H85" s="15"/>
      <c r="I85" s="15"/>
    </row>
    <row r="86" spans="1:9" ht="238.15" customHeight="1" thickBot="1" x14ac:dyDescent="0.3">
      <c r="A86" s="15"/>
      <c r="B86" s="462" t="s">
        <v>244</v>
      </c>
      <c r="C86" s="463"/>
      <c r="D86" s="463"/>
      <c r="E86" s="463"/>
      <c r="F86" s="463"/>
      <c r="G86" s="464"/>
      <c r="H86" s="15"/>
      <c r="I86" s="15"/>
    </row>
    <row r="87" spans="1:9" ht="27" customHeight="1" thickBot="1" x14ac:dyDescent="0.3">
      <c r="A87" s="15"/>
      <c r="B87" s="3" t="s">
        <v>245</v>
      </c>
      <c r="C87" s="425" t="s">
        <v>164</v>
      </c>
      <c r="D87" s="426"/>
      <c r="E87" s="426"/>
      <c r="F87" s="426"/>
      <c r="G87" s="427"/>
      <c r="H87" s="15"/>
      <c r="I87" s="15"/>
    </row>
    <row r="88" spans="1:9" ht="49.15" customHeight="1" x14ac:dyDescent="0.25">
      <c r="A88" s="15"/>
      <c r="B88" s="465" t="s">
        <v>176</v>
      </c>
      <c r="C88" s="466"/>
      <c r="D88" s="466"/>
      <c r="E88" s="466"/>
      <c r="F88" s="466"/>
      <c r="G88" s="467"/>
      <c r="H88" s="15"/>
      <c r="I88" s="15"/>
    </row>
    <row r="89" spans="1:9" ht="26.45" customHeight="1" x14ac:dyDescent="0.25">
      <c r="A89" s="15"/>
      <c r="B89" s="468" t="s">
        <v>246</v>
      </c>
      <c r="C89" s="446"/>
      <c r="D89" s="446"/>
      <c r="E89" s="446"/>
      <c r="F89" s="446"/>
      <c r="G89" s="469"/>
      <c r="H89" s="15"/>
      <c r="I89" s="15"/>
    </row>
    <row r="90" spans="1:9" ht="24" customHeight="1" x14ac:dyDescent="0.25">
      <c r="A90" s="15"/>
      <c r="B90" s="468" t="s">
        <v>777</v>
      </c>
      <c r="C90" s="446"/>
      <c r="D90" s="446"/>
      <c r="E90" s="446"/>
      <c r="F90" s="446"/>
      <c r="G90" s="469"/>
      <c r="H90" s="87"/>
      <c r="I90" s="15"/>
    </row>
    <row r="91" spans="1:9" ht="16.5" x14ac:dyDescent="0.25">
      <c r="A91" s="15"/>
      <c r="B91" s="13" t="s">
        <v>174</v>
      </c>
      <c r="G91" s="100" t="s">
        <v>688</v>
      </c>
      <c r="H91" s="15"/>
      <c r="I91" s="15"/>
    </row>
    <row r="92" spans="1:9" x14ac:dyDescent="0.25">
      <c r="B92" s="13"/>
    </row>
  </sheetData>
  <mergeCells count="139">
    <mergeCell ref="H19:H20"/>
    <mergeCell ref="B20:G20"/>
    <mergeCell ref="C85:G85"/>
    <mergeCell ref="B86:G86"/>
    <mergeCell ref="C87:G87"/>
    <mergeCell ref="B88:G88"/>
    <mergeCell ref="B89:G89"/>
    <mergeCell ref="B90:G90"/>
    <mergeCell ref="B82:D82"/>
    <mergeCell ref="E82:G82"/>
    <mergeCell ref="B83:D83"/>
    <mergeCell ref="E83:G83"/>
    <mergeCell ref="B84:D84"/>
    <mergeCell ref="E84:G84"/>
    <mergeCell ref="B77:D77"/>
    <mergeCell ref="E77:G77"/>
    <mergeCell ref="E78:G78"/>
    <mergeCell ref="B81:D81"/>
    <mergeCell ref="E81:G81"/>
    <mergeCell ref="B78:D80"/>
    <mergeCell ref="E79:G79"/>
    <mergeCell ref="E80:G80"/>
    <mergeCell ref="B74:D74"/>
    <mergeCell ref="E74:G74"/>
    <mergeCell ref="B75:D75"/>
    <mergeCell ref="E75:G75"/>
    <mergeCell ref="B76:D76"/>
    <mergeCell ref="E76:G76"/>
    <mergeCell ref="B71:D71"/>
    <mergeCell ref="E71:G71"/>
    <mergeCell ref="B72:D72"/>
    <mergeCell ref="E72:G72"/>
    <mergeCell ref="B73:D73"/>
    <mergeCell ref="E73:G73"/>
    <mergeCell ref="B68:D68"/>
    <mergeCell ref="E68:G68"/>
    <mergeCell ref="B69:D69"/>
    <mergeCell ref="E69:G69"/>
    <mergeCell ref="B70:D70"/>
    <mergeCell ref="E70:G70"/>
    <mergeCell ref="B65:D65"/>
    <mergeCell ref="E65:G65"/>
    <mergeCell ref="B66:D66"/>
    <mergeCell ref="E66:G66"/>
    <mergeCell ref="B67:D67"/>
    <mergeCell ref="E67:G67"/>
    <mergeCell ref="B62:D62"/>
    <mergeCell ref="E62:G62"/>
    <mergeCell ref="B63:D63"/>
    <mergeCell ref="E63:G63"/>
    <mergeCell ref="B64:D64"/>
    <mergeCell ref="E64:G64"/>
    <mergeCell ref="E59:G59"/>
    <mergeCell ref="H59:I59"/>
    <mergeCell ref="B60:D60"/>
    <mergeCell ref="E60:G60"/>
    <mergeCell ref="B61:D61"/>
    <mergeCell ref="E61:G61"/>
    <mergeCell ref="H54:I54"/>
    <mergeCell ref="E55:G55"/>
    <mergeCell ref="H55:I55"/>
    <mergeCell ref="E56:G56"/>
    <mergeCell ref="H56:I56"/>
    <mergeCell ref="E58:G58"/>
    <mergeCell ref="H58:I58"/>
    <mergeCell ref="B49:D59"/>
    <mergeCell ref="E49:G49"/>
    <mergeCell ref="E50:G50"/>
    <mergeCell ref="H50:I50"/>
    <mergeCell ref="E51:G51"/>
    <mergeCell ref="E52:G52"/>
    <mergeCell ref="H52:I52"/>
    <mergeCell ref="E53:G53"/>
    <mergeCell ref="H53:I53"/>
    <mergeCell ref="E54:G54"/>
    <mergeCell ref="E57:G57"/>
    <mergeCell ref="B41:D41"/>
    <mergeCell ref="E41:G41"/>
    <mergeCell ref="B46:D46"/>
    <mergeCell ref="E46:G46"/>
    <mergeCell ref="B47:D47"/>
    <mergeCell ref="E47:G47"/>
    <mergeCell ref="B48:D48"/>
    <mergeCell ref="E48:G48"/>
    <mergeCell ref="B42:D42"/>
    <mergeCell ref="E42:G42"/>
    <mergeCell ref="C43:G43"/>
    <mergeCell ref="B44:D44"/>
    <mergeCell ref="E44:G44"/>
    <mergeCell ref="B45:D45"/>
    <mergeCell ref="E45:G45"/>
    <mergeCell ref="B39:D39"/>
    <mergeCell ref="E39:G39"/>
    <mergeCell ref="B40:D40"/>
    <mergeCell ref="E40:G40"/>
    <mergeCell ref="B36:D36"/>
    <mergeCell ref="E36:G36"/>
    <mergeCell ref="B37:D37"/>
    <mergeCell ref="E37:G37"/>
    <mergeCell ref="B38:D38"/>
    <mergeCell ref="E38:G38"/>
    <mergeCell ref="B33:D33"/>
    <mergeCell ref="E33:G33"/>
    <mergeCell ref="B34:D34"/>
    <mergeCell ref="E34:G34"/>
    <mergeCell ref="B35:D35"/>
    <mergeCell ref="E35:G35"/>
    <mergeCell ref="B28:C28"/>
    <mergeCell ref="C29:G29"/>
    <mergeCell ref="C30:G30"/>
    <mergeCell ref="B31:D31"/>
    <mergeCell ref="E31:G31"/>
    <mergeCell ref="B32:D32"/>
    <mergeCell ref="E32:G32"/>
    <mergeCell ref="E22:F23"/>
    <mergeCell ref="G22:G23"/>
    <mergeCell ref="E24:F25"/>
    <mergeCell ref="G24:G25"/>
    <mergeCell ref="G26:G28"/>
    <mergeCell ref="E27:F27"/>
    <mergeCell ref="B15:E15"/>
    <mergeCell ref="F15:G15"/>
    <mergeCell ref="C16:G16"/>
    <mergeCell ref="B17:G17"/>
    <mergeCell ref="C21:G21"/>
    <mergeCell ref="C18:G18"/>
    <mergeCell ref="B19:G19"/>
    <mergeCell ref="C9:E9"/>
    <mergeCell ref="C10:E10"/>
    <mergeCell ref="C11:E11"/>
    <mergeCell ref="C12:G12"/>
    <mergeCell ref="B13:G13"/>
    <mergeCell ref="C14:G14"/>
    <mergeCell ref="B3:G3"/>
    <mergeCell ref="B4:G4"/>
    <mergeCell ref="B5:G5"/>
    <mergeCell ref="B6:G6"/>
    <mergeCell ref="B7:G7"/>
    <mergeCell ref="C8:G8"/>
  </mergeCells>
  <pageMargins left="0.7" right="0.7" top="0.75" bottom="0.75" header="0.3" footer="0.3"/>
  <pageSetup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H97"/>
  <sheetViews>
    <sheetView showGridLines="0" zoomScale="70" zoomScaleNormal="70" zoomScaleSheetLayoutView="100" workbookViewId="0">
      <selection activeCell="B5" sqref="B5:G5"/>
    </sheetView>
  </sheetViews>
  <sheetFormatPr baseColWidth="10" defaultColWidth="0" defaultRowHeight="15" x14ac:dyDescent="0.25"/>
  <cols>
    <col min="1" max="1" width="7.7109375" customWidth="1"/>
    <col min="2" max="2" width="16.42578125" customWidth="1"/>
    <col min="3" max="3" width="25.140625" customWidth="1"/>
    <col min="4" max="4" width="31" customWidth="1"/>
    <col min="5" max="5" width="50.85546875" customWidth="1"/>
    <col min="6" max="6" width="4.5703125" bestFit="1" customWidth="1"/>
    <col min="7" max="7" width="16.5703125" bestFit="1" customWidth="1"/>
    <col min="8" max="8" width="13.7109375" customWidth="1"/>
    <col min="9" max="9" width="7.7109375" customWidth="1"/>
    <col min="10" max="10" width="16.42578125" customWidth="1"/>
    <col min="11" max="11" width="25.140625" customWidth="1"/>
    <col min="12" max="12" width="31" customWidth="1"/>
    <col min="13" max="13" width="51" customWidth="1"/>
    <col min="14" max="14" width="23.28515625" customWidth="1"/>
    <col min="15" max="15" width="36.28515625" customWidth="1"/>
    <col min="16" max="16" width="13.7109375" customWidth="1"/>
    <col min="17" max="17" width="7.7109375" customWidth="1"/>
    <col min="18" max="18" width="16.42578125" customWidth="1"/>
    <col min="19" max="19" width="25.140625" customWidth="1"/>
    <col min="20" max="20" width="31" customWidth="1"/>
    <col min="21" max="21" width="51" customWidth="1"/>
    <col min="22" max="22" width="23.28515625" customWidth="1"/>
    <col min="23" max="23" width="36.28515625" customWidth="1"/>
    <col min="24" max="24" width="13.7109375" customWidth="1"/>
    <col min="25" max="25" width="7.7109375" customWidth="1"/>
    <col min="26" max="26" width="16.42578125" customWidth="1"/>
    <col min="27" max="27" width="25.140625" customWidth="1"/>
    <col min="28" max="28" width="31" customWidth="1"/>
    <col min="29" max="29" width="51" customWidth="1"/>
    <col min="30" max="30" width="23.28515625" customWidth="1"/>
    <col min="31" max="31" width="36.28515625" customWidth="1"/>
    <col min="32" max="32" width="13.7109375" customWidth="1"/>
    <col min="33" max="33" width="7.7109375" customWidth="1"/>
    <col min="34" max="34" width="16.42578125" customWidth="1"/>
    <col min="35" max="35" width="25.140625" customWidth="1"/>
    <col min="36" max="36" width="31" customWidth="1"/>
    <col min="37" max="37" width="51" customWidth="1"/>
    <col min="38" max="38" width="23.28515625" customWidth="1"/>
    <col min="39" max="39" width="36.28515625" customWidth="1"/>
    <col min="40" max="40" width="13.7109375" customWidth="1"/>
    <col min="41" max="41" width="7.7109375" customWidth="1"/>
    <col min="42" max="42" width="16.42578125" customWidth="1"/>
    <col min="43" max="43" width="25.140625" customWidth="1"/>
    <col min="44" max="44" width="31" customWidth="1"/>
    <col min="45" max="45" width="51" customWidth="1"/>
    <col min="46" max="46" width="23.28515625" customWidth="1"/>
    <col min="47" max="47" width="36.28515625" customWidth="1"/>
    <col min="48" max="48" width="13.7109375" customWidth="1"/>
    <col min="49" max="49" width="7.7109375" customWidth="1"/>
    <col min="50" max="50" width="16.42578125" customWidth="1"/>
    <col min="51" max="51" width="25.140625" customWidth="1"/>
    <col min="52" max="52" width="31" customWidth="1"/>
    <col min="53" max="53" width="51" customWidth="1"/>
    <col min="54" max="54" width="23.28515625" customWidth="1"/>
    <col min="55" max="55" width="36.28515625" customWidth="1"/>
    <col min="56" max="56" width="13.7109375" customWidth="1"/>
    <col min="57" max="57" width="7.7109375" customWidth="1"/>
    <col min="58" max="58" width="16.42578125" customWidth="1"/>
    <col min="59" max="59" width="25.140625" customWidth="1"/>
    <col min="60" max="60" width="31" customWidth="1"/>
    <col min="61" max="61" width="51" customWidth="1"/>
    <col min="62" max="62" width="23.28515625" customWidth="1"/>
    <col min="63" max="63" width="36.28515625" customWidth="1"/>
    <col min="64" max="64" width="13.7109375" customWidth="1"/>
    <col min="65" max="65" width="7.7109375" customWidth="1"/>
    <col min="66" max="66" width="16.42578125" customWidth="1"/>
    <col min="67" max="67" width="25.140625" customWidth="1"/>
    <col min="68" max="68" width="31" customWidth="1"/>
    <col min="69" max="69" width="51" customWidth="1"/>
    <col min="70" max="70" width="23.28515625" customWidth="1"/>
    <col min="71" max="71" width="36.28515625" customWidth="1"/>
    <col min="72" max="72" width="13.7109375" customWidth="1"/>
    <col min="73" max="73" width="7.7109375" customWidth="1"/>
    <col min="74" max="74" width="16.42578125" customWidth="1"/>
    <col min="75" max="75" width="25.140625" customWidth="1"/>
    <col min="76" max="76" width="31" customWidth="1"/>
    <col min="77" max="77" width="51" customWidth="1"/>
    <col min="78" max="78" width="23.28515625" customWidth="1"/>
    <col min="79" max="79" width="36.28515625" customWidth="1"/>
    <col min="80" max="80" width="13.7109375" customWidth="1"/>
    <col min="81" max="81" width="7.7109375" customWidth="1"/>
    <col min="82" max="82" width="16.42578125" customWidth="1"/>
    <col min="83" max="83" width="25.140625" customWidth="1"/>
    <col min="84" max="84" width="31" customWidth="1"/>
    <col min="85" max="85" width="51" customWidth="1"/>
    <col min="86" max="86" width="23.28515625" customWidth="1"/>
    <col min="87" max="87" width="36.28515625" customWidth="1"/>
    <col min="88" max="88" width="13.7109375" customWidth="1"/>
    <col min="89" max="89" width="7.7109375" customWidth="1"/>
    <col min="90" max="90" width="16.42578125" customWidth="1"/>
    <col min="91" max="91" width="25.140625" customWidth="1"/>
    <col min="92" max="92" width="31" customWidth="1"/>
    <col min="93" max="93" width="51" customWidth="1"/>
    <col min="94" max="94" width="23.28515625" customWidth="1"/>
    <col min="95" max="95" width="36.28515625" customWidth="1"/>
    <col min="96" max="96" width="13.7109375" customWidth="1"/>
    <col min="97" max="97" width="7.7109375" customWidth="1"/>
    <col min="98" max="98" width="16.42578125" customWidth="1"/>
    <col min="99" max="99" width="25.140625" customWidth="1"/>
    <col min="100" max="100" width="31" customWidth="1"/>
    <col min="101" max="101" width="51" customWidth="1"/>
    <col min="102" max="102" width="23.28515625" customWidth="1"/>
    <col min="103" max="103" width="36.28515625" customWidth="1"/>
    <col min="104" max="104" width="13.7109375" customWidth="1"/>
    <col min="105" max="105" width="7.7109375" customWidth="1"/>
    <col min="106" max="106" width="16.42578125" customWidth="1"/>
    <col min="107" max="107" width="25.140625" customWidth="1"/>
    <col min="108" max="108" width="31" customWidth="1"/>
    <col min="109" max="109" width="51" customWidth="1"/>
    <col min="110" max="110" width="23.28515625" customWidth="1"/>
    <col min="111" max="111" width="36.28515625" customWidth="1"/>
    <col min="112" max="112" width="13.7109375" customWidth="1"/>
    <col min="113" max="113" width="7.7109375" customWidth="1"/>
    <col min="114" max="114" width="16.42578125" customWidth="1"/>
    <col min="115" max="115" width="25.140625" customWidth="1"/>
    <col min="116" max="116" width="31" customWidth="1"/>
    <col min="117" max="117" width="51" customWidth="1"/>
    <col min="118" max="118" width="23.28515625" customWidth="1"/>
    <col min="119" max="119" width="36.28515625" customWidth="1"/>
    <col min="120" max="120" width="13.7109375" customWidth="1"/>
    <col min="121" max="121" width="7.7109375" customWidth="1"/>
    <col min="122" max="122" width="16.42578125" customWidth="1"/>
    <col min="123" max="123" width="25.140625" customWidth="1"/>
    <col min="124" max="124" width="31" customWidth="1"/>
    <col min="125" max="125" width="51" customWidth="1"/>
    <col min="126" max="126" width="23.28515625" customWidth="1"/>
    <col min="127" max="127" width="36.28515625" customWidth="1"/>
    <col min="128" max="128" width="13.7109375" customWidth="1"/>
    <col min="129" max="129" width="7.7109375" customWidth="1"/>
    <col min="130" max="130" width="16.42578125" customWidth="1"/>
    <col min="131" max="131" width="25.140625" customWidth="1"/>
    <col min="132" max="132" width="31" customWidth="1"/>
    <col min="133" max="133" width="51" customWidth="1"/>
    <col min="134" max="134" width="23.28515625" customWidth="1"/>
    <col min="135" max="135" width="36.28515625" customWidth="1"/>
    <col min="136" max="136" width="13.7109375" customWidth="1"/>
    <col min="137" max="137" width="7.7109375" customWidth="1"/>
    <col min="138" max="138" width="16.42578125" customWidth="1"/>
    <col min="139" max="139" width="25.140625" customWidth="1"/>
    <col min="140" max="140" width="31" customWidth="1"/>
    <col min="141" max="141" width="51" customWidth="1"/>
    <col min="142" max="142" width="23.28515625" customWidth="1"/>
    <col min="143" max="143" width="36.28515625" customWidth="1"/>
    <col min="144" max="144" width="13.7109375" customWidth="1"/>
    <col min="145" max="145" width="7.7109375" customWidth="1"/>
    <col min="146" max="146" width="16.42578125" customWidth="1"/>
    <col min="147" max="147" width="25.140625" customWidth="1"/>
    <col min="148" max="148" width="31" customWidth="1"/>
    <col min="149" max="149" width="51" customWidth="1"/>
    <col min="150" max="150" width="23.28515625" customWidth="1"/>
    <col min="151" max="151" width="36.28515625" customWidth="1"/>
    <col min="152" max="152" width="13.7109375" customWidth="1"/>
    <col min="153" max="153" width="7.7109375" customWidth="1"/>
    <col min="154" max="154" width="16.42578125" customWidth="1"/>
    <col min="155" max="155" width="25.140625" customWidth="1"/>
    <col min="156" max="156" width="31" customWidth="1"/>
    <col min="157" max="157" width="51" customWidth="1"/>
    <col min="158" max="158" width="23.28515625" customWidth="1"/>
    <col min="159" max="159" width="36.28515625" customWidth="1"/>
    <col min="160" max="160" width="13.7109375" customWidth="1"/>
    <col min="161" max="161" width="7.7109375" customWidth="1"/>
    <col min="162" max="162" width="16.42578125" customWidth="1"/>
    <col min="163" max="163" width="25.140625" customWidth="1"/>
    <col min="164" max="164" width="31" customWidth="1"/>
    <col min="165" max="165" width="51" customWidth="1"/>
    <col min="166" max="166" width="23.28515625" customWidth="1"/>
    <col min="167" max="167" width="36.28515625" customWidth="1"/>
    <col min="168" max="168" width="13.7109375" customWidth="1"/>
    <col min="169" max="169" width="7.7109375" customWidth="1"/>
    <col min="170" max="170" width="16.42578125" customWidth="1"/>
    <col min="171" max="171" width="25.140625" customWidth="1"/>
    <col min="172" max="172" width="31" customWidth="1"/>
    <col min="173" max="173" width="51" customWidth="1"/>
    <col min="174" max="174" width="23.28515625" customWidth="1"/>
    <col min="175" max="175" width="36.28515625" customWidth="1"/>
    <col min="176" max="176" width="13.7109375" customWidth="1"/>
    <col min="177" max="177" width="7.7109375" customWidth="1"/>
    <col min="178" max="178" width="16.42578125" customWidth="1"/>
    <col min="179" max="179" width="25.140625" customWidth="1"/>
    <col min="180" max="180" width="31" customWidth="1"/>
    <col min="181" max="181" width="51" customWidth="1"/>
    <col min="182" max="182" width="23.28515625" customWidth="1"/>
    <col min="183" max="183" width="36.28515625" customWidth="1"/>
    <col min="184" max="184" width="13.7109375" customWidth="1"/>
    <col min="185" max="185" width="7.7109375" customWidth="1"/>
    <col min="186" max="186" width="16.42578125" customWidth="1"/>
    <col min="187" max="187" width="25.140625" customWidth="1"/>
    <col min="188" max="188" width="31" customWidth="1"/>
    <col min="189" max="189" width="51" customWidth="1"/>
    <col min="190" max="190" width="23.28515625" customWidth="1"/>
    <col min="191" max="191" width="36.28515625" customWidth="1"/>
    <col min="192" max="192" width="13.7109375" customWidth="1"/>
    <col min="193" max="193" width="7.7109375" customWidth="1"/>
    <col min="194" max="194" width="16.42578125" customWidth="1"/>
    <col min="195" max="195" width="25.140625" customWidth="1"/>
    <col min="196" max="196" width="31" customWidth="1"/>
    <col min="197" max="197" width="51" customWidth="1"/>
    <col min="198" max="198" width="23.28515625" customWidth="1"/>
    <col min="199" max="199" width="36.28515625" customWidth="1"/>
    <col min="200" max="200" width="13.7109375" customWidth="1"/>
    <col min="201" max="201" width="7.7109375" customWidth="1"/>
    <col min="202" max="202" width="16.42578125" customWidth="1"/>
    <col min="203" max="203" width="25.140625" customWidth="1"/>
    <col min="204" max="204" width="31" customWidth="1"/>
    <col min="205" max="205" width="51" customWidth="1"/>
    <col min="206" max="206" width="23.28515625" customWidth="1"/>
    <col min="207" max="207" width="36.28515625" customWidth="1"/>
    <col min="208" max="208" width="13.7109375" customWidth="1"/>
    <col min="209" max="209" width="7.7109375" customWidth="1"/>
    <col min="210" max="210" width="16.42578125" customWidth="1"/>
    <col min="211" max="211" width="25.140625" customWidth="1"/>
    <col min="212" max="212" width="31" customWidth="1"/>
    <col min="213" max="213" width="51" customWidth="1"/>
    <col min="214" max="214" width="23.28515625" customWidth="1"/>
    <col min="215" max="215" width="36.28515625" customWidth="1"/>
    <col min="216" max="216" width="13.7109375" customWidth="1"/>
    <col min="217" max="217" width="7.7109375" customWidth="1"/>
    <col min="218" max="218" width="16.42578125" customWidth="1"/>
    <col min="219" max="219" width="25.140625" customWidth="1"/>
    <col min="220" max="220" width="31" customWidth="1"/>
    <col min="221" max="221" width="51" customWidth="1"/>
    <col min="222" max="222" width="23.28515625" customWidth="1"/>
    <col min="223" max="223" width="36.28515625" customWidth="1"/>
    <col min="224" max="224" width="13.7109375" customWidth="1"/>
    <col min="225" max="225" width="7.7109375" customWidth="1"/>
    <col min="226" max="226" width="16.42578125" customWidth="1"/>
    <col min="227" max="227" width="25.140625" customWidth="1"/>
    <col min="228" max="228" width="31" customWidth="1"/>
    <col min="229" max="229" width="51" customWidth="1"/>
    <col min="230" max="230" width="23.28515625" customWidth="1"/>
    <col min="231" max="231" width="36.28515625" customWidth="1"/>
    <col min="232" max="232" width="13.7109375" customWidth="1"/>
    <col min="233" max="233" width="7.7109375" customWidth="1"/>
    <col min="234" max="234" width="16.42578125" customWidth="1"/>
    <col min="235" max="235" width="25.140625" customWidth="1"/>
    <col min="236" max="236" width="31" customWidth="1"/>
    <col min="237" max="237" width="51" customWidth="1"/>
    <col min="238" max="238" width="23.28515625" customWidth="1"/>
    <col min="239" max="239" width="36.28515625" customWidth="1"/>
    <col min="240" max="240" width="13.7109375" customWidth="1"/>
    <col min="241" max="241" width="7.7109375" customWidth="1"/>
    <col min="242" max="242" width="16.42578125" customWidth="1"/>
    <col min="243" max="243" width="25.140625" customWidth="1"/>
    <col min="244" max="244" width="31" customWidth="1"/>
    <col min="245" max="245" width="51" customWidth="1"/>
    <col min="246" max="246" width="23.28515625" customWidth="1"/>
    <col min="247" max="247" width="36.28515625" customWidth="1"/>
    <col min="248" max="248" width="13.7109375" customWidth="1"/>
    <col min="249" max="249" width="7.7109375" customWidth="1"/>
    <col min="250" max="250" width="16.42578125" customWidth="1"/>
    <col min="251" max="251" width="25.140625" customWidth="1"/>
    <col min="252" max="252" width="31" customWidth="1"/>
    <col min="253" max="253" width="51" customWidth="1"/>
    <col min="254" max="254" width="23.28515625" customWidth="1"/>
    <col min="255" max="255" width="36.28515625" customWidth="1"/>
    <col min="256" max="256" width="13.7109375" customWidth="1"/>
    <col min="257" max="257" width="7.7109375" customWidth="1"/>
    <col min="258" max="258" width="16.42578125" customWidth="1"/>
    <col min="259" max="259" width="25.140625" customWidth="1"/>
    <col min="260" max="260" width="31" customWidth="1"/>
    <col min="261" max="261" width="51" customWidth="1"/>
    <col min="262" max="262" width="23.28515625" customWidth="1"/>
    <col min="263" max="263" width="36.28515625" customWidth="1"/>
    <col min="264" max="264" width="13.7109375" customWidth="1"/>
    <col min="265" max="265" width="7.7109375" customWidth="1"/>
    <col min="266" max="266" width="16.42578125" customWidth="1"/>
    <col min="267" max="267" width="25.140625" customWidth="1"/>
    <col min="268" max="268" width="31" customWidth="1"/>
    <col min="269" max="269" width="51" customWidth="1"/>
    <col min="270" max="270" width="23.28515625" customWidth="1"/>
    <col min="271" max="271" width="36.28515625" customWidth="1"/>
    <col min="272" max="272" width="13.7109375" customWidth="1"/>
    <col min="273" max="273" width="7.7109375" customWidth="1"/>
    <col min="274" max="274" width="16.42578125" customWidth="1"/>
    <col min="275" max="275" width="25.140625" customWidth="1"/>
    <col min="276" max="276" width="31" customWidth="1"/>
    <col min="277" max="277" width="51" customWidth="1"/>
    <col min="278" max="278" width="23.28515625" customWidth="1"/>
    <col min="279" max="279" width="36.28515625" customWidth="1"/>
    <col min="280" max="280" width="13.7109375" customWidth="1"/>
    <col min="281" max="281" width="7.7109375" customWidth="1"/>
    <col min="282" max="282" width="16.42578125" customWidth="1"/>
    <col min="283" max="283" width="25.140625" customWidth="1"/>
    <col min="284" max="284" width="31" customWidth="1"/>
    <col min="285" max="285" width="51" customWidth="1"/>
    <col min="286" max="286" width="23.28515625" customWidth="1"/>
    <col min="287" max="287" width="36.28515625" customWidth="1"/>
    <col min="288" max="288" width="13.7109375" customWidth="1"/>
    <col min="289" max="289" width="7.7109375" customWidth="1"/>
    <col min="290" max="290" width="16.42578125" customWidth="1"/>
    <col min="291" max="291" width="25.140625" customWidth="1"/>
    <col min="292" max="292" width="31" customWidth="1"/>
    <col min="293" max="293" width="51" customWidth="1"/>
    <col min="294" max="294" width="23.28515625" customWidth="1"/>
    <col min="295" max="295" width="36.28515625" customWidth="1"/>
    <col min="296" max="296" width="13.7109375" customWidth="1"/>
    <col min="297" max="297" width="7.7109375" customWidth="1"/>
    <col min="298" max="298" width="16.42578125" customWidth="1"/>
    <col min="299" max="299" width="25.140625" customWidth="1"/>
    <col min="300" max="300" width="31" customWidth="1"/>
    <col min="301" max="301" width="51" customWidth="1"/>
    <col min="302" max="302" width="23.28515625" customWidth="1"/>
    <col min="303" max="303" width="36.28515625" customWidth="1"/>
    <col min="304" max="304" width="13.7109375" customWidth="1"/>
    <col min="305" max="305" width="7.7109375" customWidth="1"/>
    <col min="306" max="306" width="16.42578125" customWidth="1"/>
    <col min="307" max="307" width="25.140625" customWidth="1"/>
    <col min="308" max="308" width="31" customWidth="1"/>
    <col min="309" max="309" width="51" customWidth="1"/>
    <col min="310" max="310" width="23.28515625" customWidth="1"/>
    <col min="311" max="311" width="36.28515625" customWidth="1"/>
    <col min="312" max="312" width="13.7109375" customWidth="1"/>
    <col min="313" max="313" width="7.7109375" customWidth="1"/>
    <col min="314" max="314" width="16.42578125" customWidth="1"/>
    <col min="315" max="315" width="25.140625" customWidth="1"/>
    <col min="316" max="316" width="31" customWidth="1"/>
    <col min="317" max="317" width="51" customWidth="1"/>
    <col min="318" max="318" width="23.28515625" customWidth="1"/>
    <col min="319" max="319" width="36.28515625" customWidth="1"/>
    <col min="320" max="320" width="13.7109375" customWidth="1"/>
    <col min="321" max="321" width="7.7109375" customWidth="1"/>
    <col min="322" max="322" width="16.42578125" customWidth="1"/>
    <col min="323" max="323" width="25.140625" customWidth="1"/>
    <col min="324" max="324" width="31" customWidth="1"/>
    <col min="325" max="325" width="51" customWidth="1"/>
    <col min="326" max="326" width="23.28515625" customWidth="1"/>
    <col min="327" max="327" width="36.28515625" customWidth="1"/>
    <col min="328" max="328" width="13.7109375" customWidth="1"/>
    <col min="329" max="329" width="7.7109375" customWidth="1"/>
    <col min="330" max="330" width="16.42578125" customWidth="1"/>
    <col min="331" max="331" width="25.140625" customWidth="1"/>
    <col min="332" max="332" width="31" customWidth="1"/>
    <col min="333" max="333" width="51" customWidth="1"/>
    <col min="334" max="334" width="23.28515625" customWidth="1"/>
    <col min="335" max="335" width="36.28515625" customWidth="1"/>
    <col min="336" max="336" width="13.7109375" customWidth="1"/>
    <col min="337" max="337" width="7.7109375" customWidth="1"/>
    <col min="338" max="338" width="16.42578125" customWidth="1"/>
    <col min="339" max="339" width="25.140625" customWidth="1"/>
    <col min="340" max="340" width="31" customWidth="1"/>
    <col min="341" max="341" width="51" customWidth="1"/>
    <col min="342" max="342" width="23.28515625" customWidth="1"/>
    <col min="343" max="343" width="36.28515625" customWidth="1"/>
    <col min="344" max="344" width="13.7109375" customWidth="1"/>
    <col min="345" max="345" width="7.7109375" customWidth="1"/>
    <col min="346" max="346" width="16.42578125" customWidth="1"/>
    <col min="347" max="347" width="25.140625" customWidth="1"/>
    <col min="348" max="348" width="31" customWidth="1"/>
    <col min="349" max="349" width="51" customWidth="1"/>
    <col min="350" max="350" width="23.28515625" customWidth="1"/>
    <col min="351" max="351" width="36.28515625" customWidth="1"/>
    <col min="352" max="352" width="13.7109375" customWidth="1"/>
    <col min="353" max="353" width="7.7109375" customWidth="1"/>
    <col min="354" max="354" width="16.42578125" customWidth="1"/>
    <col min="355" max="355" width="25.140625" customWidth="1"/>
    <col min="356" max="356" width="31" customWidth="1"/>
    <col min="357" max="357" width="51" customWidth="1"/>
    <col min="358" max="358" width="23.28515625" customWidth="1"/>
    <col min="359" max="359" width="36.28515625" customWidth="1"/>
    <col min="360" max="360" width="13.7109375" customWidth="1"/>
    <col min="361" max="361" width="7.7109375" customWidth="1"/>
    <col min="362" max="362" width="16.42578125" customWidth="1"/>
    <col min="363" max="363" width="25.140625" customWidth="1"/>
    <col min="364" max="364" width="31" customWidth="1"/>
    <col min="365" max="365" width="51" customWidth="1"/>
    <col min="366" max="366" width="23.28515625" customWidth="1"/>
    <col min="367" max="367" width="36.28515625" customWidth="1"/>
    <col min="368" max="368" width="13.7109375" customWidth="1"/>
    <col min="369" max="369" width="7.7109375" customWidth="1"/>
    <col min="370" max="370" width="16.42578125" customWidth="1"/>
    <col min="371" max="371" width="25.140625" customWidth="1"/>
    <col min="372" max="372" width="31" customWidth="1"/>
    <col min="373" max="373" width="51" customWidth="1"/>
    <col min="374" max="374" width="23.28515625" customWidth="1"/>
    <col min="375" max="375" width="36.28515625" customWidth="1"/>
    <col min="376" max="376" width="13.7109375" customWidth="1"/>
    <col min="377" max="377" width="7.7109375" customWidth="1"/>
    <col min="378" max="378" width="16.42578125" customWidth="1"/>
    <col min="379" max="379" width="25.140625" customWidth="1"/>
    <col min="380" max="380" width="31" customWidth="1"/>
    <col min="381" max="381" width="51" customWidth="1"/>
    <col min="382" max="382" width="23.28515625" customWidth="1"/>
    <col min="383" max="383" width="36.28515625" customWidth="1"/>
    <col min="384" max="384" width="13.7109375" customWidth="1"/>
    <col min="385" max="385" width="7.7109375" customWidth="1"/>
    <col min="386" max="386" width="16.42578125" customWidth="1"/>
    <col min="387" max="387" width="25.140625" customWidth="1"/>
    <col min="388" max="388" width="31" customWidth="1"/>
    <col min="389" max="389" width="51" customWidth="1"/>
    <col min="390" max="390" width="23.28515625" customWidth="1"/>
    <col min="391" max="391" width="36.28515625" customWidth="1"/>
    <col min="392" max="392" width="13.7109375" customWidth="1"/>
    <col min="393" max="393" width="7.7109375" customWidth="1"/>
    <col min="394" max="394" width="16.42578125" customWidth="1"/>
    <col min="395" max="395" width="25.140625" customWidth="1"/>
    <col min="396" max="396" width="31" customWidth="1"/>
    <col min="397" max="397" width="51" customWidth="1"/>
    <col min="398" max="398" width="23.28515625" customWidth="1"/>
    <col min="399" max="399" width="36.28515625" customWidth="1"/>
    <col min="400" max="400" width="13.7109375" customWidth="1"/>
    <col min="401" max="401" width="7.7109375" customWidth="1"/>
    <col min="402" max="402" width="16.42578125" customWidth="1"/>
    <col min="403" max="403" width="25.140625" customWidth="1"/>
    <col min="404" max="404" width="31" customWidth="1"/>
    <col min="405" max="405" width="51" customWidth="1"/>
    <col min="406" max="406" width="23.28515625" customWidth="1"/>
    <col min="407" max="407" width="36.28515625" customWidth="1"/>
    <col min="408" max="408" width="13.7109375" customWidth="1"/>
    <col min="409" max="409" width="7.7109375" customWidth="1"/>
    <col min="410" max="410" width="16.42578125" customWidth="1"/>
    <col min="411" max="411" width="25.140625" customWidth="1"/>
    <col min="412" max="412" width="31" customWidth="1"/>
    <col min="413" max="413" width="51" customWidth="1"/>
    <col min="414" max="414" width="23.28515625" customWidth="1"/>
    <col min="415" max="415" width="36.28515625" customWidth="1"/>
    <col min="416" max="416" width="13.7109375" customWidth="1"/>
    <col min="417" max="417" width="7.7109375" customWidth="1"/>
    <col min="418" max="418" width="16.42578125" customWidth="1"/>
    <col min="419" max="419" width="25.140625" customWidth="1"/>
    <col min="420" max="420" width="31" customWidth="1"/>
    <col min="421" max="421" width="51" customWidth="1"/>
    <col min="422" max="422" width="23.28515625" customWidth="1"/>
    <col min="423" max="423" width="36.28515625" customWidth="1"/>
    <col min="424" max="424" width="13.7109375" customWidth="1"/>
    <col min="425" max="425" width="7.7109375" customWidth="1"/>
    <col min="426" max="426" width="16.42578125" customWidth="1"/>
    <col min="427" max="427" width="25.140625" customWidth="1"/>
    <col min="428" max="428" width="31" customWidth="1"/>
    <col min="429" max="429" width="51" customWidth="1"/>
    <col min="430" max="430" width="23.28515625" customWidth="1"/>
    <col min="431" max="431" width="36.28515625" customWidth="1"/>
    <col min="432" max="432" width="13.7109375" customWidth="1"/>
    <col min="433" max="433" width="7.7109375" customWidth="1"/>
    <col min="434" max="434" width="16.42578125" customWidth="1"/>
    <col min="435" max="435" width="25.140625" customWidth="1"/>
    <col min="436" max="436" width="31" customWidth="1"/>
    <col min="437" max="437" width="51" customWidth="1"/>
    <col min="438" max="438" width="23.28515625" customWidth="1"/>
    <col min="439" max="439" width="36.28515625" customWidth="1"/>
    <col min="440" max="440" width="13.7109375" customWidth="1"/>
    <col min="441" max="441" width="7.7109375" customWidth="1"/>
    <col min="442" max="442" width="16.42578125" customWidth="1"/>
    <col min="443" max="443" width="25.140625" customWidth="1"/>
    <col min="444" max="444" width="31" customWidth="1"/>
    <col min="445" max="445" width="51" customWidth="1"/>
    <col min="446" max="446" width="23.28515625" customWidth="1"/>
    <col min="447" max="447" width="36.28515625" customWidth="1"/>
    <col min="448" max="448" width="13.7109375" customWidth="1"/>
    <col min="449" max="449" width="7.7109375" customWidth="1"/>
    <col min="450" max="450" width="16.42578125" customWidth="1"/>
    <col min="451" max="451" width="25.140625" customWidth="1"/>
    <col min="452" max="452" width="31" customWidth="1"/>
    <col min="453" max="453" width="51" customWidth="1"/>
    <col min="454" max="454" width="23.28515625" customWidth="1"/>
    <col min="455" max="455" width="36.28515625" customWidth="1"/>
    <col min="456" max="456" width="13.7109375" customWidth="1"/>
    <col min="457" max="457" width="7.7109375" customWidth="1"/>
    <col min="458" max="458" width="16.42578125" customWidth="1"/>
    <col min="459" max="459" width="25.140625" customWidth="1"/>
    <col min="460" max="460" width="31" customWidth="1"/>
    <col min="461" max="461" width="51" customWidth="1"/>
    <col min="462" max="462" width="23.28515625" customWidth="1"/>
    <col min="463" max="463" width="36.28515625" customWidth="1"/>
    <col min="464" max="464" width="13.7109375" customWidth="1"/>
    <col min="465" max="465" width="7.7109375" customWidth="1"/>
    <col min="466" max="466" width="16.42578125" customWidth="1"/>
    <col min="467" max="467" width="25.140625" customWidth="1"/>
    <col min="468" max="468" width="31" customWidth="1"/>
    <col min="469" max="469" width="51" customWidth="1"/>
    <col min="470" max="470" width="23.28515625" customWidth="1"/>
    <col min="471" max="471" width="36.28515625" customWidth="1"/>
    <col min="472" max="472" width="13.7109375" customWidth="1"/>
    <col min="473" max="473" width="7.7109375" customWidth="1"/>
    <col min="474" max="474" width="16.42578125" customWidth="1"/>
    <col min="475" max="475" width="25.140625" customWidth="1"/>
    <col min="476" max="476" width="31" customWidth="1"/>
    <col min="477" max="477" width="51" customWidth="1"/>
    <col min="478" max="478" width="23.28515625" customWidth="1"/>
    <col min="479" max="479" width="36.28515625" customWidth="1"/>
    <col min="480" max="480" width="13.7109375" customWidth="1"/>
    <col min="481" max="481" width="7.7109375" customWidth="1"/>
    <col min="482" max="482" width="16.42578125" customWidth="1"/>
    <col min="483" max="483" width="25.140625" customWidth="1"/>
    <col min="484" max="484" width="31" customWidth="1"/>
    <col min="485" max="485" width="51" customWidth="1"/>
    <col min="486" max="486" width="23.28515625" customWidth="1"/>
    <col min="487" max="487" width="36.28515625" customWidth="1"/>
    <col min="488" max="488" width="13.7109375" customWidth="1"/>
    <col min="489" max="489" width="7.7109375" customWidth="1"/>
    <col min="490" max="490" width="16.42578125" customWidth="1"/>
    <col min="491" max="491" width="25.140625" customWidth="1"/>
    <col min="492" max="492" width="31" customWidth="1"/>
    <col min="493" max="493" width="51" customWidth="1"/>
    <col min="494" max="494" width="23.28515625" customWidth="1"/>
    <col min="495" max="495" width="36.28515625" customWidth="1"/>
    <col min="496" max="496" width="13.7109375" customWidth="1"/>
    <col min="497" max="497" width="7.7109375" customWidth="1"/>
    <col min="498" max="498" width="16.42578125" customWidth="1"/>
    <col min="499" max="499" width="25.140625" customWidth="1"/>
    <col min="500" max="500" width="31" customWidth="1"/>
    <col min="501" max="501" width="51" customWidth="1"/>
    <col min="502" max="502" width="23.28515625" customWidth="1"/>
    <col min="503" max="503" width="36.28515625" customWidth="1"/>
    <col min="504" max="504" width="13.7109375" customWidth="1"/>
    <col min="505" max="505" width="7.7109375" customWidth="1"/>
    <col min="506" max="506" width="16.42578125" customWidth="1"/>
    <col min="507" max="507" width="25.140625" customWidth="1"/>
    <col min="508" max="508" width="31" customWidth="1"/>
    <col min="509" max="509" width="51" customWidth="1"/>
    <col min="510" max="510" width="23.28515625" customWidth="1"/>
    <col min="511" max="511" width="36.28515625" customWidth="1"/>
    <col min="512" max="512" width="13.7109375" customWidth="1"/>
    <col min="513" max="513" width="7.7109375" customWidth="1"/>
    <col min="514" max="514" width="16.42578125" customWidth="1"/>
    <col min="515" max="515" width="25.140625" customWidth="1"/>
    <col min="516" max="516" width="31" customWidth="1"/>
    <col min="517" max="517" width="51" customWidth="1"/>
    <col min="518" max="518" width="23.28515625" customWidth="1"/>
    <col min="519" max="519" width="36.28515625" customWidth="1"/>
    <col min="520" max="520" width="13.7109375" customWidth="1"/>
    <col min="521" max="521" width="7.7109375" customWidth="1"/>
    <col min="522" max="522" width="16.42578125" customWidth="1"/>
    <col min="523" max="523" width="25.140625" customWidth="1"/>
    <col min="524" max="524" width="31" customWidth="1"/>
    <col min="525" max="525" width="51" customWidth="1"/>
    <col min="526" max="526" width="23.28515625" customWidth="1"/>
    <col min="527" max="527" width="36.28515625" customWidth="1"/>
    <col min="528" max="528" width="13.7109375" customWidth="1"/>
    <col min="529" max="529" width="7.7109375" customWidth="1"/>
    <col min="530" max="530" width="16.42578125" customWidth="1"/>
    <col min="531" max="531" width="25.140625" customWidth="1"/>
    <col min="532" max="532" width="31" customWidth="1"/>
    <col min="533" max="533" width="51" customWidth="1"/>
    <col min="534" max="534" width="23.28515625" customWidth="1"/>
    <col min="535" max="535" width="36.28515625" customWidth="1"/>
    <col min="536" max="536" width="13.7109375" customWidth="1"/>
    <col min="537" max="537" width="7.7109375" customWidth="1"/>
    <col min="538" max="538" width="16.42578125" customWidth="1"/>
    <col min="539" max="539" width="25.140625" customWidth="1"/>
    <col min="540" max="540" width="31" customWidth="1"/>
    <col min="541" max="541" width="51" customWidth="1"/>
    <col min="542" max="542" width="23.28515625" customWidth="1"/>
    <col min="543" max="543" width="36.28515625" customWidth="1"/>
    <col min="544" max="544" width="13.7109375" customWidth="1"/>
    <col min="545" max="545" width="7.7109375" customWidth="1"/>
    <col min="546" max="546" width="16.42578125" customWidth="1"/>
    <col min="547" max="547" width="25.140625" customWidth="1"/>
    <col min="548" max="548" width="31" customWidth="1"/>
    <col min="549" max="549" width="51" customWidth="1"/>
    <col min="550" max="550" width="23.28515625" customWidth="1"/>
    <col min="551" max="551" width="36.28515625" customWidth="1"/>
    <col min="552" max="552" width="13.7109375" customWidth="1"/>
    <col min="553" max="553" width="7.7109375" customWidth="1"/>
    <col min="554" max="554" width="16.42578125" customWidth="1"/>
    <col min="555" max="555" width="25.140625" customWidth="1"/>
    <col min="556" max="556" width="31" customWidth="1"/>
    <col min="557" max="557" width="51" customWidth="1"/>
    <col min="558" max="558" width="23.28515625" customWidth="1"/>
    <col min="559" max="559" width="36.28515625" customWidth="1"/>
    <col min="560" max="560" width="13.7109375" customWidth="1"/>
    <col min="561" max="561" width="7.7109375" customWidth="1"/>
    <col min="562" max="562" width="16.42578125" customWidth="1"/>
    <col min="563" max="563" width="25.140625" customWidth="1"/>
    <col min="564" max="564" width="31" customWidth="1"/>
    <col min="565" max="565" width="51" customWidth="1"/>
    <col min="566" max="566" width="23.28515625" customWidth="1"/>
    <col min="567" max="567" width="36.28515625" customWidth="1"/>
    <col min="568" max="568" width="13.7109375" customWidth="1"/>
    <col min="569" max="569" width="7.7109375" customWidth="1"/>
    <col min="570" max="570" width="16.42578125" customWidth="1"/>
    <col min="571" max="571" width="25.140625" customWidth="1"/>
    <col min="572" max="572" width="31" customWidth="1"/>
    <col min="573" max="573" width="51" customWidth="1"/>
    <col min="574" max="574" width="23.28515625" customWidth="1"/>
    <col min="575" max="575" width="36.28515625" customWidth="1"/>
    <col min="576" max="576" width="13.7109375" customWidth="1"/>
    <col min="577" max="577" width="7.7109375" customWidth="1"/>
    <col min="578" max="578" width="16.42578125" customWidth="1"/>
    <col min="579" max="579" width="25.140625" customWidth="1"/>
    <col min="580" max="580" width="31" customWidth="1"/>
    <col min="581" max="581" width="51" customWidth="1"/>
    <col min="582" max="582" width="23.28515625" customWidth="1"/>
    <col min="583" max="583" width="36.28515625" customWidth="1"/>
    <col min="584" max="584" width="13.7109375" customWidth="1"/>
    <col min="585" max="585" width="7.7109375" customWidth="1"/>
    <col min="586" max="586" width="16.42578125" customWidth="1"/>
    <col min="587" max="587" width="25.140625" customWidth="1"/>
    <col min="588" max="588" width="31" customWidth="1"/>
    <col min="589" max="589" width="51" customWidth="1"/>
    <col min="590" max="590" width="23.28515625" customWidth="1"/>
    <col min="591" max="591" width="36.28515625" customWidth="1"/>
    <col min="592" max="592" width="13.7109375" customWidth="1"/>
    <col min="593" max="593" width="7.7109375" customWidth="1"/>
    <col min="594" max="594" width="16.42578125" customWidth="1"/>
    <col min="595" max="595" width="25.140625" customWidth="1"/>
    <col min="596" max="596" width="31" customWidth="1"/>
    <col min="597" max="597" width="51" customWidth="1"/>
    <col min="598" max="598" width="23.28515625" customWidth="1"/>
    <col min="599" max="599" width="36.28515625" customWidth="1"/>
    <col min="600" max="600" width="13.7109375" customWidth="1"/>
    <col min="601" max="601" width="7.7109375" customWidth="1"/>
    <col min="602" max="602" width="16.42578125" customWidth="1"/>
    <col min="603" max="603" width="25.140625" customWidth="1"/>
    <col min="604" max="604" width="31" customWidth="1"/>
    <col min="605" max="605" width="51" customWidth="1"/>
    <col min="606" max="606" width="23.28515625" customWidth="1"/>
    <col min="607" max="607" width="36.28515625" customWidth="1"/>
    <col min="608" max="608" width="13.7109375" customWidth="1"/>
    <col min="609" max="609" width="7.7109375" customWidth="1"/>
    <col min="610" max="610" width="16.42578125" customWidth="1"/>
    <col min="611" max="611" width="25.140625" customWidth="1"/>
    <col min="612" max="612" width="31" customWidth="1"/>
    <col min="613" max="613" width="51" customWidth="1"/>
    <col min="614" max="614" width="23.28515625" customWidth="1"/>
    <col min="615" max="615" width="36.28515625" customWidth="1"/>
    <col min="616" max="616" width="13.7109375" customWidth="1"/>
    <col min="617" max="617" width="7.7109375" customWidth="1"/>
    <col min="618" max="618" width="16.42578125" customWidth="1"/>
    <col min="619" max="619" width="25.140625" customWidth="1"/>
    <col min="620" max="620" width="31" customWidth="1"/>
    <col min="621" max="621" width="51" customWidth="1"/>
    <col min="622" max="622" width="23.28515625" customWidth="1"/>
    <col min="623" max="623" width="36.28515625" customWidth="1"/>
    <col min="624" max="624" width="13.7109375" customWidth="1"/>
    <col min="625" max="625" width="7.7109375" customWidth="1"/>
    <col min="626" max="626" width="16.42578125" customWidth="1"/>
    <col min="627" max="627" width="25.140625" customWidth="1"/>
    <col min="628" max="628" width="31" customWidth="1"/>
    <col min="629" max="629" width="51" customWidth="1"/>
    <col min="630" max="630" width="23.28515625" customWidth="1"/>
    <col min="631" max="631" width="36.28515625" customWidth="1"/>
    <col min="632" max="632" width="13.7109375" customWidth="1"/>
    <col min="633" max="633" width="7.7109375" customWidth="1"/>
    <col min="634" max="634" width="16.42578125" customWidth="1"/>
    <col min="635" max="635" width="25.140625" customWidth="1"/>
    <col min="636" max="636" width="31" customWidth="1"/>
    <col min="637" max="637" width="51" customWidth="1"/>
    <col min="638" max="638" width="23.28515625" customWidth="1"/>
    <col min="639" max="639" width="36.28515625" customWidth="1"/>
    <col min="640" max="640" width="13.7109375" customWidth="1"/>
    <col min="641" max="641" width="7.7109375" customWidth="1"/>
    <col min="642" max="642" width="16.42578125" customWidth="1"/>
    <col min="643" max="643" width="25.140625" customWidth="1"/>
    <col min="644" max="644" width="31" customWidth="1"/>
    <col min="645" max="645" width="51" customWidth="1"/>
    <col min="646" max="646" width="23.28515625" customWidth="1"/>
    <col min="647" max="647" width="36.28515625" customWidth="1"/>
    <col min="648" max="648" width="13.7109375" customWidth="1"/>
    <col min="649" max="649" width="7.7109375" customWidth="1"/>
    <col min="650" max="650" width="16.42578125" customWidth="1"/>
    <col min="651" max="651" width="25.140625" customWidth="1"/>
    <col min="652" max="652" width="31" customWidth="1"/>
    <col min="653" max="653" width="51" customWidth="1"/>
    <col min="654" max="654" width="23.28515625" customWidth="1"/>
    <col min="655" max="655" width="36.28515625" customWidth="1"/>
    <col min="656" max="656" width="13.7109375" customWidth="1"/>
    <col min="657" max="657" width="7.7109375" customWidth="1"/>
    <col min="658" max="658" width="16.42578125" customWidth="1"/>
    <col min="659" max="659" width="25.140625" customWidth="1"/>
    <col min="660" max="660" width="31" customWidth="1"/>
    <col min="661" max="661" width="51" customWidth="1"/>
    <col min="662" max="662" width="23.28515625" customWidth="1"/>
    <col min="663" max="663" width="36.28515625" customWidth="1"/>
    <col min="664" max="664" width="13.7109375" customWidth="1"/>
    <col min="665" max="665" width="7.7109375" customWidth="1"/>
    <col min="666" max="666" width="16.42578125" customWidth="1"/>
    <col min="667" max="667" width="25.140625" customWidth="1"/>
    <col min="668" max="668" width="31" customWidth="1"/>
    <col min="669" max="669" width="51" customWidth="1"/>
    <col min="670" max="670" width="23.28515625" customWidth="1"/>
    <col min="671" max="671" width="36.28515625" customWidth="1"/>
    <col min="672" max="672" width="13.7109375" customWidth="1"/>
    <col min="673" max="673" width="7.7109375" customWidth="1"/>
    <col min="674" max="674" width="16.42578125" customWidth="1"/>
    <col min="675" max="675" width="25.140625" customWidth="1"/>
    <col min="676" max="676" width="31" customWidth="1"/>
    <col min="677" max="677" width="51" customWidth="1"/>
    <col min="678" max="678" width="23.28515625" customWidth="1"/>
    <col min="679" max="679" width="36.28515625" customWidth="1"/>
    <col min="680" max="680" width="13.7109375" customWidth="1"/>
    <col min="681" max="681" width="7.7109375" customWidth="1"/>
    <col min="682" max="682" width="16.42578125" customWidth="1"/>
    <col min="683" max="683" width="25.140625" customWidth="1"/>
    <col min="684" max="684" width="31" customWidth="1"/>
    <col min="685" max="685" width="51" customWidth="1"/>
    <col min="686" max="686" width="23.28515625" customWidth="1"/>
    <col min="687" max="687" width="36.28515625" customWidth="1"/>
    <col min="688" max="688" width="13.7109375" customWidth="1"/>
    <col min="689" max="689" width="7.7109375" customWidth="1"/>
    <col min="690" max="690" width="16.42578125" customWidth="1"/>
    <col min="691" max="691" width="25.140625" customWidth="1"/>
    <col min="692" max="692" width="31" customWidth="1"/>
    <col min="693" max="693" width="51" customWidth="1"/>
    <col min="694" max="694" width="23.28515625" customWidth="1"/>
    <col min="695" max="695" width="36.28515625" customWidth="1"/>
    <col min="696" max="696" width="13.7109375" customWidth="1"/>
    <col min="697" max="697" width="7.7109375" customWidth="1"/>
    <col min="698" max="698" width="16.42578125" customWidth="1"/>
    <col min="699" max="699" width="25.140625" customWidth="1"/>
    <col min="700" max="700" width="31" customWidth="1"/>
    <col min="701" max="701" width="51" customWidth="1"/>
    <col min="702" max="702" width="23.28515625" customWidth="1"/>
    <col min="703" max="703" width="36.28515625" customWidth="1"/>
    <col min="704" max="704" width="13.7109375" customWidth="1"/>
    <col min="705" max="705" width="7.7109375" customWidth="1"/>
    <col min="706" max="706" width="16.42578125" customWidth="1"/>
    <col min="707" max="707" width="25.140625" customWidth="1"/>
    <col min="708" max="708" width="31" customWidth="1"/>
    <col min="709" max="709" width="51" customWidth="1"/>
    <col min="710" max="710" width="23.28515625" customWidth="1"/>
    <col min="711" max="711" width="36.28515625" customWidth="1"/>
    <col min="712" max="712" width="13.7109375" customWidth="1"/>
    <col min="713" max="713" width="7.7109375" customWidth="1"/>
    <col min="714" max="714" width="16.42578125" customWidth="1"/>
    <col min="715" max="715" width="25.140625" customWidth="1"/>
    <col min="716" max="716" width="31" customWidth="1"/>
    <col min="717" max="717" width="51" customWidth="1"/>
    <col min="718" max="718" width="23.28515625" customWidth="1"/>
    <col min="719" max="719" width="36.28515625" customWidth="1"/>
    <col min="720" max="720" width="13.7109375" customWidth="1"/>
    <col min="721" max="721" width="7.7109375" customWidth="1"/>
    <col min="722" max="722" width="16.42578125" customWidth="1"/>
    <col min="723" max="723" width="25.140625" customWidth="1"/>
    <col min="724" max="724" width="31" customWidth="1"/>
    <col min="725" max="725" width="51" customWidth="1"/>
    <col min="726" max="726" width="23.28515625" customWidth="1"/>
    <col min="727" max="727" width="36.28515625" customWidth="1"/>
    <col min="728" max="728" width="13.7109375" customWidth="1"/>
    <col min="729" max="729" width="7.7109375" customWidth="1"/>
    <col min="730" max="730" width="16.42578125" customWidth="1"/>
    <col min="731" max="731" width="25.140625" customWidth="1"/>
    <col min="732" max="732" width="31" customWidth="1"/>
    <col min="733" max="733" width="51" customWidth="1"/>
    <col min="734" max="734" width="23.28515625" customWidth="1"/>
    <col min="735" max="735" width="36.28515625" customWidth="1"/>
    <col min="736" max="736" width="13.7109375" customWidth="1"/>
    <col min="737" max="737" width="7.7109375" customWidth="1"/>
    <col min="738" max="738" width="16.42578125" customWidth="1"/>
    <col min="739" max="739" width="25.140625" customWidth="1"/>
    <col min="740" max="740" width="31" customWidth="1"/>
    <col min="741" max="741" width="51" customWidth="1"/>
    <col min="742" max="742" width="23.28515625" customWidth="1"/>
    <col min="743" max="743" width="36.28515625" customWidth="1"/>
    <col min="744" max="744" width="13.7109375" customWidth="1"/>
    <col min="745" max="745" width="7.7109375" customWidth="1"/>
    <col min="746" max="746" width="16.42578125" customWidth="1"/>
    <col min="747" max="747" width="25.140625" customWidth="1"/>
    <col min="748" max="748" width="31" customWidth="1"/>
    <col min="749" max="749" width="51" customWidth="1"/>
    <col min="750" max="750" width="23.28515625" customWidth="1"/>
    <col min="751" max="751" width="36.28515625" customWidth="1"/>
    <col min="752" max="752" width="13.7109375" customWidth="1"/>
    <col min="753" max="753" width="7.7109375" customWidth="1"/>
    <col min="754" max="754" width="16.42578125" customWidth="1"/>
    <col min="755" max="755" width="25.140625" customWidth="1"/>
    <col min="756" max="756" width="31" customWidth="1"/>
    <col min="757" max="757" width="51" customWidth="1"/>
    <col min="758" max="758" width="23.28515625" customWidth="1"/>
    <col min="759" max="759" width="36.28515625" customWidth="1"/>
    <col min="760" max="760" width="13.7109375" customWidth="1"/>
    <col min="761" max="761" width="7.7109375" customWidth="1"/>
    <col min="762" max="762" width="16.42578125" customWidth="1"/>
    <col min="763" max="763" width="25.140625" customWidth="1"/>
    <col min="764" max="764" width="31" customWidth="1"/>
    <col min="765" max="765" width="51" customWidth="1"/>
    <col min="766" max="766" width="23.28515625" customWidth="1"/>
    <col min="767" max="767" width="36.28515625" customWidth="1"/>
    <col min="768" max="768" width="13.7109375" customWidth="1"/>
    <col min="769" max="769" width="7.7109375" customWidth="1"/>
    <col min="770" max="770" width="16.42578125" customWidth="1"/>
    <col min="771" max="771" width="25.140625" customWidth="1"/>
    <col min="772" max="772" width="31" customWidth="1"/>
    <col min="773" max="773" width="51" customWidth="1"/>
    <col min="774" max="774" width="23.28515625" customWidth="1"/>
    <col min="775" max="775" width="36.28515625" customWidth="1"/>
    <col min="776" max="776" width="13.7109375" customWidth="1"/>
    <col min="777" max="777" width="7.7109375" customWidth="1"/>
    <col min="778" max="778" width="16.42578125" customWidth="1"/>
    <col min="779" max="779" width="25.140625" customWidth="1"/>
    <col min="780" max="780" width="31" customWidth="1"/>
    <col min="781" max="781" width="51" customWidth="1"/>
    <col min="782" max="782" width="23.28515625" customWidth="1"/>
    <col min="783" max="783" width="36.28515625" customWidth="1"/>
    <col min="784" max="784" width="13.7109375" customWidth="1"/>
    <col min="785" max="785" width="7.7109375" customWidth="1"/>
    <col min="786" max="786" width="16.42578125" customWidth="1"/>
    <col min="787" max="787" width="25.140625" customWidth="1"/>
    <col min="788" max="788" width="31" customWidth="1"/>
    <col min="789" max="789" width="51" customWidth="1"/>
    <col min="790" max="790" width="23.28515625" customWidth="1"/>
    <col min="791" max="791" width="36.28515625" customWidth="1"/>
    <col min="792" max="792" width="13.7109375" customWidth="1"/>
    <col min="793" max="793" width="7.7109375" customWidth="1"/>
    <col min="794" max="794" width="16.42578125" customWidth="1"/>
    <col min="795" max="795" width="25.140625" customWidth="1"/>
    <col min="796" max="796" width="31" customWidth="1"/>
    <col min="797" max="797" width="51" customWidth="1"/>
    <col min="798" max="798" width="23.28515625" customWidth="1"/>
    <col min="799" max="799" width="36.28515625" customWidth="1"/>
    <col min="800" max="800" width="13.7109375" customWidth="1"/>
    <col min="801" max="801" width="7.7109375" customWidth="1"/>
    <col min="802" max="802" width="16.42578125" customWidth="1"/>
    <col min="803" max="803" width="25.140625" customWidth="1"/>
    <col min="804" max="804" width="31" customWidth="1"/>
    <col min="805" max="805" width="51" customWidth="1"/>
    <col min="806" max="806" width="23.28515625" customWidth="1"/>
    <col min="807" max="807" width="36.28515625" customWidth="1"/>
    <col min="808" max="808" width="13.7109375" customWidth="1"/>
    <col min="809" max="809" width="7.7109375" customWidth="1"/>
    <col min="810" max="810" width="16.42578125" customWidth="1"/>
    <col min="811" max="811" width="25.140625" customWidth="1"/>
    <col min="812" max="812" width="31" customWidth="1"/>
    <col min="813" max="813" width="51" customWidth="1"/>
    <col min="814" max="814" width="23.28515625" customWidth="1"/>
    <col min="815" max="815" width="36.28515625" customWidth="1"/>
    <col min="816" max="816" width="13.7109375" customWidth="1"/>
    <col min="817" max="817" width="7.7109375" customWidth="1"/>
    <col min="818" max="818" width="16.42578125" customWidth="1"/>
    <col min="819" max="819" width="25.140625" customWidth="1"/>
    <col min="820" max="820" width="31" customWidth="1"/>
    <col min="821" max="821" width="51" customWidth="1"/>
    <col min="822" max="822" width="23.28515625" customWidth="1"/>
    <col min="823" max="823" width="36.28515625" customWidth="1"/>
    <col min="824" max="824" width="13.7109375" customWidth="1"/>
    <col min="825" max="825" width="7.7109375" customWidth="1"/>
    <col min="826" max="826" width="16.42578125" customWidth="1"/>
    <col min="827" max="827" width="25.140625" customWidth="1"/>
    <col min="828" max="828" width="31" customWidth="1"/>
    <col min="829" max="829" width="51" customWidth="1"/>
    <col min="830" max="830" width="23.28515625" customWidth="1"/>
    <col min="831" max="831" width="36.28515625" customWidth="1"/>
    <col min="832" max="832" width="13.7109375" customWidth="1"/>
    <col min="833" max="833" width="7.7109375" customWidth="1"/>
    <col min="834" max="834" width="16.42578125" customWidth="1"/>
    <col min="835" max="835" width="25.140625" customWidth="1"/>
    <col min="836" max="836" width="31" customWidth="1"/>
    <col min="837" max="837" width="51" customWidth="1"/>
    <col min="838" max="838" width="23.28515625" customWidth="1"/>
    <col min="839" max="839" width="36.28515625" customWidth="1"/>
    <col min="840" max="840" width="13.7109375" customWidth="1"/>
    <col min="841" max="841" width="7.7109375" customWidth="1"/>
    <col min="842" max="842" width="16.42578125" customWidth="1"/>
    <col min="843" max="843" width="25.140625" customWidth="1"/>
    <col min="844" max="844" width="31" customWidth="1"/>
    <col min="845" max="845" width="51" customWidth="1"/>
    <col min="846" max="846" width="23.28515625" customWidth="1"/>
    <col min="847" max="847" width="36.28515625" customWidth="1"/>
    <col min="848" max="848" width="13.7109375" customWidth="1"/>
    <col min="849" max="849" width="7.7109375" customWidth="1"/>
    <col min="850" max="850" width="16.42578125" customWidth="1"/>
    <col min="851" max="851" width="25.140625" customWidth="1"/>
    <col min="852" max="852" width="31" customWidth="1"/>
    <col min="853" max="853" width="51" customWidth="1"/>
    <col min="854" max="854" width="23.28515625" customWidth="1"/>
    <col min="855" max="855" width="36.28515625" customWidth="1"/>
    <col min="856" max="856" width="13.7109375" customWidth="1"/>
    <col min="857" max="857" width="7.7109375" customWidth="1"/>
    <col min="858" max="858" width="16.42578125" customWidth="1"/>
    <col min="859" max="859" width="25.140625" customWidth="1"/>
    <col min="860" max="860" width="31" customWidth="1"/>
    <col min="861" max="861" width="51" customWidth="1"/>
    <col min="862" max="862" width="23.28515625" customWidth="1"/>
    <col min="863" max="863" width="36.28515625" customWidth="1"/>
    <col min="864" max="864" width="13.7109375" customWidth="1"/>
    <col min="865" max="865" width="7.7109375" customWidth="1"/>
    <col min="866" max="866" width="16.42578125" customWidth="1"/>
    <col min="867" max="867" width="25.140625" customWidth="1"/>
    <col min="868" max="868" width="31" customWidth="1"/>
    <col min="869" max="869" width="51" customWidth="1"/>
    <col min="870" max="870" width="23.28515625" customWidth="1"/>
    <col min="871" max="871" width="36.28515625" customWidth="1"/>
    <col min="872" max="872" width="13.7109375" customWidth="1"/>
    <col min="873" max="873" width="7.7109375" customWidth="1"/>
    <col min="874" max="874" width="16.42578125" customWidth="1"/>
    <col min="875" max="875" width="25.140625" customWidth="1"/>
    <col min="876" max="876" width="31" customWidth="1"/>
    <col min="877" max="877" width="51" customWidth="1"/>
    <col min="878" max="878" width="23.28515625" customWidth="1"/>
    <col min="879" max="879" width="36.28515625" customWidth="1"/>
    <col min="880" max="880" width="13.7109375" customWidth="1"/>
    <col min="881" max="881" width="7.7109375" customWidth="1"/>
    <col min="882" max="882" width="16.42578125" customWidth="1"/>
    <col min="883" max="883" width="25.140625" customWidth="1"/>
    <col min="884" max="884" width="31" customWidth="1"/>
    <col min="885" max="885" width="51" customWidth="1"/>
    <col min="886" max="886" width="23.28515625" customWidth="1"/>
    <col min="887" max="887" width="36.28515625" customWidth="1"/>
    <col min="888" max="888" width="13.7109375" customWidth="1"/>
    <col min="889" max="889" width="7.7109375" customWidth="1"/>
    <col min="890" max="890" width="16.42578125" customWidth="1"/>
    <col min="891" max="891" width="25.140625" customWidth="1"/>
    <col min="892" max="892" width="31" customWidth="1"/>
    <col min="893" max="893" width="51" customWidth="1"/>
    <col min="894" max="894" width="23.28515625" customWidth="1"/>
    <col min="895" max="895" width="36.28515625" customWidth="1"/>
    <col min="896" max="896" width="13.7109375" customWidth="1"/>
    <col min="897" max="897" width="7.7109375" customWidth="1"/>
    <col min="898" max="898" width="16.42578125" customWidth="1"/>
    <col min="899" max="899" width="25.140625" customWidth="1"/>
    <col min="900" max="900" width="31" customWidth="1"/>
    <col min="901" max="901" width="51" customWidth="1"/>
    <col min="902" max="902" width="23.28515625" customWidth="1"/>
    <col min="903" max="903" width="36.28515625" customWidth="1"/>
    <col min="904" max="904" width="13.7109375" customWidth="1"/>
    <col min="905" max="905" width="7.7109375" customWidth="1"/>
    <col min="906" max="906" width="16.42578125" customWidth="1"/>
    <col min="907" max="907" width="25.140625" customWidth="1"/>
    <col min="908" max="908" width="31" customWidth="1"/>
    <col min="909" max="909" width="51" customWidth="1"/>
    <col min="910" max="910" width="23.28515625" customWidth="1"/>
    <col min="911" max="911" width="36.28515625" customWidth="1"/>
    <col min="912" max="912" width="13.7109375" customWidth="1"/>
    <col min="913" max="913" width="7.7109375" customWidth="1"/>
    <col min="914" max="914" width="16.42578125" customWidth="1"/>
    <col min="915" max="915" width="25.140625" customWidth="1"/>
    <col min="916" max="916" width="31" customWidth="1"/>
    <col min="917" max="917" width="51" customWidth="1"/>
    <col min="918" max="918" width="23.28515625" customWidth="1"/>
    <col min="919" max="919" width="36.28515625" customWidth="1"/>
    <col min="920" max="920" width="13.7109375" customWidth="1"/>
    <col min="921" max="921" width="7.7109375" customWidth="1"/>
    <col min="922" max="922" width="16.42578125" customWidth="1"/>
    <col min="923" max="923" width="25.140625" customWidth="1"/>
    <col min="924" max="924" width="31" customWidth="1"/>
    <col min="925" max="925" width="51" customWidth="1"/>
    <col min="926" max="926" width="23.28515625" customWidth="1"/>
    <col min="927" max="927" width="36.28515625" customWidth="1"/>
    <col min="928" max="928" width="13.7109375" customWidth="1"/>
    <col min="929" max="929" width="7.7109375" customWidth="1"/>
    <col min="930" max="930" width="16.42578125" customWidth="1"/>
    <col min="931" max="931" width="25.140625" customWidth="1"/>
    <col min="932" max="932" width="31" customWidth="1"/>
    <col min="933" max="933" width="51" customWidth="1"/>
    <col min="934" max="934" width="23.28515625" customWidth="1"/>
    <col min="935" max="935" width="36.28515625" customWidth="1"/>
    <col min="936" max="936" width="13.7109375" customWidth="1"/>
    <col min="937" max="937" width="7.7109375" customWidth="1"/>
    <col min="938" max="938" width="16.42578125" customWidth="1"/>
    <col min="939" max="939" width="25.140625" customWidth="1"/>
    <col min="940" max="940" width="31" customWidth="1"/>
    <col min="941" max="941" width="51" customWidth="1"/>
    <col min="942" max="942" width="23.28515625" customWidth="1"/>
    <col min="943" max="943" width="36.28515625" customWidth="1"/>
    <col min="944" max="944" width="13.7109375" customWidth="1"/>
    <col min="945" max="945" width="7.7109375" customWidth="1"/>
    <col min="946" max="946" width="16.42578125" customWidth="1"/>
    <col min="947" max="947" width="25.140625" customWidth="1"/>
    <col min="948" max="948" width="31" customWidth="1"/>
    <col min="949" max="949" width="51" customWidth="1"/>
    <col min="950" max="950" width="23.28515625" customWidth="1"/>
    <col min="951" max="951" width="36.28515625" customWidth="1"/>
    <col min="952" max="952" width="13.7109375" customWidth="1"/>
    <col min="953" max="953" width="7.7109375" customWidth="1"/>
    <col min="954" max="954" width="16.42578125" customWidth="1"/>
    <col min="955" max="955" width="25.140625" customWidth="1"/>
    <col min="956" max="956" width="31" customWidth="1"/>
    <col min="957" max="957" width="51" customWidth="1"/>
    <col min="958" max="958" width="23.28515625" customWidth="1"/>
    <col min="959" max="959" width="36.28515625" customWidth="1"/>
    <col min="960" max="960" width="13.7109375" customWidth="1"/>
    <col min="961" max="961" width="7.7109375" customWidth="1"/>
    <col min="962" max="962" width="16.42578125" customWidth="1"/>
    <col min="963" max="963" width="25.140625" customWidth="1"/>
    <col min="964" max="964" width="31" customWidth="1"/>
    <col min="965" max="965" width="51" customWidth="1"/>
    <col min="966" max="966" width="23.28515625" customWidth="1"/>
    <col min="967" max="967" width="36.28515625" customWidth="1"/>
    <col min="968" max="968" width="13.7109375" customWidth="1"/>
    <col min="969" max="969" width="7.7109375" customWidth="1"/>
    <col min="970" max="970" width="16.42578125" customWidth="1"/>
    <col min="971" max="971" width="25.140625" customWidth="1"/>
    <col min="972" max="972" width="31" customWidth="1"/>
    <col min="973" max="973" width="51" customWidth="1"/>
    <col min="974" max="974" width="23.28515625" customWidth="1"/>
    <col min="975" max="975" width="36.28515625" customWidth="1"/>
    <col min="976" max="976" width="13.7109375" customWidth="1"/>
    <col min="977" max="977" width="7.7109375" customWidth="1"/>
    <col min="978" max="978" width="16.42578125" customWidth="1"/>
    <col min="979" max="979" width="25.140625" customWidth="1"/>
    <col min="980" max="980" width="31" customWidth="1"/>
    <col min="981" max="981" width="51" customWidth="1"/>
    <col min="982" max="982" width="23.28515625" customWidth="1"/>
    <col min="983" max="983" width="36.28515625" customWidth="1"/>
    <col min="984" max="984" width="13.7109375" customWidth="1"/>
    <col min="985" max="985" width="7.7109375" customWidth="1"/>
    <col min="986" max="986" width="16.42578125" customWidth="1"/>
    <col min="987" max="987" width="25.140625" customWidth="1"/>
    <col min="988" max="988" width="31" customWidth="1"/>
    <col min="989" max="989" width="51" customWidth="1"/>
    <col min="990" max="990" width="23.28515625" customWidth="1"/>
    <col min="991" max="991" width="36.28515625" customWidth="1"/>
    <col min="992" max="992" width="13.7109375" customWidth="1"/>
    <col min="993" max="993" width="7.7109375" customWidth="1"/>
    <col min="994" max="994" width="16.42578125" customWidth="1"/>
    <col min="995" max="995" width="25.140625" customWidth="1"/>
    <col min="996" max="996" width="31" customWidth="1"/>
    <col min="997" max="997" width="51" customWidth="1"/>
    <col min="998" max="998" width="23.28515625" customWidth="1"/>
    <col min="999" max="999" width="36.28515625" customWidth="1"/>
    <col min="1000" max="1000" width="13.7109375" customWidth="1"/>
    <col min="1001" max="1001" width="7.7109375" customWidth="1"/>
    <col min="1002" max="1002" width="16.42578125" customWidth="1"/>
    <col min="1003" max="1003" width="25.140625" customWidth="1"/>
    <col min="1004" max="1004" width="31" customWidth="1"/>
    <col min="1005" max="1005" width="51" customWidth="1"/>
    <col min="1006" max="1006" width="23.28515625" customWidth="1"/>
    <col min="1007" max="1007" width="36.28515625" customWidth="1"/>
    <col min="1008" max="1008" width="13.7109375" customWidth="1"/>
    <col min="1009" max="1009" width="7.7109375" customWidth="1"/>
    <col min="1010" max="1010" width="16.42578125" customWidth="1"/>
    <col min="1011" max="1011" width="25.140625" customWidth="1"/>
    <col min="1012" max="1012" width="31" customWidth="1"/>
    <col min="1013" max="1013" width="51" customWidth="1"/>
    <col min="1014" max="1014" width="23.28515625" customWidth="1"/>
    <col min="1015" max="1015" width="36.28515625" customWidth="1"/>
    <col min="1016" max="1016" width="13.7109375" customWidth="1"/>
    <col min="1017" max="1017" width="7.7109375" customWidth="1"/>
    <col min="1018" max="1018" width="16.42578125" customWidth="1"/>
    <col min="1019" max="1019" width="25.140625" customWidth="1"/>
    <col min="1020" max="1020" width="31" customWidth="1"/>
    <col min="1021" max="1021" width="51" customWidth="1"/>
    <col min="1022" max="1022" width="23.28515625" customWidth="1"/>
    <col min="1023" max="1023" width="36.28515625" customWidth="1"/>
    <col min="1024" max="1024" width="13.7109375" customWidth="1"/>
    <col min="1025" max="1025" width="7.7109375" customWidth="1"/>
    <col min="1026" max="1026" width="16.42578125" customWidth="1"/>
    <col min="1027" max="1027" width="25.140625" customWidth="1"/>
    <col min="1028" max="1028" width="31" customWidth="1"/>
    <col min="1029" max="1029" width="51" customWidth="1"/>
    <col min="1030" max="1030" width="23.28515625" customWidth="1"/>
    <col min="1031" max="1031" width="36.28515625" customWidth="1"/>
    <col min="1032" max="1032" width="13.7109375" customWidth="1"/>
    <col min="1033" max="1033" width="7.7109375" customWidth="1"/>
    <col min="1034" max="1034" width="16.42578125" customWidth="1"/>
    <col min="1035" max="1035" width="25.140625" customWidth="1"/>
    <col min="1036" max="1036" width="31" customWidth="1"/>
    <col min="1037" max="1037" width="51" customWidth="1"/>
    <col min="1038" max="1038" width="23.28515625" customWidth="1"/>
    <col min="1039" max="1039" width="36.28515625" customWidth="1"/>
    <col min="1040" max="1040" width="13.7109375" customWidth="1"/>
    <col min="1041" max="1041" width="7.7109375" customWidth="1"/>
    <col min="1042" max="1042" width="16.42578125" customWidth="1"/>
    <col min="1043" max="1043" width="25.140625" customWidth="1"/>
    <col min="1044" max="1044" width="31" customWidth="1"/>
    <col min="1045" max="1045" width="51" customWidth="1"/>
    <col min="1046" max="1046" width="23.28515625" customWidth="1"/>
    <col min="1047" max="1047" width="36.28515625" customWidth="1"/>
    <col min="1048" max="1048" width="13.7109375" customWidth="1"/>
    <col min="1049" max="1049" width="7.7109375" customWidth="1"/>
    <col min="1050" max="1050" width="16.42578125" customWidth="1"/>
    <col min="1051" max="1051" width="25.140625" customWidth="1"/>
    <col min="1052" max="1052" width="31" customWidth="1"/>
    <col min="1053" max="1053" width="51" customWidth="1"/>
    <col min="1054" max="1054" width="23.28515625" customWidth="1"/>
    <col min="1055" max="1055" width="36.28515625" customWidth="1"/>
    <col min="1056" max="1056" width="13.7109375" customWidth="1"/>
    <col min="1057" max="1057" width="7.7109375" customWidth="1"/>
    <col min="1058" max="1058" width="16.42578125" customWidth="1"/>
    <col min="1059" max="1059" width="25.140625" customWidth="1"/>
    <col min="1060" max="1060" width="31" customWidth="1"/>
    <col min="1061" max="1061" width="51" customWidth="1"/>
    <col min="1062" max="1062" width="23.28515625" customWidth="1"/>
    <col min="1063" max="1063" width="36.28515625" customWidth="1"/>
    <col min="1064" max="1064" width="13.7109375" customWidth="1"/>
    <col min="1065" max="1065" width="7.7109375" customWidth="1"/>
    <col min="1066" max="1066" width="16.42578125" customWidth="1"/>
    <col min="1067" max="1067" width="25.140625" customWidth="1"/>
    <col min="1068" max="1068" width="31" customWidth="1"/>
    <col min="1069" max="1069" width="51" customWidth="1"/>
    <col min="1070" max="1070" width="23.28515625" customWidth="1"/>
    <col min="1071" max="1071" width="36.28515625" customWidth="1"/>
    <col min="1072" max="1072" width="13.7109375" customWidth="1"/>
    <col min="1073" max="1073" width="7.7109375" customWidth="1"/>
    <col min="1074" max="1074" width="16.42578125" customWidth="1"/>
    <col min="1075" max="1075" width="25.140625" customWidth="1"/>
    <col min="1076" max="1076" width="31" customWidth="1"/>
    <col min="1077" max="1077" width="51" customWidth="1"/>
    <col min="1078" max="1078" width="23.28515625" customWidth="1"/>
    <col min="1079" max="1079" width="36.28515625" customWidth="1"/>
    <col min="1080" max="1080" width="13.7109375" customWidth="1"/>
    <col min="1081" max="1081" width="7.7109375" customWidth="1"/>
    <col min="1082" max="1082" width="16.42578125" customWidth="1"/>
    <col min="1083" max="1083" width="25.140625" customWidth="1"/>
    <col min="1084" max="1084" width="31" customWidth="1"/>
    <col min="1085" max="1085" width="51" customWidth="1"/>
    <col min="1086" max="1086" width="23.28515625" customWidth="1"/>
    <col min="1087" max="1087" width="36.28515625" customWidth="1"/>
    <col min="1088" max="1088" width="13.7109375" customWidth="1"/>
    <col min="1089" max="1089" width="7.7109375" customWidth="1"/>
    <col min="1090" max="1090" width="16.42578125" customWidth="1"/>
    <col min="1091" max="1091" width="25.140625" customWidth="1"/>
    <col min="1092" max="1092" width="31" customWidth="1"/>
    <col min="1093" max="1093" width="51" customWidth="1"/>
    <col min="1094" max="1094" width="23.28515625" customWidth="1"/>
    <col min="1095" max="1095" width="36.28515625" customWidth="1"/>
    <col min="1096" max="1096" width="13.7109375" customWidth="1"/>
    <col min="1097" max="1097" width="7.7109375" customWidth="1"/>
    <col min="1098" max="1098" width="16.42578125" customWidth="1"/>
    <col min="1099" max="1099" width="25.140625" customWidth="1"/>
    <col min="1100" max="1100" width="31" customWidth="1"/>
    <col min="1101" max="1101" width="51" customWidth="1"/>
    <col min="1102" max="1102" width="23.28515625" customWidth="1"/>
    <col min="1103" max="1103" width="36.28515625" customWidth="1"/>
    <col min="1104" max="1104" width="13.7109375" customWidth="1"/>
    <col min="1105" max="1105" width="7.7109375" customWidth="1"/>
    <col min="1106" max="1106" width="16.42578125" customWidth="1"/>
    <col min="1107" max="1107" width="25.140625" customWidth="1"/>
    <col min="1108" max="1108" width="31" customWidth="1"/>
    <col min="1109" max="1109" width="51" customWidth="1"/>
    <col min="1110" max="1110" width="23.28515625" customWidth="1"/>
    <col min="1111" max="1111" width="36.28515625" customWidth="1"/>
    <col min="1112" max="1112" width="13.7109375" customWidth="1"/>
    <col min="1113" max="1113" width="7.7109375" customWidth="1"/>
    <col min="1114" max="1114" width="16.42578125" customWidth="1"/>
    <col min="1115" max="1115" width="25.140625" customWidth="1"/>
    <col min="1116" max="1116" width="31" customWidth="1"/>
    <col min="1117" max="1117" width="51" customWidth="1"/>
    <col min="1118" max="1118" width="23.28515625" customWidth="1"/>
    <col min="1119" max="1119" width="36.28515625" customWidth="1"/>
    <col min="1120" max="1120" width="13.7109375" customWidth="1"/>
    <col min="1121" max="1121" width="7.7109375" customWidth="1"/>
    <col min="1122" max="1122" width="16.42578125" customWidth="1"/>
    <col min="1123" max="1123" width="25.140625" customWidth="1"/>
    <col min="1124" max="1124" width="31" customWidth="1"/>
    <col min="1125" max="1125" width="51" customWidth="1"/>
    <col min="1126" max="1126" width="23.28515625" customWidth="1"/>
    <col min="1127" max="1127" width="36.28515625" customWidth="1"/>
    <col min="1128" max="1128" width="13.7109375" customWidth="1"/>
    <col min="1129" max="1129" width="7.7109375" customWidth="1"/>
    <col min="1130" max="1130" width="16.42578125" customWidth="1"/>
    <col min="1131" max="1131" width="25.140625" customWidth="1"/>
    <col min="1132" max="1132" width="31" customWidth="1"/>
    <col min="1133" max="1133" width="51" customWidth="1"/>
    <col min="1134" max="1134" width="23.28515625" customWidth="1"/>
    <col min="1135" max="1135" width="36.28515625" customWidth="1"/>
    <col min="1136" max="1136" width="13.7109375" customWidth="1"/>
    <col min="1137" max="1137" width="7.7109375" customWidth="1"/>
    <col min="1138" max="1138" width="16.42578125" customWidth="1"/>
    <col min="1139" max="1139" width="25.140625" customWidth="1"/>
    <col min="1140" max="1140" width="31" customWidth="1"/>
    <col min="1141" max="1141" width="51" customWidth="1"/>
    <col min="1142" max="1142" width="23.28515625" customWidth="1"/>
    <col min="1143" max="1143" width="36.28515625" customWidth="1"/>
    <col min="1144" max="1144" width="13.7109375" customWidth="1"/>
    <col min="1145" max="1145" width="7.7109375" customWidth="1"/>
    <col min="1146" max="1146" width="16.42578125" customWidth="1"/>
    <col min="1147" max="1147" width="25.140625" customWidth="1"/>
    <col min="1148" max="1148" width="31" customWidth="1"/>
    <col min="1149" max="1149" width="51" customWidth="1"/>
    <col min="1150" max="1150" width="23.28515625" customWidth="1"/>
    <col min="1151" max="1151" width="36.28515625" customWidth="1"/>
    <col min="1152" max="1152" width="13.7109375" customWidth="1"/>
    <col min="1153" max="1153" width="7.7109375" customWidth="1"/>
    <col min="1154" max="1154" width="16.42578125" customWidth="1"/>
    <col min="1155" max="1155" width="25.140625" customWidth="1"/>
    <col min="1156" max="1156" width="31" customWidth="1"/>
    <col min="1157" max="1157" width="51" customWidth="1"/>
    <col min="1158" max="1158" width="23.28515625" customWidth="1"/>
    <col min="1159" max="1159" width="36.28515625" customWidth="1"/>
    <col min="1160" max="1160" width="13.7109375" customWidth="1"/>
    <col min="1161" max="1161" width="7.7109375" customWidth="1"/>
    <col min="1162" max="1162" width="16.42578125" customWidth="1"/>
    <col min="1163" max="1163" width="25.140625" customWidth="1"/>
    <col min="1164" max="1164" width="31" customWidth="1"/>
    <col min="1165" max="1165" width="51" customWidth="1"/>
    <col min="1166" max="1166" width="23.28515625" customWidth="1"/>
    <col min="1167" max="1167" width="36.28515625" customWidth="1"/>
    <col min="1168" max="1168" width="13.7109375" customWidth="1"/>
    <col min="1169" max="1169" width="7.7109375" customWidth="1"/>
    <col min="1170" max="1170" width="16.42578125" customWidth="1"/>
    <col min="1171" max="1171" width="25.140625" customWidth="1"/>
    <col min="1172" max="1172" width="31" customWidth="1"/>
    <col min="1173" max="1173" width="51" customWidth="1"/>
    <col min="1174" max="1174" width="23.28515625" customWidth="1"/>
    <col min="1175" max="1175" width="36.28515625" customWidth="1"/>
    <col min="1176" max="1176" width="13.7109375" customWidth="1"/>
    <col min="1177" max="1177" width="7.7109375" customWidth="1"/>
    <col min="1178" max="1178" width="16.42578125" customWidth="1"/>
    <col min="1179" max="1179" width="25.140625" customWidth="1"/>
    <col min="1180" max="1180" width="31" customWidth="1"/>
    <col min="1181" max="1181" width="51" customWidth="1"/>
    <col min="1182" max="1182" width="23.28515625" customWidth="1"/>
    <col min="1183" max="1183" width="36.28515625" customWidth="1"/>
    <col min="1184" max="1184" width="13.7109375" customWidth="1"/>
    <col min="1185" max="1185" width="7.7109375" customWidth="1"/>
    <col min="1186" max="1186" width="16.42578125" customWidth="1"/>
    <col min="1187" max="1187" width="25.140625" customWidth="1"/>
    <col min="1188" max="1188" width="31" customWidth="1"/>
    <col min="1189" max="1189" width="51" customWidth="1"/>
    <col min="1190" max="1190" width="23.28515625" customWidth="1"/>
    <col min="1191" max="1191" width="36.28515625" customWidth="1"/>
    <col min="1192" max="1192" width="13.7109375" customWidth="1"/>
    <col min="1193" max="1193" width="7.7109375" customWidth="1"/>
    <col min="1194" max="1194" width="16.42578125" customWidth="1"/>
    <col min="1195" max="1195" width="25.140625" customWidth="1"/>
    <col min="1196" max="1196" width="31" customWidth="1"/>
    <col min="1197" max="1197" width="51" customWidth="1"/>
    <col min="1198" max="1198" width="23.28515625" customWidth="1"/>
    <col min="1199" max="1199" width="36.28515625" customWidth="1"/>
    <col min="1200" max="1200" width="13.7109375" customWidth="1"/>
    <col min="1201" max="1201" width="7.7109375" customWidth="1"/>
    <col min="1202" max="1202" width="16.42578125" customWidth="1"/>
    <col min="1203" max="1203" width="25.140625" customWidth="1"/>
    <col min="1204" max="1204" width="31" customWidth="1"/>
    <col min="1205" max="1205" width="51" customWidth="1"/>
    <col min="1206" max="1206" width="23.28515625" customWidth="1"/>
    <col min="1207" max="1207" width="36.28515625" customWidth="1"/>
    <col min="1208" max="1208" width="13.7109375" customWidth="1"/>
    <col min="1209" max="1209" width="7.7109375" customWidth="1"/>
    <col min="1210" max="1210" width="16.42578125" customWidth="1"/>
    <col min="1211" max="1211" width="25.140625" customWidth="1"/>
    <col min="1212" max="1212" width="31" customWidth="1"/>
    <col min="1213" max="1213" width="51" customWidth="1"/>
    <col min="1214" max="1214" width="23.28515625" customWidth="1"/>
    <col min="1215" max="1215" width="36.28515625" customWidth="1"/>
    <col min="1216" max="1216" width="13.7109375" customWidth="1"/>
    <col min="1217" max="1217" width="7.7109375" customWidth="1"/>
    <col min="1218" max="1218" width="16.42578125" customWidth="1"/>
    <col min="1219" max="1219" width="25.140625" customWidth="1"/>
    <col min="1220" max="1220" width="31" customWidth="1"/>
    <col min="1221" max="1221" width="51" customWidth="1"/>
    <col min="1222" max="1222" width="23.28515625" customWidth="1"/>
    <col min="1223" max="1223" width="36.28515625" customWidth="1"/>
    <col min="1224" max="1224" width="13.7109375" customWidth="1"/>
    <col min="1225" max="1225" width="7.7109375" customWidth="1"/>
    <col min="1226" max="1226" width="16.42578125" customWidth="1"/>
    <col min="1227" max="1227" width="25.140625" customWidth="1"/>
    <col min="1228" max="1228" width="31" customWidth="1"/>
    <col min="1229" max="1229" width="51" customWidth="1"/>
    <col min="1230" max="1230" width="23.28515625" customWidth="1"/>
    <col min="1231" max="1231" width="36.28515625" customWidth="1"/>
    <col min="1232" max="1232" width="13.7109375" customWidth="1"/>
    <col min="1233" max="1233" width="7.7109375" customWidth="1"/>
    <col min="1234" max="1234" width="16.42578125" customWidth="1"/>
    <col min="1235" max="1235" width="25.140625" customWidth="1"/>
    <col min="1236" max="1236" width="31" customWidth="1"/>
    <col min="1237" max="1237" width="51" customWidth="1"/>
    <col min="1238" max="1238" width="23.28515625" customWidth="1"/>
    <col min="1239" max="1239" width="36.28515625" customWidth="1"/>
    <col min="1240" max="1240" width="13.7109375" customWidth="1"/>
    <col min="1241" max="1241" width="7.7109375" customWidth="1"/>
    <col min="1242" max="1242" width="16.42578125" customWidth="1"/>
    <col min="1243" max="1243" width="25.140625" customWidth="1"/>
    <col min="1244" max="1244" width="31" customWidth="1"/>
    <col min="1245" max="1245" width="51" customWidth="1"/>
    <col min="1246" max="1246" width="23.28515625" customWidth="1"/>
    <col min="1247" max="1247" width="36.28515625" customWidth="1"/>
    <col min="1248" max="1248" width="13.7109375" customWidth="1"/>
    <col min="1249" max="1249" width="7.7109375" customWidth="1"/>
    <col min="1250" max="1250" width="16.42578125" customWidth="1"/>
    <col min="1251" max="1251" width="25.140625" customWidth="1"/>
    <col min="1252" max="1252" width="31" customWidth="1"/>
    <col min="1253" max="1253" width="51" customWidth="1"/>
    <col min="1254" max="1254" width="23.28515625" customWidth="1"/>
    <col min="1255" max="1255" width="36.28515625" customWidth="1"/>
    <col min="1256" max="1256" width="13.7109375" customWidth="1"/>
    <col min="1257" max="1257" width="7.7109375" customWidth="1"/>
    <col min="1258" max="1258" width="16.42578125" customWidth="1"/>
    <col min="1259" max="1259" width="25.140625" customWidth="1"/>
    <col min="1260" max="1260" width="31" customWidth="1"/>
    <col min="1261" max="1261" width="51" customWidth="1"/>
    <col min="1262" max="1262" width="23.28515625" customWidth="1"/>
    <col min="1263" max="1263" width="36.28515625" customWidth="1"/>
    <col min="1264" max="1264" width="13.7109375" customWidth="1"/>
    <col min="1265" max="1265" width="7.7109375" customWidth="1"/>
    <col min="1266" max="1266" width="16.42578125" customWidth="1"/>
    <col min="1267" max="1267" width="25.140625" customWidth="1"/>
    <col min="1268" max="1268" width="31" customWidth="1"/>
    <col min="1269" max="1269" width="51" customWidth="1"/>
    <col min="1270" max="1270" width="23.28515625" customWidth="1"/>
    <col min="1271" max="1271" width="36.28515625" customWidth="1"/>
    <col min="1272" max="1272" width="13.7109375" customWidth="1"/>
    <col min="1273" max="1273" width="7.7109375" customWidth="1"/>
    <col min="1274" max="1274" width="16.42578125" customWidth="1"/>
    <col min="1275" max="1275" width="25.140625" customWidth="1"/>
    <col min="1276" max="1276" width="31" customWidth="1"/>
    <col min="1277" max="1277" width="51" customWidth="1"/>
    <col min="1278" max="1278" width="23.28515625" customWidth="1"/>
    <col min="1279" max="1279" width="36.28515625" customWidth="1"/>
    <col min="1280" max="1280" width="13.7109375" customWidth="1"/>
    <col min="1281" max="1281" width="7.7109375" customWidth="1"/>
    <col min="1282" max="1282" width="16.42578125" customWidth="1"/>
    <col min="1283" max="1283" width="25.140625" customWidth="1"/>
    <col min="1284" max="1284" width="31" customWidth="1"/>
    <col min="1285" max="1285" width="51" customWidth="1"/>
    <col min="1286" max="1286" width="23.28515625" customWidth="1"/>
    <col min="1287" max="1287" width="36.28515625" customWidth="1"/>
    <col min="1288" max="1288" width="13.7109375" customWidth="1"/>
    <col min="1289" max="1289" width="7.7109375" customWidth="1"/>
    <col min="1290" max="1290" width="16.42578125" customWidth="1"/>
    <col min="1291" max="1291" width="25.140625" customWidth="1"/>
    <col min="1292" max="1292" width="31" customWidth="1"/>
    <col min="1293" max="1293" width="51" customWidth="1"/>
    <col min="1294" max="1294" width="23.28515625" customWidth="1"/>
    <col min="1295" max="1295" width="36.28515625" customWidth="1"/>
    <col min="1296" max="1296" width="13.7109375" customWidth="1"/>
    <col min="1297" max="1297" width="7.7109375" customWidth="1"/>
    <col min="1298" max="1298" width="16.42578125" customWidth="1"/>
    <col min="1299" max="1299" width="25.140625" customWidth="1"/>
    <col min="1300" max="1300" width="31" customWidth="1"/>
    <col min="1301" max="1301" width="51" customWidth="1"/>
    <col min="1302" max="1302" width="23.28515625" customWidth="1"/>
    <col min="1303" max="1303" width="36.28515625" customWidth="1"/>
    <col min="1304" max="1304" width="13.7109375" customWidth="1"/>
    <col min="1305" max="1305" width="7.7109375" customWidth="1"/>
    <col min="1306" max="1306" width="16.42578125" customWidth="1"/>
    <col min="1307" max="1307" width="25.140625" customWidth="1"/>
    <col min="1308" max="1308" width="31" customWidth="1"/>
    <col min="1309" max="1309" width="51" customWidth="1"/>
    <col min="1310" max="1310" width="23.28515625" customWidth="1"/>
    <col min="1311" max="1311" width="36.28515625" customWidth="1"/>
    <col min="1312" max="1312" width="13.7109375" customWidth="1"/>
    <col min="1313" max="1313" width="7.7109375" customWidth="1"/>
    <col min="1314" max="1314" width="16.42578125" customWidth="1"/>
    <col min="1315" max="1315" width="25.140625" customWidth="1"/>
    <col min="1316" max="1316" width="31" customWidth="1"/>
    <col min="1317" max="1317" width="51" customWidth="1"/>
    <col min="1318" max="1318" width="23.28515625" customWidth="1"/>
    <col min="1319" max="1319" width="36.28515625" customWidth="1"/>
    <col min="1320" max="1320" width="13.7109375" customWidth="1"/>
    <col min="1321" max="1321" width="7.7109375" customWidth="1"/>
    <col min="1322" max="1322" width="16.42578125" customWidth="1"/>
    <col min="1323" max="1323" width="25.140625" customWidth="1"/>
    <col min="1324" max="1324" width="31" customWidth="1"/>
    <col min="1325" max="1325" width="51" customWidth="1"/>
    <col min="1326" max="1326" width="23.28515625" customWidth="1"/>
    <col min="1327" max="1327" width="36.28515625" customWidth="1"/>
    <col min="1328" max="1328" width="13.7109375" customWidth="1"/>
    <col min="1329" max="1329" width="7.7109375" customWidth="1"/>
    <col min="1330" max="1330" width="16.42578125" customWidth="1"/>
    <col min="1331" max="1331" width="25.140625" customWidth="1"/>
    <col min="1332" max="1332" width="31" customWidth="1"/>
    <col min="1333" max="1333" width="51" customWidth="1"/>
    <col min="1334" max="1334" width="23.28515625" customWidth="1"/>
    <col min="1335" max="1335" width="36.28515625" customWidth="1"/>
    <col min="1336" max="1336" width="13.7109375" customWidth="1"/>
    <col min="1337" max="1337" width="7.7109375" customWidth="1"/>
    <col min="1338" max="1338" width="16.42578125" customWidth="1"/>
    <col min="1339" max="1339" width="25.140625" customWidth="1"/>
    <col min="1340" max="1340" width="31" customWidth="1"/>
    <col min="1341" max="1341" width="51" customWidth="1"/>
    <col min="1342" max="1342" width="23.28515625" customWidth="1"/>
    <col min="1343" max="1343" width="36.28515625" customWidth="1"/>
    <col min="1344" max="1344" width="13.7109375" customWidth="1"/>
    <col min="1345" max="1345" width="7.7109375" customWidth="1"/>
    <col min="1346" max="1346" width="16.42578125" customWidth="1"/>
    <col min="1347" max="1347" width="25.140625" customWidth="1"/>
    <col min="1348" max="1348" width="31" customWidth="1"/>
    <col min="1349" max="1349" width="51" customWidth="1"/>
    <col min="1350" max="1350" width="23.28515625" customWidth="1"/>
    <col min="1351" max="1351" width="36.28515625" customWidth="1"/>
    <col min="1352" max="1352" width="13.7109375" customWidth="1"/>
    <col min="1353" max="1353" width="7.7109375" customWidth="1"/>
    <col min="1354" max="1354" width="16.42578125" customWidth="1"/>
    <col min="1355" max="1355" width="25.140625" customWidth="1"/>
    <col min="1356" max="1356" width="31" customWidth="1"/>
    <col min="1357" max="1357" width="51" customWidth="1"/>
    <col min="1358" max="1358" width="23.28515625" customWidth="1"/>
    <col min="1359" max="1359" width="36.28515625" customWidth="1"/>
    <col min="1360" max="1360" width="13.7109375" customWidth="1"/>
    <col min="1361" max="1361" width="7.7109375" customWidth="1"/>
    <col min="1362" max="1362" width="16.42578125" customWidth="1"/>
    <col min="1363" max="1363" width="25.140625" customWidth="1"/>
    <col min="1364" max="1364" width="31" customWidth="1"/>
    <col min="1365" max="1365" width="51" customWidth="1"/>
    <col min="1366" max="1366" width="23.28515625" customWidth="1"/>
    <col min="1367" max="1367" width="36.28515625" customWidth="1"/>
    <col min="1368" max="1368" width="13.7109375" customWidth="1"/>
    <col min="1369" max="1369" width="7.7109375" customWidth="1"/>
    <col min="1370" max="1370" width="16.42578125" customWidth="1"/>
    <col min="1371" max="1371" width="25.140625" customWidth="1"/>
    <col min="1372" max="1372" width="31" customWidth="1"/>
    <col min="1373" max="1373" width="51" customWidth="1"/>
    <col min="1374" max="1374" width="23.28515625" customWidth="1"/>
    <col min="1375" max="1375" width="36.28515625" customWidth="1"/>
    <col min="1376" max="1376" width="13.7109375" customWidth="1"/>
    <col min="1377" max="1377" width="7.7109375" customWidth="1"/>
    <col min="1378" max="1378" width="16.42578125" customWidth="1"/>
    <col min="1379" max="1379" width="25.140625" customWidth="1"/>
    <col min="1380" max="1380" width="31" customWidth="1"/>
    <col min="1381" max="1381" width="51" customWidth="1"/>
    <col min="1382" max="1382" width="23.28515625" customWidth="1"/>
    <col min="1383" max="1383" width="36.28515625" customWidth="1"/>
    <col min="1384" max="1384" width="13.7109375" customWidth="1"/>
    <col min="1385" max="1385" width="7.7109375" customWidth="1"/>
    <col min="1386" max="1386" width="16.42578125" customWidth="1"/>
    <col min="1387" max="1387" width="25.140625" customWidth="1"/>
    <col min="1388" max="1388" width="31" customWidth="1"/>
    <col min="1389" max="1389" width="51" customWidth="1"/>
    <col min="1390" max="1390" width="23.28515625" customWidth="1"/>
    <col min="1391" max="1391" width="36.28515625" customWidth="1"/>
    <col min="1392" max="1392" width="13.7109375" customWidth="1"/>
    <col min="1393" max="1393" width="7.7109375" customWidth="1"/>
    <col min="1394" max="1394" width="16.42578125" customWidth="1"/>
    <col min="1395" max="1395" width="25.140625" customWidth="1"/>
    <col min="1396" max="1396" width="31" customWidth="1"/>
    <col min="1397" max="1397" width="51" customWidth="1"/>
    <col min="1398" max="1398" width="23.28515625" customWidth="1"/>
    <col min="1399" max="1399" width="36.28515625" customWidth="1"/>
    <col min="1400" max="1400" width="13.7109375" customWidth="1"/>
    <col min="1401" max="1401" width="7.7109375" customWidth="1"/>
    <col min="1402" max="1402" width="16.42578125" customWidth="1"/>
    <col min="1403" max="1403" width="25.140625" customWidth="1"/>
    <col min="1404" max="1404" width="31" customWidth="1"/>
    <col min="1405" max="1405" width="51" customWidth="1"/>
    <col min="1406" max="1406" width="23.28515625" customWidth="1"/>
    <col min="1407" max="1407" width="36.28515625" customWidth="1"/>
    <col min="1408" max="1408" width="13.7109375" customWidth="1"/>
    <col min="1409" max="1409" width="7.7109375" customWidth="1"/>
    <col min="1410" max="1410" width="16.42578125" customWidth="1"/>
    <col min="1411" max="1411" width="25.140625" customWidth="1"/>
    <col min="1412" max="1412" width="31" customWidth="1"/>
    <col min="1413" max="1413" width="51" customWidth="1"/>
    <col min="1414" max="1414" width="23.28515625" customWidth="1"/>
    <col min="1415" max="1415" width="36.28515625" customWidth="1"/>
    <col min="1416" max="1416" width="13.7109375" customWidth="1"/>
    <col min="1417" max="1417" width="7.7109375" customWidth="1"/>
    <col min="1418" max="1418" width="16.42578125" customWidth="1"/>
    <col min="1419" max="1419" width="25.140625" customWidth="1"/>
    <col min="1420" max="1420" width="31" customWidth="1"/>
    <col min="1421" max="1421" width="51" customWidth="1"/>
    <col min="1422" max="1422" width="23.28515625" customWidth="1"/>
    <col min="1423" max="1423" width="36.28515625" customWidth="1"/>
    <col min="1424" max="1424" width="13.7109375" customWidth="1"/>
    <col min="1425" max="1425" width="7.7109375" customWidth="1"/>
    <col min="1426" max="1426" width="16.42578125" customWidth="1"/>
    <col min="1427" max="1427" width="25.140625" customWidth="1"/>
    <col min="1428" max="1428" width="31" customWidth="1"/>
    <col min="1429" max="1429" width="51" customWidth="1"/>
    <col min="1430" max="1430" width="23.28515625" customWidth="1"/>
    <col min="1431" max="1431" width="36.28515625" customWidth="1"/>
    <col min="1432" max="1432" width="13.7109375" customWidth="1"/>
    <col min="1433" max="1433" width="7.7109375" customWidth="1"/>
    <col min="1434" max="1434" width="16.42578125" customWidth="1"/>
    <col min="1435" max="1435" width="25.140625" customWidth="1"/>
    <col min="1436" max="1436" width="31" customWidth="1"/>
    <col min="1437" max="1437" width="51" customWidth="1"/>
    <col min="1438" max="1438" width="23.28515625" customWidth="1"/>
    <col min="1439" max="1439" width="36.28515625" customWidth="1"/>
    <col min="1440" max="1440" width="13.7109375" customWidth="1"/>
    <col min="1441" max="1441" width="7.7109375" customWidth="1"/>
    <col min="1442" max="1442" width="16.42578125" customWidth="1"/>
    <col min="1443" max="1443" width="25.140625" customWidth="1"/>
    <col min="1444" max="1444" width="31" customWidth="1"/>
    <col min="1445" max="1445" width="51" customWidth="1"/>
    <col min="1446" max="1446" width="23.28515625" customWidth="1"/>
    <col min="1447" max="1447" width="36.28515625" customWidth="1"/>
    <col min="1448" max="1448" width="13.7109375" customWidth="1"/>
    <col min="1449" max="1449" width="7.7109375" customWidth="1"/>
    <col min="1450" max="1450" width="16.42578125" customWidth="1"/>
    <col min="1451" max="1451" width="25.140625" customWidth="1"/>
    <col min="1452" max="1452" width="31" customWidth="1"/>
    <col min="1453" max="1453" width="51" customWidth="1"/>
    <col min="1454" max="1454" width="23.28515625" customWidth="1"/>
    <col min="1455" max="1455" width="36.28515625" customWidth="1"/>
    <col min="1456" max="1456" width="13.7109375" customWidth="1"/>
    <col min="1457" max="1457" width="7.7109375" customWidth="1"/>
    <col min="1458" max="1458" width="16.42578125" customWidth="1"/>
    <col min="1459" max="1459" width="25.140625" customWidth="1"/>
    <col min="1460" max="1460" width="31" customWidth="1"/>
    <col min="1461" max="1461" width="51" customWidth="1"/>
    <col min="1462" max="1462" width="23.28515625" customWidth="1"/>
    <col min="1463" max="1463" width="36.28515625" customWidth="1"/>
    <col min="1464" max="1464" width="13.7109375" customWidth="1"/>
    <col min="1465" max="1465" width="7.7109375" customWidth="1"/>
    <col min="1466" max="1466" width="16.42578125" customWidth="1"/>
    <col min="1467" max="1467" width="25.140625" customWidth="1"/>
    <col min="1468" max="1468" width="31" customWidth="1"/>
    <col min="1469" max="1469" width="51" customWidth="1"/>
    <col min="1470" max="1470" width="23.28515625" customWidth="1"/>
    <col min="1471" max="1471" width="36.28515625" customWidth="1"/>
    <col min="1472" max="1472" width="13.7109375" customWidth="1"/>
    <col min="1473" max="1473" width="7.7109375" customWidth="1"/>
    <col min="1474" max="1474" width="16.42578125" customWidth="1"/>
    <col min="1475" max="1475" width="25.140625" customWidth="1"/>
    <col min="1476" max="1476" width="31" customWidth="1"/>
    <col min="1477" max="1477" width="51" customWidth="1"/>
    <col min="1478" max="1478" width="23.28515625" customWidth="1"/>
    <col min="1479" max="1479" width="36.28515625" customWidth="1"/>
    <col min="1480" max="1480" width="13.7109375" customWidth="1"/>
    <col min="1481" max="1481" width="7.7109375" customWidth="1"/>
    <col min="1482" max="1482" width="16.42578125" customWidth="1"/>
    <col min="1483" max="1483" width="25.140625" customWidth="1"/>
    <col min="1484" max="1484" width="31" customWidth="1"/>
    <col min="1485" max="1485" width="51" customWidth="1"/>
    <col min="1486" max="1486" width="23.28515625" customWidth="1"/>
    <col min="1487" max="1487" width="36.28515625" customWidth="1"/>
    <col min="1488" max="1488" width="13.7109375" customWidth="1"/>
    <col min="1489" max="1489" width="7.7109375" customWidth="1"/>
    <col min="1490" max="1490" width="16.42578125" customWidth="1"/>
    <col min="1491" max="1491" width="25.140625" customWidth="1"/>
    <col min="1492" max="1492" width="31" customWidth="1"/>
    <col min="1493" max="1493" width="51" customWidth="1"/>
    <col min="1494" max="1494" width="23.28515625" customWidth="1"/>
    <col min="1495" max="1495" width="36.28515625" customWidth="1"/>
    <col min="1496" max="1496" width="13.7109375" customWidth="1"/>
    <col min="1497" max="1497" width="7.7109375" customWidth="1"/>
    <col min="1498" max="1498" width="16.42578125" customWidth="1"/>
    <col min="1499" max="1499" width="25.140625" customWidth="1"/>
    <col min="1500" max="1500" width="31" customWidth="1"/>
    <col min="1501" max="1501" width="51" customWidth="1"/>
    <col min="1502" max="1502" width="23.28515625" customWidth="1"/>
    <col min="1503" max="1503" width="36.28515625" customWidth="1"/>
    <col min="1504" max="1504" width="13.7109375" customWidth="1"/>
    <col min="1505" max="1505" width="7.7109375" customWidth="1"/>
    <col min="1506" max="1506" width="16.42578125" customWidth="1"/>
    <col min="1507" max="1507" width="25.140625" customWidth="1"/>
    <col min="1508" max="1508" width="31" customWidth="1"/>
    <col min="1509" max="1509" width="51" customWidth="1"/>
    <col min="1510" max="1510" width="23.28515625" customWidth="1"/>
    <col min="1511" max="1511" width="36.28515625" customWidth="1"/>
    <col min="1512" max="1512" width="13.7109375" customWidth="1"/>
    <col min="1513" max="1513" width="7.7109375" customWidth="1"/>
    <col min="1514" max="1514" width="16.42578125" customWidth="1"/>
    <col min="1515" max="1515" width="25.140625" customWidth="1"/>
    <col min="1516" max="1516" width="31" customWidth="1"/>
    <col min="1517" max="1517" width="51" customWidth="1"/>
    <col min="1518" max="1518" width="23.28515625" customWidth="1"/>
    <col min="1519" max="1519" width="36.28515625" customWidth="1"/>
    <col min="1520" max="1520" width="13.7109375" customWidth="1"/>
    <col min="1521" max="1521" width="7.7109375" customWidth="1"/>
    <col min="1522" max="1522" width="16.42578125" customWidth="1"/>
    <col min="1523" max="1523" width="25.140625" customWidth="1"/>
    <col min="1524" max="1524" width="31" customWidth="1"/>
    <col min="1525" max="1525" width="51" customWidth="1"/>
    <col min="1526" max="1526" width="23.28515625" customWidth="1"/>
    <col min="1527" max="1527" width="36.28515625" customWidth="1"/>
    <col min="1528" max="1528" width="13.7109375" customWidth="1"/>
    <col min="1529" max="1529" width="7.7109375" customWidth="1"/>
    <col min="1530" max="1530" width="16.42578125" customWidth="1"/>
    <col min="1531" max="1531" width="25.140625" customWidth="1"/>
    <col min="1532" max="1532" width="31" customWidth="1"/>
    <col min="1533" max="1533" width="51" customWidth="1"/>
    <col min="1534" max="1534" width="23.28515625" customWidth="1"/>
    <col min="1535" max="1535" width="36.28515625" customWidth="1"/>
    <col min="1536" max="1536" width="13.7109375" customWidth="1"/>
    <col min="1537" max="1537" width="7.7109375" customWidth="1"/>
    <col min="1538" max="1538" width="16.42578125" customWidth="1"/>
    <col min="1539" max="1539" width="25.140625" customWidth="1"/>
    <col min="1540" max="1540" width="31" customWidth="1"/>
    <col min="1541" max="1541" width="51" customWidth="1"/>
    <col min="1542" max="1542" width="23.28515625" customWidth="1"/>
    <col min="1543" max="1543" width="36.28515625" customWidth="1"/>
    <col min="1544" max="1544" width="13.7109375" customWidth="1"/>
    <col min="1545" max="1545" width="7.7109375" customWidth="1"/>
    <col min="1546" max="1546" width="16.42578125" customWidth="1"/>
    <col min="1547" max="1547" width="25.140625" customWidth="1"/>
    <col min="1548" max="1548" width="31" customWidth="1"/>
    <col min="1549" max="1549" width="51" customWidth="1"/>
    <col min="1550" max="1550" width="23.28515625" customWidth="1"/>
    <col min="1551" max="1551" width="36.28515625" customWidth="1"/>
    <col min="1552" max="1552" width="13.7109375" customWidth="1"/>
    <col min="1553" max="1553" width="7.7109375" customWidth="1"/>
    <col min="1554" max="1554" width="16.42578125" customWidth="1"/>
    <col min="1555" max="1555" width="25.140625" customWidth="1"/>
    <col min="1556" max="1556" width="31" customWidth="1"/>
    <col min="1557" max="1557" width="51" customWidth="1"/>
    <col min="1558" max="1558" width="23.28515625" customWidth="1"/>
    <col min="1559" max="1559" width="36.28515625" customWidth="1"/>
    <col min="1560" max="1560" width="13.7109375" customWidth="1"/>
    <col min="1561" max="1561" width="7.7109375" customWidth="1"/>
    <col min="1562" max="1562" width="16.42578125" customWidth="1"/>
    <col min="1563" max="1563" width="25.140625" customWidth="1"/>
    <col min="1564" max="1564" width="31" customWidth="1"/>
    <col min="1565" max="1565" width="51" customWidth="1"/>
    <col min="1566" max="1566" width="23.28515625" customWidth="1"/>
    <col min="1567" max="1567" width="36.28515625" customWidth="1"/>
    <col min="1568" max="1568" width="13.7109375" customWidth="1"/>
    <col min="1569" max="1569" width="7.7109375" customWidth="1"/>
    <col min="1570" max="1570" width="16.42578125" customWidth="1"/>
    <col min="1571" max="1571" width="25.140625" customWidth="1"/>
    <col min="1572" max="1572" width="31" customWidth="1"/>
    <col min="1573" max="1573" width="51" customWidth="1"/>
    <col min="1574" max="1574" width="23.28515625" customWidth="1"/>
    <col min="1575" max="1575" width="36.28515625" customWidth="1"/>
    <col min="1576" max="1576" width="13.7109375" customWidth="1"/>
    <col min="1577" max="1577" width="7.7109375" customWidth="1"/>
    <col min="1578" max="1578" width="16.42578125" customWidth="1"/>
    <col min="1579" max="1579" width="25.140625" customWidth="1"/>
    <col min="1580" max="1580" width="31" customWidth="1"/>
    <col min="1581" max="1581" width="51" customWidth="1"/>
    <col min="1582" max="1582" width="23.28515625" customWidth="1"/>
    <col min="1583" max="1583" width="36.28515625" customWidth="1"/>
    <col min="1584" max="1584" width="13.7109375" customWidth="1"/>
    <col min="1585" max="1585" width="7.7109375" customWidth="1"/>
    <col min="1586" max="1586" width="16.42578125" customWidth="1"/>
    <col min="1587" max="1587" width="25.140625" customWidth="1"/>
    <col min="1588" max="1588" width="31" customWidth="1"/>
    <col min="1589" max="1589" width="51" customWidth="1"/>
    <col min="1590" max="1590" width="23.28515625" customWidth="1"/>
    <col min="1591" max="1591" width="36.28515625" customWidth="1"/>
    <col min="1592" max="1592" width="13.7109375" customWidth="1"/>
    <col min="1593" max="1593" width="7.7109375" customWidth="1"/>
    <col min="1594" max="1594" width="16.42578125" customWidth="1"/>
    <col min="1595" max="1595" width="25.140625" customWidth="1"/>
    <col min="1596" max="1596" width="31" customWidth="1"/>
    <col min="1597" max="1597" width="51" customWidth="1"/>
    <col min="1598" max="1598" width="23.28515625" customWidth="1"/>
    <col min="1599" max="1599" width="36.28515625" customWidth="1"/>
    <col min="1600" max="1600" width="13.7109375" customWidth="1"/>
    <col min="1601" max="1601" width="7.7109375" customWidth="1"/>
    <col min="1602" max="1602" width="16.42578125" customWidth="1"/>
    <col min="1603" max="1603" width="25.140625" customWidth="1"/>
    <col min="1604" max="1604" width="31" customWidth="1"/>
    <col min="1605" max="1605" width="51" customWidth="1"/>
    <col min="1606" max="1606" width="23.28515625" customWidth="1"/>
    <col min="1607" max="1607" width="36.28515625" customWidth="1"/>
    <col min="1608" max="1608" width="13.7109375" customWidth="1"/>
    <col min="1609" max="1609" width="7.7109375" customWidth="1"/>
    <col min="1610" max="1610" width="16.42578125" customWidth="1"/>
    <col min="1611" max="1611" width="25.140625" customWidth="1"/>
    <col min="1612" max="1612" width="31" customWidth="1"/>
    <col min="1613" max="1613" width="51" customWidth="1"/>
    <col min="1614" max="1614" width="23.28515625" customWidth="1"/>
    <col min="1615" max="1615" width="36.28515625" customWidth="1"/>
    <col min="1616" max="1616" width="13.7109375" customWidth="1"/>
    <col min="1617" max="1617" width="7.7109375" customWidth="1"/>
    <col min="1618" max="1618" width="16.42578125" customWidth="1"/>
    <col min="1619" max="1619" width="25.140625" customWidth="1"/>
    <col min="1620" max="1620" width="31" customWidth="1"/>
    <col min="1621" max="1621" width="51" customWidth="1"/>
    <col min="1622" max="1622" width="23.28515625" customWidth="1"/>
    <col min="1623" max="1623" width="36.28515625" customWidth="1"/>
    <col min="1624" max="1624" width="13.7109375" customWidth="1"/>
    <col min="1625" max="1625" width="7.7109375" customWidth="1"/>
    <col min="1626" max="1626" width="16.42578125" customWidth="1"/>
    <col min="1627" max="1627" width="25.140625" customWidth="1"/>
    <col min="1628" max="1628" width="31" customWidth="1"/>
    <col min="1629" max="1629" width="51" customWidth="1"/>
    <col min="1630" max="1630" width="23.28515625" customWidth="1"/>
    <col min="1631" max="1631" width="36.28515625" customWidth="1"/>
    <col min="1632" max="1632" width="13.7109375" customWidth="1"/>
    <col min="1633" max="1633" width="7.7109375" customWidth="1"/>
    <col min="1634" max="1634" width="16.42578125" customWidth="1"/>
    <col min="1635" max="1635" width="25.140625" customWidth="1"/>
    <col min="1636" max="1636" width="31" customWidth="1"/>
    <col min="1637" max="1637" width="51" customWidth="1"/>
    <col min="1638" max="1638" width="23.28515625" customWidth="1"/>
    <col min="1639" max="1639" width="36.28515625" customWidth="1"/>
    <col min="1640" max="1640" width="13.7109375" customWidth="1"/>
    <col min="1641" max="1641" width="7.7109375" customWidth="1"/>
    <col min="1642" max="1642" width="16.42578125" customWidth="1"/>
    <col min="1643" max="1643" width="25.140625" customWidth="1"/>
    <col min="1644" max="1644" width="31" customWidth="1"/>
    <col min="1645" max="1645" width="51" customWidth="1"/>
    <col min="1646" max="1646" width="23.28515625" customWidth="1"/>
    <col min="1647" max="1647" width="36.28515625" customWidth="1"/>
    <col min="1648" max="1648" width="13.7109375" customWidth="1"/>
    <col min="1649" max="1649" width="7.7109375" customWidth="1"/>
    <col min="1650" max="1650" width="16.42578125" customWidth="1"/>
    <col min="1651" max="1651" width="25.140625" customWidth="1"/>
    <col min="1652" max="1652" width="31" customWidth="1"/>
    <col min="1653" max="1653" width="51" customWidth="1"/>
    <col min="1654" max="1654" width="23.28515625" customWidth="1"/>
    <col min="1655" max="1655" width="36.28515625" customWidth="1"/>
    <col min="1656" max="1656" width="13.7109375" customWidth="1"/>
    <col min="1657" max="1657" width="7.7109375" customWidth="1"/>
    <col min="1658" max="1658" width="16.42578125" customWidth="1"/>
    <col min="1659" max="1659" width="25.140625" customWidth="1"/>
    <col min="1660" max="1660" width="31" customWidth="1"/>
    <col min="1661" max="1661" width="51" customWidth="1"/>
    <col min="1662" max="1662" width="23.28515625" customWidth="1"/>
    <col min="1663" max="1663" width="36.28515625" customWidth="1"/>
    <col min="1664" max="1664" width="13.7109375" customWidth="1"/>
    <col min="1665" max="1665" width="7.7109375" customWidth="1"/>
    <col min="1666" max="1666" width="16.42578125" customWidth="1"/>
    <col min="1667" max="1667" width="25.140625" customWidth="1"/>
    <col min="1668" max="1668" width="31" customWidth="1"/>
    <col min="1669" max="1669" width="51" customWidth="1"/>
    <col min="1670" max="1670" width="23.28515625" customWidth="1"/>
    <col min="1671" max="1671" width="36.28515625" customWidth="1"/>
    <col min="1672" max="1672" width="13.7109375" customWidth="1"/>
    <col min="1673" max="1673" width="7.7109375" customWidth="1"/>
    <col min="1674" max="1674" width="16.42578125" customWidth="1"/>
    <col min="1675" max="1675" width="25.140625" customWidth="1"/>
    <col min="1676" max="1676" width="31" customWidth="1"/>
    <col min="1677" max="1677" width="51" customWidth="1"/>
    <col min="1678" max="1678" width="23.28515625" customWidth="1"/>
    <col min="1679" max="1679" width="36.28515625" customWidth="1"/>
    <col min="1680" max="1680" width="13.7109375" customWidth="1"/>
    <col min="1681" max="1681" width="7.7109375" customWidth="1"/>
    <col min="1682" max="1682" width="16.42578125" customWidth="1"/>
    <col min="1683" max="1683" width="25.140625" customWidth="1"/>
    <col min="1684" max="1684" width="31" customWidth="1"/>
    <col min="1685" max="1685" width="51" customWidth="1"/>
    <col min="1686" max="1686" width="23.28515625" customWidth="1"/>
    <col min="1687" max="1687" width="36.28515625" customWidth="1"/>
    <col min="1688" max="1688" width="13.7109375" customWidth="1"/>
    <col min="1689" max="1689" width="7.7109375" customWidth="1"/>
    <col min="1690" max="1690" width="16.42578125" customWidth="1"/>
    <col min="1691" max="1691" width="25.140625" customWidth="1"/>
    <col min="1692" max="1692" width="31" customWidth="1"/>
    <col min="1693" max="1693" width="51" customWidth="1"/>
    <col min="1694" max="1694" width="23.28515625" customWidth="1"/>
    <col min="1695" max="1695" width="36.28515625" customWidth="1"/>
    <col min="1696" max="1696" width="13.7109375" customWidth="1"/>
    <col min="1697" max="1697" width="7.7109375" customWidth="1"/>
    <col min="1698" max="1698" width="16.42578125" customWidth="1"/>
    <col min="1699" max="1699" width="25.140625" customWidth="1"/>
    <col min="1700" max="1700" width="31" customWidth="1"/>
    <col min="1701" max="1701" width="51" customWidth="1"/>
    <col min="1702" max="1702" width="23.28515625" customWidth="1"/>
    <col min="1703" max="1703" width="36.28515625" customWidth="1"/>
    <col min="1704" max="1704" width="13.7109375" customWidth="1"/>
    <col min="1705" max="1705" width="7.7109375" customWidth="1"/>
    <col min="1706" max="1706" width="16.42578125" customWidth="1"/>
    <col min="1707" max="1707" width="25.140625" customWidth="1"/>
    <col min="1708" max="1708" width="31" customWidth="1"/>
    <col min="1709" max="1709" width="51" customWidth="1"/>
    <col min="1710" max="1710" width="23.28515625" customWidth="1"/>
    <col min="1711" max="1711" width="36.28515625" customWidth="1"/>
    <col min="1712" max="1712" width="13.7109375" customWidth="1"/>
    <col min="1713" max="1713" width="7.7109375" customWidth="1"/>
    <col min="1714" max="1714" width="16.42578125" customWidth="1"/>
    <col min="1715" max="1715" width="25.140625" customWidth="1"/>
    <col min="1716" max="1716" width="31" customWidth="1"/>
    <col min="1717" max="1717" width="51" customWidth="1"/>
    <col min="1718" max="1718" width="23.28515625" customWidth="1"/>
    <col min="1719" max="1719" width="36.28515625" customWidth="1"/>
    <col min="1720" max="1720" width="13.7109375" customWidth="1"/>
    <col min="1721" max="1721" width="7.7109375" customWidth="1"/>
    <col min="1722" max="1722" width="16.42578125" customWidth="1"/>
    <col min="1723" max="1723" width="25.140625" customWidth="1"/>
    <col min="1724" max="1724" width="31" customWidth="1"/>
    <col min="1725" max="1725" width="51" customWidth="1"/>
    <col min="1726" max="1726" width="23.28515625" customWidth="1"/>
    <col min="1727" max="1727" width="36.28515625" customWidth="1"/>
    <col min="1728" max="1728" width="13.7109375" customWidth="1"/>
    <col min="1729" max="1729" width="7.7109375" customWidth="1"/>
    <col min="1730" max="1730" width="16.42578125" customWidth="1"/>
    <col min="1731" max="1731" width="25.140625" customWidth="1"/>
    <col min="1732" max="1732" width="31" customWidth="1"/>
    <col min="1733" max="1733" width="51" customWidth="1"/>
    <col min="1734" max="1734" width="23.28515625" customWidth="1"/>
    <col min="1735" max="1735" width="36.28515625" customWidth="1"/>
    <col min="1736" max="1736" width="13.7109375" customWidth="1"/>
    <col min="1737" max="1737" width="7.7109375" customWidth="1"/>
    <col min="1738" max="1738" width="16.42578125" customWidth="1"/>
    <col min="1739" max="1739" width="25.140625" customWidth="1"/>
    <col min="1740" max="1740" width="31" customWidth="1"/>
    <col min="1741" max="1741" width="51" customWidth="1"/>
    <col min="1742" max="1742" width="23.28515625" customWidth="1"/>
    <col min="1743" max="1743" width="36.28515625" customWidth="1"/>
    <col min="1744" max="1744" width="13.7109375" customWidth="1"/>
    <col min="1745" max="1745" width="7.7109375" customWidth="1"/>
    <col min="1746" max="1746" width="16.42578125" customWidth="1"/>
    <col min="1747" max="1747" width="25.140625" customWidth="1"/>
    <col min="1748" max="1748" width="31" customWidth="1"/>
    <col min="1749" max="1749" width="51" customWidth="1"/>
    <col min="1750" max="1750" width="23.28515625" customWidth="1"/>
    <col min="1751" max="1751" width="36.28515625" customWidth="1"/>
    <col min="1752" max="1752" width="13.7109375" customWidth="1"/>
    <col min="1753" max="1753" width="7.7109375" customWidth="1"/>
    <col min="1754" max="1754" width="16.42578125" customWidth="1"/>
    <col min="1755" max="1755" width="25.140625" customWidth="1"/>
    <col min="1756" max="1756" width="31" customWidth="1"/>
    <col min="1757" max="1757" width="51" customWidth="1"/>
    <col min="1758" max="1758" width="23.28515625" customWidth="1"/>
    <col min="1759" max="1759" width="36.28515625" customWidth="1"/>
    <col min="1760" max="1760" width="13.7109375" customWidth="1"/>
    <col min="1761" max="1761" width="7.7109375" customWidth="1"/>
    <col min="1762" max="1762" width="16.42578125" customWidth="1"/>
    <col min="1763" max="1763" width="25.140625" customWidth="1"/>
    <col min="1764" max="1764" width="31" customWidth="1"/>
    <col min="1765" max="1765" width="51" customWidth="1"/>
    <col min="1766" max="1766" width="23.28515625" customWidth="1"/>
    <col min="1767" max="1767" width="36.28515625" customWidth="1"/>
    <col min="1768" max="1768" width="13.7109375" customWidth="1"/>
    <col min="1769" max="1769" width="7.7109375" customWidth="1"/>
    <col min="1770" max="1770" width="16.42578125" customWidth="1"/>
    <col min="1771" max="1771" width="25.140625" customWidth="1"/>
    <col min="1772" max="1772" width="31" customWidth="1"/>
    <col min="1773" max="1773" width="51" customWidth="1"/>
    <col min="1774" max="1774" width="23.28515625" customWidth="1"/>
    <col min="1775" max="1775" width="36.28515625" customWidth="1"/>
    <col min="1776" max="1776" width="13.7109375" customWidth="1"/>
    <col min="1777" max="1777" width="7.7109375" customWidth="1"/>
    <col min="1778" max="1778" width="16.42578125" customWidth="1"/>
    <col min="1779" max="1779" width="25.140625" customWidth="1"/>
    <col min="1780" max="1780" width="31" customWidth="1"/>
    <col min="1781" max="1781" width="51" customWidth="1"/>
    <col min="1782" max="1782" width="23.28515625" customWidth="1"/>
    <col min="1783" max="1783" width="36.28515625" customWidth="1"/>
    <col min="1784" max="1784" width="13.7109375" customWidth="1"/>
    <col min="1785" max="1785" width="7.7109375" customWidth="1"/>
    <col min="1786" max="1786" width="16.42578125" customWidth="1"/>
    <col min="1787" max="1787" width="25.140625" customWidth="1"/>
    <col min="1788" max="1788" width="31" customWidth="1"/>
    <col min="1789" max="1789" width="51" customWidth="1"/>
    <col min="1790" max="1790" width="23.28515625" customWidth="1"/>
    <col min="1791" max="1791" width="36.28515625" customWidth="1"/>
    <col min="1792" max="1792" width="13.7109375" customWidth="1"/>
    <col min="1793" max="1793" width="7.7109375" customWidth="1"/>
    <col min="1794" max="1794" width="16.42578125" customWidth="1"/>
    <col min="1795" max="1795" width="25.140625" customWidth="1"/>
    <col min="1796" max="1796" width="31" customWidth="1"/>
    <col min="1797" max="1797" width="51" customWidth="1"/>
    <col min="1798" max="1798" width="23.28515625" customWidth="1"/>
    <col min="1799" max="1799" width="36.28515625" customWidth="1"/>
    <col min="1800" max="1800" width="13.7109375" customWidth="1"/>
    <col min="1801" max="1801" width="7.7109375" customWidth="1"/>
    <col min="1802" max="1802" width="16.42578125" customWidth="1"/>
    <col min="1803" max="1803" width="25.140625" customWidth="1"/>
    <col min="1804" max="1804" width="31" customWidth="1"/>
    <col min="1805" max="1805" width="51" customWidth="1"/>
    <col min="1806" max="1806" width="23.28515625" customWidth="1"/>
    <col min="1807" max="1807" width="36.28515625" customWidth="1"/>
    <col min="1808" max="1808" width="13.7109375" customWidth="1"/>
    <col min="1809" max="1809" width="7.7109375" customWidth="1"/>
    <col min="1810" max="1810" width="16.42578125" customWidth="1"/>
    <col min="1811" max="1811" width="25.140625" customWidth="1"/>
    <col min="1812" max="1812" width="31" customWidth="1"/>
    <col min="1813" max="1813" width="51" customWidth="1"/>
    <col min="1814" max="1814" width="23.28515625" customWidth="1"/>
    <col min="1815" max="1815" width="36.28515625" customWidth="1"/>
    <col min="1816" max="1816" width="13.7109375" customWidth="1"/>
    <col min="1817" max="1817" width="7.7109375" customWidth="1"/>
    <col min="1818" max="1818" width="16.42578125" customWidth="1"/>
    <col min="1819" max="1819" width="25.140625" customWidth="1"/>
    <col min="1820" max="1820" width="31" customWidth="1"/>
    <col min="1821" max="1821" width="51" customWidth="1"/>
    <col min="1822" max="1822" width="23.28515625" customWidth="1"/>
    <col min="1823" max="1823" width="36.28515625" customWidth="1"/>
    <col min="1824" max="1824" width="13.7109375" customWidth="1"/>
    <col min="1825" max="1825" width="7.7109375" customWidth="1"/>
    <col min="1826" max="1826" width="16.42578125" customWidth="1"/>
    <col min="1827" max="1827" width="25.140625" customWidth="1"/>
    <col min="1828" max="1828" width="31" customWidth="1"/>
    <col min="1829" max="1829" width="51" customWidth="1"/>
    <col min="1830" max="1830" width="23.28515625" customWidth="1"/>
    <col min="1831" max="1831" width="36.28515625" customWidth="1"/>
    <col min="1832" max="1832" width="13.7109375" customWidth="1"/>
    <col min="1833" max="1833" width="7.7109375" customWidth="1"/>
    <col min="1834" max="1834" width="16.42578125" customWidth="1"/>
    <col min="1835" max="1835" width="25.140625" customWidth="1"/>
    <col min="1836" max="1836" width="31" customWidth="1"/>
    <col min="1837" max="1837" width="51" customWidth="1"/>
    <col min="1838" max="1838" width="23.28515625" customWidth="1"/>
    <col min="1839" max="1839" width="36.28515625" customWidth="1"/>
    <col min="1840" max="1840" width="13.7109375" customWidth="1"/>
    <col min="1841" max="1841" width="7.7109375" customWidth="1"/>
    <col min="1842" max="1842" width="16.42578125" customWidth="1"/>
    <col min="1843" max="1843" width="25.140625" customWidth="1"/>
    <col min="1844" max="1844" width="31" customWidth="1"/>
    <col min="1845" max="1845" width="51" customWidth="1"/>
    <col min="1846" max="1846" width="23.28515625" customWidth="1"/>
    <col min="1847" max="1847" width="36.28515625" customWidth="1"/>
    <col min="1848" max="1848" width="13.7109375" customWidth="1"/>
    <col min="1849" max="1849" width="7.7109375" customWidth="1"/>
    <col min="1850" max="1850" width="16.42578125" customWidth="1"/>
    <col min="1851" max="1851" width="25.140625" customWidth="1"/>
    <col min="1852" max="1852" width="31" customWidth="1"/>
    <col min="1853" max="1853" width="51" customWidth="1"/>
    <col min="1854" max="1854" width="23.28515625" customWidth="1"/>
    <col min="1855" max="1855" width="36.28515625" customWidth="1"/>
    <col min="1856" max="1856" width="13.7109375" customWidth="1"/>
    <col min="1857" max="1857" width="7.7109375" customWidth="1"/>
    <col min="1858" max="1858" width="16.42578125" customWidth="1"/>
    <col min="1859" max="1859" width="25.140625" customWidth="1"/>
    <col min="1860" max="1860" width="31" customWidth="1"/>
    <col min="1861" max="1861" width="51" customWidth="1"/>
    <col min="1862" max="1862" width="23.28515625" customWidth="1"/>
    <col min="1863" max="1863" width="36.28515625" customWidth="1"/>
    <col min="1864" max="1864" width="13.7109375" customWidth="1"/>
    <col min="1865" max="1865" width="7.7109375" customWidth="1"/>
    <col min="1866" max="1866" width="16.42578125" customWidth="1"/>
    <col min="1867" max="1867" width="25.140625" customWidth="1"/>
    <col min="1868" max="1868" width="31" customWidth="1"/>
    <col min="1869" max="1869" width="51" customWidth="1"/>
    <col min="1870" max="1870" width="23.28515625" customWidth="1"/>
    <col min="1871" max="1871" width="36.28515625" customWidth="1"/>
    <col min="1872" max="1872" width="13.7109375" customWidth="1"/>
    <col min="1873" max="1873" width="7.7109375" customWidth="1"/>
    <col min="1874" max="1874" width="16.42578125" customWidth="1"/>
    <col min="1875" max="1875" width="25.140625" customWidth="1"/>
    <col min="1876" max="1876" width="31" customWidth="1"/>
    <col min="1877" max="1877" width="51" customWidth="1"/>
    <col min="1878" max="1878" width="23.28515625" customWidth="1"/>
    <col min="1879" max="1879" width="36.28515625" customWidth="1"/>
    <col min="1880" max="1880" width="13.7109375" customWidth="1"/>
    <col min="1881" max="1881" width="7.7109375" customWidth="1"/>
    <col min="1882" max="1882" width="16.42578125" customWidth="1"/>
    <col min="1883" max="1883" width="25.140625" customWidth="1"/>
    <col min="1884" max="1884" width="31" customWidth="1"/>
    <col min="1885" max="1885" width="51" customWidth="1"/>
    <col min="1886" max="1886" width="23.28515625" customWidth="1"/>
    <col min="1887" max="1887" width="36.28515625" customWidth="1"/>
    <col min="1888" max="1888" width="13.7109375" customWidth="1"/>
    <col min="1889" max="1889" width="7.7109375" customWidth="1"/>
    <col min="1890" max="1890" width="16.42578125" customWidth="1"/>
    <col min="1891" max="1891" width="25.140625" customWidth="1"/>
    <col min="1892" max="1892" width="31" customWidth="1"/>
    <col min="1893" max="1893" width="51" customWidth="1"/>
    <col min="1894" max="1894" width="23.28515625" customWidth="1"/>
    <col min="1895" max="1895" width="36.28515625" customWidth="1"/>
    <col min="1896" max="1896" width="13.7109375" customWidth="1"/>
    <col min="1897" max="1897" width="7.7109375" customWidth="1"/>
    <col min="1898" max="1898" width="16.42578125" customWidth="1"/>
    <col min="1899" max="1899" width="25.140625" customWidth="1"/>
    <col min="1900" max="1900" width="31" customWidth="1"/>
    <col min="1901" max="1901" width="51" customWidth="1"/>
    <col min="1902" max="1902" width="23.28515625" customWidth="1"/>
    <col min="1903" max="1903" width="36.28515625" customWidth="1"/>
    <col min="1904" max="1904" width="13.7109375" customWidth="1"/>
    <col min="1905" max="1905" width="7.7109375" customWidth="1"/>
    <col min="1906" max="1906" width="16.42578125" customWidth="1"/>
    <col min="1907" max="1907" width="25.140625" customWidth="1"/>
    <col min="1908" max="1908" width="31" customWidth="1"/>
    <col min="1909" max="1909" width="51" customWidth="1"/>
    <col min="1910" max="1910" width="23.28515625" customWidth="1"/>
    <col min="1911" max="1911" width="36.28515625" customWidth="1"/>
    <col min="1912" max="1912" width="13.7109375" customWidth="1"/>
    <col min="1913" max="1913" width="7.7109375" customWidth="1"/>
    <col min="1914" max="1914" width="16.42578125" customWidth="1"/>
    <col min="1915" max="1915" width="25.140625" customWidth="1"/>
    <col min="1916" max="1916" width="31" customWidth="1"/>
    <col min="1917" max="1917" width="51" customWidth="1"/>
    <col min="1918" max="1918" width="23.28515625" customWidth="1"/>
    <col min="1919" max="1919" width="36.28515625" customWidth="1"/>
    <col min="1920" max="1920" width="13.7109375" customWidth="1"/>
    <col min="1921" max="1921" width="7.7109375" customWidth="1"/>
    <col min="1922" max="1922" width="16.42578125" customWidth="1"/>
    <col min="1923" max="1923" width="25.140625" customWidth="1"/>
    <col min="1924" max="1924" width="31" customWidth="1"/>
    <col min="1925" max="1925" width="51" customWidth="1"/>
    <col min="1926" max="1926" width="23.28515625" customWidth="1"/>
    <col min="1927" max="1927" width="36.28515625" customWidth="1"/>
    <col min="1928" max="1928" width="13.7109375" customWidth="1"/>
    <col min="1929" max="1929" width="7.7109375" customWidth="1"/>
    <col min="1930" max="1930" width="16.42578125" customWidth="1"/>
    <col min="1931" max="1931" width="25.140625" customWidth="1"/>
    <col min="1932" max="1932" width="31" customWidth="1"/>
    <col min="1933" max="1933" width="51" customWidth="1"/>
    <col min="1934" max="1934" width="23.28515625" customWidth="1"/>
    <col min="1935" max="1935" width="36.28515625" customWidth="1"/>
    <col min="1936" max="1936" width="13.7109375" customWidth="1"/>
    <col min="1937" max="1937" width="7.7109375" customWidth="1"/>
    <col min="1938" max="1938" width="16.42578125" customWidth="1"/>
    <col min="1939" max="1939" width="25.140625" customWidth="1"/>
    <col min="1940" max="1940" width="31" customWidth="1"/>
    <col min="1941" max="1941" width="51" customWidth="1"/>
    <col min="1942" max="1942" width="23.28515625" customWidth="1"/>
    <col min="1943" max="1943" width="36.28515625" customWidth="1"/>
    <col min="1944" max="1944" width="13.7109375" customWidth="1"/>
    <col min="1945" max="1945" width="7.7109375" customWidth="1"/>
    <col min="1946" max="1946" width="16.42578125" customWidth="1"/>
    <col min="1947" max="1947" width="25.140625" customWidth="1"/>
    <col min="1948" max="1948" width="31" customWidth="1"/>
    <col min="1949" max="1949" width="51" customWidth="1"/>
    <col min="1950" max="1950" width="23.28515625" customWidth="1"/>
    <col min="1951" max="1951" width="36.28515625" customWidth="1"/>
    <col min="1952" max="1952" width="13.7109375" customWidth="1"/>
    <col min="1953" max="1953" width="7.7109375" customWidth="1"/>
    <col min="1954" max="1954" width="16.42578125" customWidth="1"/>
    <col min="1955" max="1955" width="25.140625" customWidth="1"/>
    <col min="1956" max="1956" width="31" customWidth="1"/>
    <col min="1957" max="1957" width="51" customWidth="1"/>
    <col min="1958" max="1958" width="23.28515625" customWidth="1"/>
    <col min="1959" max="1959" width="36.28515625" customWidth="1"/>
    <col min="1960" max="1960" width="13.7109375" customWidth="1"/>
    <col min="1961" max="1961" width="7.7109375" customWidth="1"/>
    <col min="1962" max="1962" width="16.42578125" customWidth="1"/>
    <col min="1963" max="1963" width="25.140625" customWidth="1"/>
    <col min="1964" max="1964" width="31" customWidth="1"/>
    <col min="1965" max="1965" width="51" customWidth="1"/>
    <col min="1966" max="1966" width="23.28515625" customWidth="1"/>
    <col min="1967" max="1967" width="36.28515625" customWidth="1"/>
    <col min="1968" max="1968" width="13.7109375" customWidth="1"/>
    <col min="1969" max="1969" width="7.7109375" customWidth="1"/>
    <col min="1970" max="1970" width="16.42578125" customWidth="1"/>
    <col min="1971" max="1971" width="25.140625" customWidth="1"/>
    <col min="1972" max="1972" width="31" customWidth="1"/>
    <col min="1973" max="1973" width="51" customWidth="1"/>
    <col min="1974" max="1974" width="23.28515625" customWidth="1"/>
    <col min="1975" max="1975" width="36.28515625" customWidth="1"/>
    <col min="1976" max="1976" width="13.7109375" customWidth="1"/>
    <col min="1977" max="1977" width="7.7109375" customWidth="1"/>
    <col min="1978" max="1978" width="16.42578125" customWidth="1"/>
    <col min="1979" max="1979" width="25.140625" customWidth="1"/>
    <col min="1980" max="1980" width="31" customWidth="1"/>
    <col min="1981" max="1981" width="51" customWidth="1"/>
    <col min="1982" max="1982" width="23.28515625" customWidth="1"/>
    <col min="1983" max="1983" width="36.28515625" customWidth="1"/>
    <col min="1984" max="1984" width="13.7109375" customWidth="1"/>
    <col min="1985" max="1985" width="7.7109375" customWidth="1"/>
    <col min="1986" max="1986" width="16.42578125" customWidth="1"/>
    <col min="1987" max="1987" width="25.140625" customWidth="1"/>
    <col min="1988" max="1988" width="31" customWidth="1"/>
    <col min="1989" max="1989" width="51" customWidth="1"/>
    <col min="1990" max="1990" width="23.28515625" customWidth="1"/>
    <col min="1991" max="1991" width="36.28515625" customWidth="1"/>
    <col min="1992" max="1992" width="13.7109375" customWidth="1"/>
    <col min="1993" max="1993" width="7.7109375" customWidth="1"/>
    <col min="1994" max="1994" width="16.42578125" customWidth="1"/>
    <col min="1995" max="1995" width="25.140625" customWidth="1"/>
    <col min="1996" max="1996" width="31" customWidth="1"/>
    <col min="1997" max="1997" width="51" customWidth="1"/>
    <col min="1998" max="1998" width="23.28515625" customWidth="1"/>
    <col min="1999" max="1999" width="36.28515625" customWidth="1"/>
    <col min="2000" max="2000" width="13.7109375" customWidth="1"/>
    <col min="2001" max="2001" width="7.7109375" customWidth="1"/>
    <col min="2002" max="2002" width="16.42578125" customWidth="1"/>
    <col min="2003" max="2003" width="25.140625" customWidth="1"/>
    <col min="2004" max="2004" width="31" customWidth="1"/>
    <col min="2005" max="2005" width="51" customWidth="1"/>
    <col min="2006" max="2006" width="23.28515625" customWidth="1"/>
    <col min="2007" max="2007" width="36.28515625" customWidth="1"/>
    <col min="2008" max="2008" width="13.7109375" customWidth="1"/>
    <col min="2009" max="2009" width="7.7109375" customWidth="1"/>
    <col min="2010" max="2010" width="16.42578125" customWidth="1"/>
    <col min="2011" max="2011" width="25.140625" customWidth="1"/>
    <col min="2012" max="2012" width="31" customWidth="1"/>
    <col min="2013" max="2013" width="51" customWidth="1"/>
    <col min="2014" max="2014" width="23.28515625" customWidth="1"/>
    <col min="2015" max="2015" width="36.28515625" customWidth="1"/>
    <col min="2016" max="2016" width="13.7109375" customWidth="1"/>
    <col min="2017" max="2017" width="7.7109375" customWidth="1"/>
    <col min="2018" max="2018" width="16.42578125" customWidth="1"/>
    <col min="2019" max="2019" width="25.140625" customWidth="1"/>
    <col min="2020" max="2020" width="31" customWidth="1"/>
    <col min="2021" max="2021" width="51" customWidth="1"/>
    <col min="2022" max="2022" width="23.28515625" customWidth="1"/>
    <col min="2023" max="2023" width="36.28515625" customWidth="1"/>
    <col min="2024" max="2024" width="13.7109375" customWidth="1"/>
    <col min="2025" max="2025" width="7.7109375" customWidth="1"/>
    <col min="2026" max="2026" width="16.42578125" customWidth="1"/>
    <col min="2027" max="2027" width="25.140625" customWidth="1"/>
    <col min="2028" max="2028" width="31" customWidth="1"/>
    <col min="2029" max="2029" width="51" customWidth="1"/>
    <col min="2030" max="2030" width="23.28515625" customWidth="1"/>
    <col min="2031" max="2031" width="36.28515625" customWidth="1"/>
    <col min="2032" max="2032" width="13.7109375" customWidth="1"/>
    <col min="2033" max="2033" width="7.7109375" customWidth="1"/>
    <col min="2034" max="2034" width="16.42578125" customWidth="1"/>
    <col min="2035" max="2035" width="25.140625" customWidth="1"/>
    <col min="2036" max="2036" width="31" customWidth="1"/>
    <col min="2037" max="2037" width="51" customWidth="1"/>
    <col min="2038" max="2038" width="23.28515625" customWidth="1"/>
    <col min="2039" max="2039" width="36.28515625" customWidth="1"/>
    <col min="2040" max="2040" width="13.7109375" customWidth="1"/>
    <col min="2041" max="2041" width="7.7109375" customWidth="1"/>
    <col min="2042" max="2042" width="16.42578125" customWidth="1"/>
    <col min="2043" max="2043" width="25.140625" customWidth="1"/>
    <col min="2044" max="2044" width="31" customWidth="1"/>
    <col min="2045" max="2045" width="51" customWidth="1"/>
    <col min="2046" max="2046" width="23.28515625" customWidth="1"/>
    <col min="2047" max="2047" width="36.28515625" customWidth="1"/>
    <col min="2048" max="2048" width="13.7109375" customWidth="1"/>
    <col min="2049" max="2049" width="7.7109375" customWidth="1"/>
    <col min="2050" max="2050" width="16.42578125" customWidth="1"/>
    <col min="2051" max="2051" width="25.140625" customWidth="1"/>
    <col min="2052" max="2052" width="31" customWidth="1"/>
    <col min="2053" max="2053" width="51" customWidth="1"/>
    <col min="2054" max="2054" width="23.28515625" customWidth="1"/>
    <col min="2055" max="2055" width="36.28515625" customWidth="1"/>
    <col min="2056" max="2056" width="13.7109375" customWidth="1"/>
    <col min="2057" max="2057" width="7.7109375" customWidth="1"/>
    <col min="2058" max="2058" width="16.42578125" customWidth="1"/>
    <col min="2059" max="2059" width="25.140625" customWidth="1"/>
    <col min="2060" max="2060" width="31" customWidth="1"/>
    <col min="2061" max="2061" width="51" customWidth="1"/>
    <col min="2062" max="2062" width="23.28515625" customWidth="1"/>
    <col min="2063" max="2063" width="36.28515625" customWidth="1"/>
    <col min="2064" max="2064" width="13.7109375" customWidth="1"/>
    <col min="2065" max="2065" width="7.7109375" customWidth="1"/>
    <col min="2066" max="2066" width="16.42578125" customWidth="1"/>
    <col min="2067" max="2067" width="25.140625" customWidth="1"/>
    <col min="2068" max="2068" width="31" customWidth="1"/>
    <col min="2069" max="2069" width="51" customWidth="1"/>
    <col min="2070" max="2070" width="23.28515625" customWidth="1"/>
    <col min="2071" max="2071" width="36.28515625" customWidth="1"/>
    <col min="2072" max="2072" width="13.7109375" customWidth="1"/>
    <col min="2073" max="2073" width="7.7109375" customWidth="1"/>
    <col min="2074" max="2074" width="16.42578125" customWidth="1"/>
    <col min="2075" max="2075" width="25.140625" customWidth="1"/>
    <col min="2076" max="2076" width="31" customWidth="1"/>
    <col min="2077" max="2077" width="51" customWidth="1"/>
    <col min="2078" max="2078" width="23.28515625" customWidth="1"/>
    <col min="2079" max="2079" width="36.28515625" customWidth="1"/>
    <col min="2080" max="2080" width="13.7109375" customWidth="1"/>
    <col min="2081" max="2081" width="7.7109375" customWidth="1"/>
    <col min="2082" max="2082" width="16.42578125" customWidth="1"/>
    <col min="2083" max="2083" width="25.140625" customWidth="1"/>
    <col min="2084" max="2084" width="31" customWidth="1"/>
    <col min="2085" max="2085" width="51" customWidth="1"/>
    <col min="2086" max="2086" width="23.28515625" customWidth="1"/>
    <col min="2087" max="2087" width="36.28515625" customWidth="1"/>
    <col min="2088" max="2088" width="13.7109375" customWidth="1"/>
    <col min="2089" max="2089" width="7.7109375" customWidth="1"/>
    <col min="2090" max="2090" width="16.42578125" customWidth="1"/>
    <col min="2091" max="2091" width="25.140625" customWidth="1"/>
    <col min="2092" max="2092" width="31" customWidth="1"/>
    <col min="2093" max="2093" width="51" customWidth="1"/>
    <col min="2094" max="2094" width="23.28515625" customWidth="1"/>
    <col min="2095" max="2095" width="36.28515625" customWidth="1"/>
    <col min="2096" max="2096" width="13.7109375" customWidth="1"/>
    <col min="2097" max="2097" width="7.7109375" customWidth="1"/>
    <col min="2098" max="2098" width="16.42578125" customWidth="1"/>
    <col min="2099" max="2099" width="25.140625" customWidth="1"/>
    <col min="2100" max="2100" width="31" customWidth="1"/>
    <col min="2101" max="2101" width="51" customWidth="1"/>
    <col min="2102" max="2102" width="23.28515625" customWidth="1"/>
    <col min="2103" max="2103" width="36.28515625" customWidth="1"/>
    <col min="2104" max="2104" width="13.7109375" customWidth="1"/>
    <col min="2105" max="2105" width="7.7109375" customWidth="1"/>
    <col min="2106" max="2106" width="16.42578125" customWidth="1"/>
    <col min="2107" max="2107" width="25.140625" customWidth="1"/>
    <col min="2108" max="2108" width="31" customWidth="1"/>
    <col min="2109" max="2109" width="51" customWidth="1"/>
    <col min="2110" max="2110" width="23.28515625" customWidth="1"/>
    <col min="2111" max="2111" width="36.28515625" customWidth="1"/>
    <col min="2112" max="2112" width="13.7109375" customWidth="1"/>
    <col min="2113" max="2113" width="7.7109375" customWidth="1"/>
    <col min="2114" max="2114" width="16.42578125" customWidth="1"/>
    <col min="2115" max="2115" width="25.140625" customWidth="1"/>
    <col min="2116" max="2116" width="31" customWidth="1"/>
    <col min="2117" max="2117" width="51" customWidth="1"/>
    <col min="2118" max="2118" width="23.28515625" customWidth="1"/>
    <col min="2119" max="2119" width="36.28515625" customWidth="1"/>
    <col min="2120" max="2120" width="13.7109375" customWidth="1"/>
    <col min="2121" max="2121" width="7.7109375" customWidth="1"/>
    <col min="2122" max="2122" width="16.42578125" customWidth="1"/>
    <col min="2123" max="2123" width="25.140625" customWidth="1"/>
    <col min="2124" max="2124" width="31" customWidth="1"/>
    <col min="2125" max="2125" width="51" customWidth="1"/>
    <col min="2126" max="2126" width="23.28515625" customWidth="1"/>
    <col min="2127" max="2127" width="36.28515625" customWidth="1"/>
    <col min="2128" max="2128" width="13.7109375" customWidth="1"/>
    <col min="2129" max="2129" width="7.7109375" customWidth="1"/>
    <col min="2130" max="2130" width="16.42578125" customWidth="1"/>
    <col min="2131" max="2131" width="25.140625" customWidth="1"/>
    <col min="2132" max="2132" width="31" customWidth="1"/>
    <col min="2133" max="2133" width="51" customWidth="1"/>
    <col min="2134" max="2134" width="23.28515625" customWidth="1"/>
    <col min="2135" max="2135" width="36.28515625" customWidth="1"/>
    <col min="2136" max="2136" width="13.7109375" customWidth="1"/>
    <col min="2137" max="2137" width="7.7109375" customWidth="1"/>
    <col min="2138" max="2138" width="16.42578125" customWidth="1"/>
    <col min="2139" max="2139" width="25.140625" customWidth="1"/>
    <col min="2140" max="2140" width="31" customWidth="1"/>
    <col min="2141" max="2141" width="51" customWidth="1"/>
    <col min="2142" max="2142" width="23.28515625" customWidth="1"/>
    <col min="2143" max="2143" width="36.28515625" customWidth="1"/>
    <col min="2144" max="2144" width="13.7109375" customWidth="1"/>
    <col min="2145" max="2145" width="7.7109375" customWidth="1"/>
    <col min="2146" max="2146" width="16.42578125" customWidth="1"/>
    <col min="2147" max="2147" width="25.140625" customWidth="1"/>
    <col min="2148" max="2148" width="31" customWidth="1"/>
    <col min="2149" max="2149" width="51" customWidth="1"/>
    <col min="2150" max="2150" width="23.28515625" customWidth="1"/>
    <col min="2151" max="2151" width="36.28515625" customWidth="1"/>
    <col min="2152" max="2152" width="13.7109375" customWidth="1"/>
    <col min="2153" max="2153" width="7.7109375" customWidth="1"/>
    <col min="2154" max="2154" width="16.42578125" customWidth="1"/>
    <col min="2155" max="2155" width="25.140625" customWidth="1"/>
    <col min="2156" max="2156" width="31" customWidth="1"/>
    <col min="2157" max="2157" width="51" customWidth="1"/>
    <col min="2158" max="2158" width="23.28515625" customWidth="1"/>
    <col min="2159" max="2159" width="36.28515625" customWidth="1"/>
    <col min="2160" max="2160" width="13.7109375" customWidth="1"/>
    <col min="2161" max="2161" width="7.7109375" customWidth="1"/>
    <col min="2162" max="2162" width="16.42578125" customWidth="1"/>
    <col min="2163" max="2163" width="25.140625" customWidth="1"/>
    <col min="2164" max="2164" width="31" customWidth="1"/>
    <col min="2165" max="2165" width="51" customWidth="1"/>
    <col min="2166" max="2166" width="23.28515625" customWidth="1"/>
    <col min="2167" max="2167" width="36.28515625" customWidth="1"/>
    <col min="2168" max="2168" width="13.7109375" customWidth="1"/>
    <col min="2169" max="2169" width="7.7109375" customWidth="1"/>
    <col min="2170" max="2170" width="16.42578125" customWidth="1"/>
    <col min="2171" max="2171" width="25.140625" customWidth="1"/>
    <col min="2172" max="2172" width="31" customWidth="1"/>
    <col min="2173" max="2173" width="51" customWidth="1"/>
    <col min="2174" max="2174" width="23.28515625" customWidth="1"/>
    <col min="2175" max="2175" width="36.28515625" customWidth="1"/>
    <col min="2176" max="2176" width="13.7109375" customWidth="1"/>
    <col min="2177" max="2177" width="7.7109375" customWidth="1"/>
    <col min="2178" max="2178" width="16.42578125" customWidth="1"/>
    <col min="2179" max="2179" width="25.140625" customWidth="1"/>
    <col min="2180" max="2180" width="31" customWidth="1"/>
    <col min="2181" max="2181" width="51" customWidth="1"/>
    <col min="2182" max="2182" width="23.28515625" customWidth="1"/>
    <col min="2183" max="2183" width="36.28515625" customWidth="1"/>
    <col min="2184" max="2184" width="13.7109375" customWidth="1"/>
    <col min="2185" max="2185" width="7.7109375" customWidth="1"/>
    <col min="2186" max="2186" width="16.42578125" customWidth="1"/>
    <col min="2187" max="2187" width="25.140625" customWidth="1"/>
    <col min="2188" max="2188" width="31" customWidth="1"/>
    <col min="2189" max="2189" width="51" customWidth="1"/>
    <col min="2190" max="2190" width="23.28515625" customWidth="1"/>
    <col min="2191" max="2191" width="36.28515625" customWidth="1"/>
    <col min="2192" max="2192" width="13.7109375" customWidth="1"/>
    <col min="2193" max="2193" width="7.7109375" customWidth="1"/>
    <col min="2194" max="2194" width="16.42578125" customWidth="1"/>
    <col min="2195" max="2195" width="25.140625" customWidth="1"/>
    <col min="2196" max="2196" width="31" customWidth="1"/>
    <col min="2197" max="2197" width="51" customWidth="1"/>
    <col min="2198" max="2198" width="23.28515625" customWidth="1"/>
    <col min="2199" max="2199" width="36.28515625" customWidth="1"/>
    <col min="2200" max="2200" width="13.7109375" customWidth="1"/>
    <col min="2201" max="2201" width="7.7109375" customWidth="1"/>
    <col min="2202" max="2202" width="16.42578125" customWidth="1"/>
    <col min="2203" max="2203" width="25.140625" customWidth="1"/>
    <col min="2204" max="2204" width="31" customWidth="1"/>
    <col min="2205" max="2205" width="51" customWidth="1"/>
    <col min="2206" max="2206" width="23.28515625" customWidth="1"/>
    <col min="2207" max="2207" width="36.28515625" customWidth="1"/>
    <col min="2208" max="2208" width="13.7109375" customWidth="1"/>
    <col min="2209" max="2209" width="7.7109375" customWidth="1"/>
    <col min="2210" max="2210" width="16.42578125" customWidth="1"/>
    <col min="2211" max="2211" width="25.140625" customWidth="1"/>
    <col min="2212" max="2212" width="31" customWidth="1"/>
    <col min="2213" max="2213" width="51" customWidth="1"/>
    <col min="2214" max="2214" width="23.28515625" customWidth="1"/>
    <col min="2215" max="2215" width="36.28515625" customWidth="1"/>
    <col min="2216" max="2216" width="13.7109375" customWidth="1"/>
    <col min="2217" max="2217" width="7.7109375" customWidth="1"/>
    <col min="2218" max="2218" width="16.42578125" customWidth="1"/>
    <col min="2219" max="2219" width="25.140625" customWidth="1"/>
    <col min="2220" max="2220" width="31" customWidth="1"/>
    <col min="2221" max="2221" width="51" customWidth="1"/>
    <col min="2222" max="2222" width="23.28515625" customWidth="1"/>
    <col min="2223" max="2223" width="36.28515625" customWidth="1"/>
    <col min="2224" max="2224" width="13.7109375" customWidth="1"/>
    <col min="2225" max="2225" width="7.7109375" customWidth="1"/>
    <col min="2226" max="2226" width="16.42578125" customWidth="1"/>
    <col min="2227" max="2227" width="25.140625" customWidth="1"/>
    <col min="2228" max="2228" width="31" customWidth="1"/>
    <col min="2229" max="2229" width="51" customWidth="1"/>
    <col min="2230" max="2230" width="23.28515625" customWidth="1"/>
    <col min="2231" max="2231" width="36.28515625" customWidth="1"/>
    <col min="2232" max="2232" width="13.7109375" customWidth="1"/>
    <col min="2233" max="2233" width="7.7109375" customWidth="1"/>
    <col min="2234" max="2234" width="16.42578125" customWidth="1"/>
    <col min="2235" max="2235" width="25.140625" customWidth="1"/>
    <col min="2236" max="2236" width="31" customWidth="1"/>
    <col min="2237" max="2237" width="51" customWidth="1"/>
    <col min="2238" max="2238" width="23.28515625" customWidth="1"/>
    <col min="2239" max="2239" width="36.28515625" customWidth="1"/>
    <col min="2240" max="2240" width="13.7109375" customWidth="1"/>
    <col min="2241" max="2241" width="7.7109375" customWidth="1"/>
    <col min="2242" max="2242" width="16.42578125" customWidth="1"/>
    <col min="2243" max="2243" width="25.140625" customWidth="1"/>
    <col min="2244" max="2244" width="31" customWidth="1"/>
    <col min="2245" max="2245" width="51" customWidth="1"/>
    <col min="2246" max="2246" width="23.28515625" customWidth="1"/>
    <col min="2247" max="2247" width="36.28515625" customWidth="1"/>
    <col min="2248" max="2248" width="13.7109375" customWidth="1"/>
    <col min="2249" max="2249" width="7.7109375" customWidth="1"/>
    <col min="2250" max="2250" width="16.42578125" customWidth="1"/>
    <col min="2251" max="2251" width="25.140625" customWidth="1"/>
    <col min="2252" max="2252" width="31" customWidth="1"/>
    <col min="2253" max="2253" width="51" customWidth="1"/>
    <col min="2254" max="2254" width="23.28515625" customWidth="1"/>
    <col min="2255" max="2255" width="36.28515625" customWidth="1"/>
    <col min="2256" max="2256" width="13.7109375" customWidth="1"/>
    <col min="2257" max="2257" width="7.7109375" customWidth="1"/>
    <col min="2258" max="2258" width="16.42578125" customWidth="1"/>
    <col min="2259" max="2259" width="25.140625" customWidth="1"/>
    <col min="2260" max="2260" width="31" customWidth="1"/>
    <col min="2261" max="2261" width="51" customWidth="1"/>
    <col min="2262" max="2262" width="23.28515625" customWidth="1"/>
    <col min="2263" max="2263" width="36.28515625" customWidth="1"/>
    <col min="2264" max="2264" width="13.7109375" customWidth="1"/>
    <col min="2265" max="2265" width="7.7109375" customWidth="1"/>
    <col min="2266" max="2266" width="16.42578125" customWidth="1"/>
    <col min="2267" max="2267" width="25.140625" customWidth="1"/>
    <col min="2268" max="2268" width="31" customWidth="1"/>
    <col min="2269" max="2269" width="51" customWidth="1"/>
    <col min="2270" max="2270" width="23.28515625" customWidth="1"/>
    <col min="2271" max="2271" width="36.28515625" customWidth="1"/>
    <col min="2272" max="2272" width="13.7109375" customWidth="1"/>
    <col min="2273" max="2273" width="7.7109375" customWidth="1"/>
    <col min="2274" max="2274" width="16.42578125" customWidth="1"/>
    <col min="2275" max="2275" width="25.140625" customWidth="1"/>
    <col min="2276" max="2276" width="31" customWidth="1"/>
    <col min="2277" max="2277" width="51" customWidth="1"/>
    <col min="2278" max="2278" width="23.28515625" customWidth="1"/>
    <col min="2279" max="2279" width="36.28515625" customWidth="1"/>
    <col min="2280" max="2280" width="13.7109375" customWidth="1"/>
    <col min="2281" max="2281" width="7.7109375" customWidth="1"/>
    <col min="2282" max="2282" width="16.42578125" customWidth="1"/>
    <col min="2283" max="2283" width="25.140625" customWidth="1"/>
    <col min="2284" max="2284" width="31" customWidth="1"/>
    <col min="2285" max="2285" width="51" customWidth="1"/>
    <col min="2286" max="2286" width="23.28515625" customWidth="1"/>
    <col min="2287" max="2287" width="36.28515625" customWidth="1"/>
    <col min="2288" max="2288" width="13.7109375" customWidth="1"/>
    <col min="2289" max="2289" width="7.7109375" customWidth="1"/>
    <col min="2290" max="2290" width="16.42578125" customWidth="1"/>
    <col min="2291" max="2291" width="25.140625" customWidth="1"/>
    <col min="2292" max="2292" width="31" customWidth="1"/>
    <col min="2293" max="2293" width="51" customWidth="1"/>
    <col min="2294" max="2294" width="23.28515625" customWidth="1"/>
    <col min="2295" max="2295" width="36.28515625" customWidth="1"/>
    <col min="2296" max="2296" width="13.7109375" customWidth="1"/>
    <col min="2297" max="2297" width="7.7109375" customWidth="1"/>
    <col min="2298" max="2298" width="16.42578125" customWidth="1"/>
    <col min="2299" max="2299" width="25.140625" customWidth="1"/>
    <col min="2300" max="2300" width="31" customWidth="1"/>
    <col min="2301" max="2301" width="51" customWidth="1"/>
    <col min="2302" max="2302" width="23.28515625" customWidth="1"/>
    <col min="2303" max="2303" width="36.28515625" customWidth="1"/>
    <col min="2304" max="2304" width="13.7109375" customWidth="1"/>
    <col min="2305" max="2305" width="7.7109375" customWidth="1"/>
    <col min="2306" max="2306" width="16.42578125" customWidth="1"/>
    <col min="2307" max="2307" width="25.140625" customWidth="1"/>
    <col min="2308" max="2308" width="31" customWidth="1"/>
    <col min="2309" max="2309" width="51" customWidth="1"/>
    <col min="2310" max="2310" width="23.28515625" customWidth="1"/>
    <col min="2311" max="2311" width="36.28515625" customWidth="1"/>
    <col min="2312" max="2312" width="13.7109375" customWidth="1"/>
    <col min="2313" max="2313" width="7.7109375" customWidth="1"/>
    <col min="2314" max="2314" width="16.42578125" customWidth="1"/>
    <col min="2315" max="2315" width="25.140625" customWidth="1"/>
    <col min="2316" max="2316" width="31" customWidth="1"/>
    <col min="2317" max="2317" width="51" customWidth="1"/>
    <col min="2318" max="2318" width="23.28515625" customWidth="1"/>
    <col min="2319" max="2319" width="36.28515625" customWidth="1"/>
    <col min="2320" max="2320" width="13.7109375" customWidth="1"/>
    <col min="2321" max="2321" width="7.7109375" customWidth="1"/>
    <col min="2322" max="2322" width="16.42578125" customWidth="1"/>
    <col min="2323" max="2323" width="25.140625" customWidth="1"/>
    <col min="2324" max="2324" width="31" customWidth="1"/>
    <col min="2325" max="2325" width="51" customWidth="1"/>
    <col min="2326" max="2326" width="23.28515625" customWidth="1"/>
    <col min="2327" max="2327" width="36.28515625" customWidth="1"/>
    <col min="2328" max="2328" width="13.7109375" customWidth="1"/>
    <col min="2329" max="2329" width="7.7109375" customWidth="1"/>
    <col min="2330" max="2330" width="16.42578125" customWidth="1"/>
    <col min="2331" max="2331" width="25.140625" customWidth="1"/>
    <col min="2332" max="2332" width="31" customWidth="1"/>
    <col min="2333" max="2333" width="51" customWidth="1"/>
    <col min="2334" max="2334" width="23.28515625" customWidth="1"/>
    <col min="2335" max="2335" width="36.28515625" customWidth="1"/>
    <col min="2336" max="2336" width="13.7109375" customWidth="1"/>
    <col min="2337" max="2337" width="7.7109375" customWidth="1"/>
    <col min="2338" max="2338" width="16.42578125" customWidth="1"/>
    <col min="2339" max="2339" width="25.140625" customWidth="1"/>
    <col min="2340" max="2340" width="31" customWidth="1"/>
    <col min="2341" max="2341" width="51" customWidth="1"/>
    <col min="2342" max="2342" width="23.28515625" customWidth="1"/>
    <col min="2343" max="2343" width="36.28515625" customWidth="1"/>
    <col min="2344" max="2344" width="13.7109375" customWidth="1"/>
    <col min="2345" max="2345" width="7.7109375" customWidth="1"/>
    <col min="2346" max="2346" width="16.42578125" customWidth="1"/>
    <col min="2347" max="2347" width="25.140625" customWidth="1"/>
    <col min="2348" max="2348" width="31" customWidth="1"/>
    <col min="2349" max="2349" width="51" customWidth="1"/>
    <col min="2350" max="2350" width="23.28515625" customWidth="1"/>
    <col min="2351" max="2351" width="36.28515625" customWidth="1"/>
    <col min="2352" max="2352" width="13.7109375" customWidth="1"/>
    <col min="2353" max="2353" width="7.7109375" customWidth="1"/>
    <col min="2354" max="2354" width="16.42578125" customWidth="1"/>
    <col min="2355" max="2355" width="25.140625" customWidth="1"/>
    <col min="2356" max="2356" width="31" customWidth="1"/>
    <col min="2357" max="2357" width="51" customWidth="1"/>
    <col min="2358" max="2358" width="23.28515625" customWidth="1"/>
    <col min="2359" max="2359" width="36.28515625" customWidth="1"/>
    <col min="2360" max="2360" width="13.7109375" customWidth="1"/>
    <col min="2361" max="2361" width="7.7109375" customWidth="1"/>
    <col min="2362" max="2362" width="16.42578125" customWidth="1"/>
    <col min="2363" max="2363" width="25.140625" customWidth="1"/>
    <col min="2364" max="2364" width="31" customWidth="1"/>
    <col min="2365" max="2365" width="51" customWidth="1"/>
    <col min="2366" max="2366" width="23.28515625" customWidth="1"/>
    <col min="2367" max="2367" width="36.28515625" customWidth="1"/>
    <col min="2368" max="2368" width="13.7109375" customWidth="1"/>
    <col min="2369" max="2369" width="7.7109375" customWidth="1"/>
    <col min="2370" max="2370" width="16.42578125" customWidth="1"/>
    <col min="2371" max="2371" width="25.140625" customWidth="1"/>
    <col min="2372" max="2372" width="31" customWidth="1"/>
    <col min="2373" max="2373" width="51" customWidth="1"/>
    <col min="2374" max="2374" width="23.28515625" customWidth="1"/>
    <col min="2375" max="2375" width="36.28515625" customWidth="1"/>
    <col min="2376" max="2376" width="13.7109375" customWidth="1"/>
    <col min="2377" max="2377" width="7.7109375" customWidth="1"/>
    <col min="2378" max="2378" width="16.42578125" customWidth="1"/>
    <col min="2379" max="2379" width="25.140625" customWidth="1"/>
    <col min="2380" max="2380" width="31" customWidth="1"/>
    <col min="2381" max="2381" width="51" customWidth="1"/>
    <col min="2382" max="2382" width="23.28515625" customWidth="1"/>
    <col min="2383" max="2383" width="36.28515625" customWidth="1"/>
    <col min="2384" max="2384" width="13.7109375" customWidth="1"/>
    <col min="2385" max="2385" width="7.7109375" customWidth="1"/>
    <col min="2386" max="2386" width="16.42578125" customWidth="1"/>
    <col min="2387" max="2387" width="25.140625" customWidth="1"/>
    <col min="2388" max="2388" width="31" customWidth="1"/>
    <col min="2389" max="2389" width="51" customWidth="1"/>
    <col min="2390" max="2390" width="23.28515625" customWidth="1"/>
    <col min="2391" max="2391" width="36.28515625" customWidth="1"/>
    <col min="2392" max="2392" width="13.7109375" customWidth="1"/>
    <col min="2393" max="2393" width="7.7109375" customWidth="1"/>
    <col min="2394" max="2394" width="16.42578125" customWidth="1"/>
    <col min="2395" max="2395" width="25.140625" customWidth="1"/>
    <col min="2396" max="2396" width="31" customWidth="1"/>
    <col min="2397" max="2397" width="51" customWidth="1"/>
    <col min="2398" max="2398" width="23.28515625" customWidth="1"/>
    <col min="2399" max="2399" width="36.28515625" customWidth="1"/>
    <col min="2400" max="2400" width="13.7109375" customWidth="1"/>
    <col min="2401" max="2401" width="7.7109375" customWidth="1"/>
    <col min="2402" max="2402" width="16.42578125" customWidth="1"/>
    <col min="2403" max="2403" width="25.140625" customWidth="1"/>
    <col min="2404" max="2404" width="31" customWidth="1"/>
    <col min="2405" max="2405" width="51" customWidth="1"/>
    <col min="2406" max="2406" width="23.28515625" customWidth="1"/>
    <col min="2407" max="2407" width="36.28515625" customWidth="1"/>
    <col min="2408" max="2408" width="13.7109375" customWidth="1"/>
    <col min="2409" max="2409" width="7.7109375" customWidth="1"/>
    <col min="2410" max="2410" width="16.42578125" customWidth="1"/>
    <col min="2411" max="2411" width="25.140625" customWidth="1"/>
    <col min="2412" max="2412" width="31" customWidth="1"/>
    <col min="2413" max="2413" width="51" customWidth="1"/>
    <col min="2414" max="2414" width="23.28515625" customWidth="1"/>
    <col min="2415" max="2415" width="36.28515625" customWidth="1"/>
    <col min="2416" max="2416" width="13.7109375" customWidth="1"/>
    <col min="2417" max="2417" width="7.7109375" customWidth="1"/>
    <col min="2418" max="2418" width="16.42578125" customWidth="1"/>
    <col min="2419" max="2419" width="25.140625" customWidth="1"/>
    <col min="2420" max="2420" width="31" customWidth="1"/>
    <col min="2421" max="2421" width="51" customWidth="1"/>
    <col min="2422" max="2422" width="23.28515625" customWidth="1"/>
    <col min="2423" max="2423" width="36.28515625" customWidth="1"/>
    <col min="2424" max="2424" width="13.7109375" customWidth="1"/>
    <col min="2425" max="2425" width="7.7109375" customWidth="1"/>
    <col min="2426" max="2426" width="16.42578125" customWidth="1"/>
    <col min="2427" max="2427" width="25.140625" customWidth="1"/>
    <col min="2428" max="2428" width="31" customWidth="1"/>
    <col min="2429" max="2429" width="51" customWidth="1"/>
    <col min="2430" max="2430" width="23.28515625" customWidth="1"/>
    <col min="2431" max="2431" width="36.28515625" customWidth="1"/>
    <col min="2432" max="2432" width="13.7109375" customWidth="1"/>
    <col min="2433" max="2433" width="7.7109375" customWidth="1"/>
    <col min="2434" max="2434" width="16.42578125" customWidth="1"/>
    <col min="2435" max="2435" width="25.140625" customWidth="1"/>
    <col min="2436" max="2436" width="31" customWidth="1"/>
    <col min="2437" max="2437" width="51" customWidth="1"/>
    <col min="2438" max="2438" width="23.28515625" customWidth="1"/>
    <col min="2439" max="2439" width="36.28515625" customWidth="1"/>
    <col min="2440" max="2440" width="13.7109375" customWidth="1"/>
    <col min="2441" max="2441" width="7.7109375" customWidth="1"/>
    <col min="2442" max="2442" width="16.42578125" customWidth="1"/>
    <col min="2443" max="2443" width="25.140625" customWidth="1"/>
    <col min="2444" max="2444" width="31" customWidth="1"/>
    <col min="2445" max="2445" width="51" customWidth="1"/>
    <col min="2446" max="2446" width="23.28515625" customWidth="1"/>
    <col min="2447" max="2447" width="36.28515625" customWidth="1"/>
    <col min="2448" max="2448" width="13.7109375" customWidth="1"/>
    <col min="2449" max="2449" width="7.7109375" customWidth="1"/>
    <col min="2450" max="2450" width="16.42578125" customWidth="1"/>
    <col min="2451" max="2451" width="25.140625" customWidth="1"/>
    <col min="2452" max="2452" width="31" customWidth="1"/>
    <col min="2453" max="2453" width="51" customWidth="1"/>
    <col min="2454" max="2454" width="23.28515625" customWidth="1"/>
    <col min="2455" max="2455" width="36.28515625" customWidth="1"/>
    <col min="2456" max="2456" width="13.7109375" customWidth="1"/>
    <col min="2457" max="2457" width="7.7109375" customWidth="1"/>
    <col min="2458" max="2458" width="16.42578125" customWidth="1"/>
    <col min="2459" max="2459" width="25.140625" customWidth="1"/>
    <col min="2460" max="2460" width="31" customWidth="1"/>
    <col min="2461" max="2461" width="51" customWidth="1"/>
    <col min="2462" max="2462" width="23.28515625" customWidth="1"/>
    <col min="2463" max="2463" width="36.28515625" customWidth="1"/>
    <col min="2464" max="2464" width="13.7109375" customWidth="1"/>
    <col min="2465" max="2465" width="7.7109375" customWidth="1"/>
    <col min="2466" max="2466" width="16.42578125" customWidth="1"/>
    <col min="2467" max="2467" width="25.140625" customWidth="1"/>
    <col min="2468" max="2468" width="31" customWidth="1"/>
    <col min="2469" max="2469" width="51" customWidth="1"/>
    <col min="2470" max="2470" width="23.28515625" customWidth="1"/>
    <col min="2471" max="2471" width="36.28515625" customWidth="1"/>
    <col min="2472" max="2472" width="13.7109375" customWidth="1"/>
    <col min="2473" max="2473" width="7.7109375" customWidth="1"/>
    <col min="2474" max="2474" width="16.42578125" customWidth="1"/>
    <col min="2475" max="2475" width="25.140625" customWidth="1"/>
    <col min="2476" max="2476" width="31" customWidth="1"/>
    <col min="2477" max="2477" width="51" customWidth="1"/>
    <col min="2478" max="2478" width="23.28515625" customWidth="1"/>
    <col min="2479" max="2479" width="36.28515625" customWidth="1"/>
    <col min="2480" max="2480" width="13.7109375" customWidth="1"/>
    <col min="2481" max="2481" width="7.7109375" customWidth="1"/>
    <col min="2482" max="2482" width="16.42578125" customWidth="1"/>
    <col min="2483" max="2483" width="25.140625" customWidth="1"/>
    <col min="2484" max="2484" width="31" customWidth="1"/>
    <col min="2485" max="2485" width="51" customWidth="1"/>
    <col min="2486" max="2486" width="23.28515625" customWidth="1"/>
    <col min="2487" max="2487" width="36.28515625" customWidth="1"/>
    <col min="2488" max="2488" width="13.7109375" customWidth="1"/>
    <col min="2489" max="2489" width="7.7109375" customWidth="1"/>
    <col min="2490" max="2490" width="16.42578125" customWidth="1"/>
    <col min="2491" max="2491" width="25.140625" customWidth="1"/>
    <col min="2492" max="2492" width="31" customWidth="1"/>
    <col min="2493" max="2493" width="51" customWidth="1"/>
    <col min="2494" max="2494" width="23.28515625" customWidth="1"/>
    <col min="2495" max="2495" width="36.28515625" customWidth="1"/>
    <col min="2496" max="2496" width="13.7109375" customWidth="1"/>
    <col min="2497" max="2497" width="7.7109375" customWidth="1"/>
    <col min="2498" max="2498" width="16.42578125" customWidth="1"/>
    <col min="2499" max="2499" width="25.140625" customWidth="1"/>
    <col min="2500" max="2500" width="31" customWidth="1"/>
    <col min="2501" max="2501" width="51" customWidth="1"/>
    <col min="2502" max="2502" width="23.28515625" customWidth="1"/>
    <col min="2503" max="2503" width="36.28515625" customWidth="1"/>
    <col min="2504" max="2504" width="13.7109375" customWidth="1"/>
    <col min="2505" max="2505" width="7.7109375" customWidth="1"/>
    <col min="2506" max="2506" width="16.42578125" customWidth="1"/>
    <col min="2507" max="2507" width="25.140625" customWidth="1"/>
    <col min="2508" max="2508" width="31" customWidth="1"/>
    <col min="2509" max="2509" width="51" customWidth="1"/>
    <col min="2510" max="2510" width="23.28515625" customWidth="1"/>
    <col min="2511" max="2511" width="36.28515625" customWidth="1"/>
    <col min="2512" max="2512" width="13.7109375" customWidth="1"/>
    <col min="2513" max="2513" width="7.7109375" customWidth="1"/>
    <col min="2514" max="2514" width="16.42578125" customWidth="1"/>
    <col min="2515" max="2515" width="25.140625" customWidth="1"/>
    <col min="2516" max="2516" width="31" customWidth="1"/>
    <col min="2517" max="2517" width="51" customWidth="1"/>
    <col min="2518" max="2518" width="23.28515625" customWidth="1"/>
    <col min="2519" max="2519" width="36.28515625" customWidth="1"/>
    <col min="2520" max="2520" width="13.7109375" customWidth="1"/>
    <col min="2521" max="2521" width="7.7109375" customWidth="1"/>
    <col min="2522" max="2522" width="16.42578125" customWidth="1"/>
    <col min="2523" max="2523" width="25.140625" customWidth="1"/>
    <col min="2524" max="2524" width="31" customWidth="1"/>
    <col min="2525" max="2525" width="51" customWidth="1"/>
    <col min="2526" max="2526" width="23.28515625" customWidth="1"/>
    <col min="2527" max="2527" width="36.28515625" customWidth="1"/>
    <col min="2528" max="2528" width="13.7109375" customWidth="1"/>
    <col min="2529" max="2529" width="7.7109375" customWidth="1"/>
    <col min="2530" max="2530" width="16.42578125" customWidth="1"/>
    <col min="2531" max="2531" width="25.140625" customWidth="1"/>
    <col min="2532" max="2532" width="31" customWidth="1"/>
    <col min="2533" max="2533" width="51" customWidth="1"/>
    <col min="2534" max="2534" width="23.28515625" customWidth="1"/>
    <col min="2535" max="2535" width="36.28515625" customWidth="1"/>
    <col min="2536" max="2536" width="13.7109375" customWidth="1"/>
    <col min="2537" max="2537" width="7.7109375" customWidth="1"/>
    <col min="2538" max="2538" width="16.42578125" customWidth="1"/>
    <col min="2539" max="2539" width="25.140625" customWidth="1"/>
    <col min="2540" max="2540" width="31" customWidth="1"/>
    <col min="2541" max="2541" width="51" customWidth="1"/>
    <col min="2542" max="2542" width="23.28515625" customWidth="1"/>
    <col min="2543" max="2543" width="36.28515625" customWidth="1"/>
    <col min="2544" max="2544" width="13.7109375" customWidth="1"/>
    <col min="2545" max="2545" width="7.7109375" customWidth="1"/>
    <col min="2546" max="2546" width="16.42578125" customWidth="1"/>
    <col min="2547" max="2547" width="25.140625" customWidth="1"/>
    <col min="2548" max="2548" width="31" customWidth="1"/>
    <col min="2549" max="2549" width="51" customWidth="1"/>
    <col min="2550" max="2550" width="23.28515625" customWidth="1"/>
    <col min="2551" max="2551" width="36.28515625" customWidth="1"/>
    <col min="2552" max="2552" width="13.7109375" customWidth="1"/>
    <col min="2553" max="2553" width="7.7109375" customWidth="1"/>
    <col min="2554" max="2554" width="16.42578125" customWidth="1"/>
    <col min="2555" max="2555" width="25.140625" customWidth="1"/>
    <col min="2556" max="2556" width="31" customWidth="1"/>
    <col min="2557" max="2557" width="51" customWidth="1"/>
    <col min="2558" max="2558" width="23.28515625" customWidth="1"/>
    <col min="2559" max="2559" width="36.28515625" customWidth="1"/>
    <col min="2560" max="2560" width="13.7109375" customWidth="1"/>
    <col min="2561" max="2561" width="7.7109375" customWidth="1"/>
    <col min="2562" max="2562" width="16.42578125" customWidth="1"/>
    <col min="2563" max="2563" width="25.140625" customWidth="1"/>
    <col min="2564" max="2564" width="31" customWidth="1"/>
    <col min="2565" max="2565" width="51" customWidth="1"/>
    <col min="2566" max="2566" width="23.28515625" customWidth="1"/>
    <col min="2567" max="2567" width="36.28515625" customWidth="1"/>
    <col min="2568" max="2568" width="13.7109375" customWidth="1"/>
    <col min="2569" max="2569" width="7.7109375" customWidth="1"/>
    <col min="2570" max="2570" width="16.42578125" customWidth="1"/>
    <col min="2571" max="2571" width="25.140625" customWidth="1"/>
    <col min="2572" max="2572" width="31" customWidth="1"/>
    <col min="2573" max="2573" width="51" customWidth="1"/>
    <col min="2574" max="2574" width="23.28515625" customWidth="1"/>
    <col min="2575" max="2575" width="36.28515625" customWidth="1"/>
    <col min="2576" max="2576" width="13.7109375" customWidth="1"/>
    <col min="2577" max="2577" width="7.7109375" customWidth="1"/>
    <col min="2578" max="2578" width="16.42578125" customWidth="1"/>
    <col min="2579" max="2579" width="25.140625" customWidth="1"/>
    <col min="2580" max="2580" width="31" customWidth="1"/>
    <col min="2581" max="2581" width="51" customWidth="1"/>
    <col min="2582" max="2582" width="23.28515625" customWidth="1"/>
    <col min="2583" max="2583" width="36.28515625" customWidth="1"/>
    <col min="2584" max="2584" width="13.7109375" customWidth="1"/>
    <col min="2585" max="2585" width="7.7109375" customWidth="1"/>
    <col min="2586" max="2586" width="16.42578125" customWidth="1"/>
    <col min="2587" max="2587" width="25.140625" customWidth="1"/>
    <col min="2588" max="2588" width="31" customWidth="1"/>
    <col min="2589" max="2589" width="51" customWidth="1"/>
    <col min="2590" max="2590" width="23.28515625" customWidth="1"/>
    <col min="2591" max="2591" width="36.28515625" customWidth="1"/>
    <col min="2592" max="2592" width="13.7109375" customWidth="1"/>
    <col min="2593" max="2593" width="7.7109375" customWidth="1"/>
    <col min="2594" max="2594" width="16.42578125" customWidth="1"/>
    <col min="2595" max="2595" width="25.140625" customWidth="1"/>
    <col min="2596" max="2596" width="31" customWidth="1"/>
    <col min="2597" max="2597" width="51" customWidth="1"/>
    <col min="2598" max="2598" width="23.28515625" customWidth="1"/>
    <col min="2599" max="2599" width="36.28515625" customWidth="1"/>
    <col min="2600" max="2600" width="13.7109375" customWidth="1"/>
    <col min="2601" max="2601" width="7.7109375" customWidth="1"/>
    <col min="2602" max="2602" width="16.42578125" customWidth="1"/>
    <col min="2603" max="2603" width="25.140625" customWidth="1"/>
    <col min="2604" max="2604" width="31" customWidth="1"/>
    <col min="2605" max="2605" width="51" customWidth="1"/>
    <col min="2606" max="2606" width="23.28515625" customWidth="1"/>
    <col min="2607" max="2607" width="36.28515625" customWidth="1"/>
    <col min="2608" max="2608" width="13.7109375" customWidth="1"/>
    <col min="2609" max="2609" width="7.7109375" customWidth="1"/>
    <col min="2610" max="2610" width="16.42578125" customWidth="1"/>
    <col min="2611" max="2611" width="25.140625" customWidth="1"/>
    <col min="2612" max="2612" width="31" customWidth="1"/>
    <col min="2613" max="2613" width="51" customWidth="1"/>
    <col min="2614" max="2614" width="23.28515625" customWidth="1"/>
    <col min="2615" max="2615" width="36.28515625" customWidth="1"/>
    <col min="2616" max="2616" width="13.7109375" customWidth="1"/>
    <col min="2617" max="2617" width="7.7109375" customWidth="1"/>
    <col min="2618" max="2618" width="16.42578125" customWidth="1"/>
    <col min="2619" max="2619" width="25.140625" customWidth="1"/>
    <col min="2620" max="2620" width="31" customWidth="1"/>
    <col min="2621" max="2621" width="51" customWidth="1"/>
    <col min="2622" max="2622" width="23.28515625" customWidth="1"/>
    <col min="2623" max="2623" width="36.28515625" customWidth="1"/>
    <col min="2624" max="2624" width="13.7109375" customWidth="1"/>
    <col min="2625" max="2625" width="7.7109375" customWidth="1"/>
    <col min="2626" max="2626" width="16.42578125" customWidth="1"/>
    <col min="2627" max="2627" width="25.140625" customWidth="1"/>
    <col min="2628" max="2628" width="31" customWidth="1"/>
    <col min="2629" max="2629" width="51" customWidth="1"/>
    <col min="2630" max="2630" width="23.28515625" customWidth="1"/>
    <col min="2631" max="2631" width="36.28515625" customWidth="1"/>
    <col min="2632" max="2632" width="13.7109375" customWidth="1"/>
    <col min="2633" max="2633" width="7.7109375" customWidth="1"/>
    <col min="2634" max="2634" width="16.42578125" customWidth="1"/>
    <col min="2635" max="2635" width="25.140625" customWidth="1"/>
    <col min="2636" max="2636" width="31" customWidth="1"/>
    <col min="2637" max="2637" width="51" customWidth="1"/>
    <col min="2638" max="2638" width="23.28515625" customWidth="1"/>
    <col min="2639" max="2639" width="36.28515625" customWidth="1"/>
    <col min="2640" max="2640" width="13.7109375" customWidth="1"/>
    <col min="2641" max="2641" width="7.7109375" customWidth="1"/>
    <col min="2642" max="2642" width="16.42578125" customWidth="1"/>
    <col min="2643" max="2643" width="25.140625" customWidth="1"/>
    <col min="2644" max="2644" width="31" customWidth="1"/>
    <col min="2645" max="2645" width="51" customWidth="1"/>
    <col min="2646" max="2646" width="23.28515625" customWidth="1"/>
    <col min="2647" max="2647" width="36.28515625" customWidth="1"/>
    <col min="2648" max="2648" width="13.7109375" customWidth="1"/>
    <col min="2649" max="2649" width="7.7109375" customWidth="1"/>
    <col min="2650" max="2650" width="16.42578125" customWidth="1"/>
    <col min="2651" max="2651" width="25.140625" customWidth="1"/>
    <col min="2652" max="2652" width="31" customWidth="1"/>
    <col min="2653" max="2653" width="51" customWidth="1"/>
    <col min="2654" max="2654" width="23.28515625" customWidth="1"/>
    <col min="2655" max="2655" width="36.28515625" customWidth="1"/>
    <col min="2656" max="2656" width="13.7109375" customWidth="1"/>
    <col min="2657" max="2657" width="7.7109375" customWidth="1"/>
    <col min="2658" max="2658" width="16.42578125" customWidth="1"/>
    <col min="2659" max="2659" width="25.140625" customWidth="1"/>
    <col min="2660" max="2660" width="31" customWidth="1"/>
    <col min="2661" max="2661" width="51" customWidth="1"/>
    <col min="2662" max="2662" width="23.28515625" customWidth="1"/>
    <col min="2663" max="2663" width="36.28515625" customWidth="1"/>
    <col min="2664" max="2664" width="13.7109375" customWidth="1"/>
    <col min="2665" max="2665" width="7.7109375" customWidth="1"/>
    <col min="2666" max="2666" width="16.42578125" customWidth="1"/>
    <col min="2667" max="2667" width="25.140625" customWidth="1"/>
    <col min="2668" max="2668" width="31" customWidth="1"/>
    <col min="2669" max="2669" width="51" customWidth="1"/>
    <col min="2670" max="2670" width="23.28515625" customWidth="1"/>
    <col min="2671" max="2671" width="36.28515625" customWidth="1"/>
    <col min="2672" max="2672" width="13.7109375" customWidth="1"/>
    <col min="2673" max="2673" width="7.7109375" customWidth="1"/>
    <col min="2674" max="2674" width="16.42578125" customWidth="1"/>
    <col min="2675" max="2675" width="25.140625" customWidth="1"/>
    <col min="2676" max="2676" width="31" customWidth="1"/>
    <col min="2677" max="2677" width="51" customWidth="1"/>
    <col min="2678" max="2678" width="23.28515625" customWidth="1"/>
    <col min="2679" max="2679" width="36.28515625" customWidth="1"/>
    <col min="2680" max="2680" width="13.7109375" customWidth="1"/>
    <col min="2681" max="2681" width="7.7109375" customWidth="1"/>
    <col min="2682" max="2682" width="16.42578125" customWidth="1"/>
    <col min="2683" max="2683" width="25.140625" customWidth="1"/>
    <col min="2684" max="2684" width="31" customWidth="1"/>
    <col min="2685" max="2685" width="51" customWidth="1"/>
    <col min="2686" max="2686" width="23.28515625" customWidth="1"/>
    <col min="2687" max="2687" width="36.28515625" customWidth="1"/>
    <col min="2688" max="2688" width="13.7109375" customWidth="1"/>
    <col min="2689" max="2689" width="7.7109375" customWidth="1"/>
    <col min="2690" max="2690" width="16.42578125" customWidth="1"/>
    <col min="2691" max="2691" width="25.140625" customWidth="1"/>
    <col min="2692" max="2692" width="31" customWidth="1"/>
    <col min="2693" max="2693" width="51" customWidth="1"/>
    <col min="2694" max="2694" width="23.28515625" customWidth="1"/>
    <col min="2695" max="2695" width="36.28515625" customWidth="1"/>
    <col min="2696" max="2696" width="13.7109375" customWidth="1"/>
    <col min="2697" max="2697" width="7.7109375" customWidth="1"/>
    <col min="2698" max="2698" width="16.42578125" customWidth="1"/>
    <col min="2699" max="2699" width="25.140625" customWidth="1"/>
    <col min="2700" max="2700" width="31" customWidth="1"/>
    <col min="2701" max="2701" width="51" customWidth="1"/>
    <col min="2702" max="2702" width="23.28515625" customWidth="1"/>
    <col min="2703" max="2703" width="36.28515625" customWidth="1"/>
    <col min="2704" max="2704" width="13.7109375" customWidth="1"/>
    <col min="2705" max="2705" width="7.7109375" customWidth="1"/>
    <col min="2706" max="2706" width="16.42578125" customWidth="1"/>
    <col min="2707" max="2707" width="25.140625" customWidth="1"/>
    <col min="2708" max="2708" width="31" customWidth="1"/>
    <col min="2709" max="2709" width="51" customWidth="1"/>
    <col min="2710" max="2710" width="23.28515625" customWidth="1"/>
    <col min="2711" max="2711" width="36.28515625" customWidth="1"/>
    <col min="2712" max="2712" width="13.7109375" customWidth="1"/>
    <col min="2713" max="2713" width="7.7109375" customWidth="1"/>
    <col min="2714" max="2714" width="16.42578125" customWidth="1"/>
    <col min="2715" max="2715" width="25.140625" customWidth="1"/>
    <col min="2716" max="2716" width="31" customWidth="1"/>
    <col min="2717" max="2717" width="51" customWidth="1"/>
    <col min="2718" max="2718" width="23.28515625" customWidth="1"/>
    <col min="2719" max="2719" width="36.28515625" customWidth="1"/>
    <col min="2720" max="2720" width="13.7109375" customWidth="1"/>
    <col min="2721" max="2721" width="7.7109375" customWidth="1"/>
    <col min="2722" max="2722" width="16.42578125" customWidth="1"/>
    <col min="2723" max="2723" width="25.140625" customWidth="1"/>
    <col min="2724" max="2724" width="31" customWidth="1"/>
    <col min="2725" max="2725" width="51" customWidth="1"/>
    <col min="2726" max="2726" width="23.28515625" customWidth="1"/>
    <col min="2727" max="2727" width="36.28515625" customWidth="1"/>
    <col min="2728" max="2728" width="13.7109375" customWidth="1"/>
    <col min="2729" max="2729" width="7.7109375" customWidth="1"/>
    <col min="2730" max="2730" width="16.42578125" customWidth="1"/>
    <col min="2731" max="2731" width="25.140625" customWidth="1"/>
    <col min="2732" max="2732" width="31" customWidth="1"/>
    <col min="2733" max="2733" width="51" customWidth="1"/>
    <col min="2734" max="2734" width="23.28515625" customWidth="1"/>
    <col min="2735" max="2735" width="36.28515625" customWidth="1"/>
    <col min="2736" max="2736" width="13.7109375" customWidth="1"/>
    <col min="2737" max="2737" width="7.7109375" customWidth="1"/>
    <col min="2738" max="2738" width="16.42578125" customWidth="1"/>
    <col min="2739" max="2739" width="25.140625" customWidth="1"/>
    <col min="2740" max="2740" width="31" customWidth="1"/>
    <col min="2741" max="2741" width="51" customWidth="1"/>
    <col min="2742" max="2742" width="23.28515625" customWidth="1"/>
    <col min="2743" max="2743" width="36.28515625" customWidth="1"/>
    <col min="2744" max="2744" width="13.7109375" customWidth="1"/>
    <col min="2745" max="2745" width="7.7109375" customWidth="1"/>
    <col min="2746" max="2746" width="16.42578125" customWidth="1"/>
    <col min="2747" max="2747" width="25.140625" customWidth="1"/>
    <col min="2748" max="2748" width="31" customWidth="1"/>
    <col min="2749" max="2749" width="51" customWidth="1"/>
    <col min="2750" max="2750" width="23.28515625" customWidth="1"/>
    <col min="2751" max="2751" width="36.28515625" customWidth="1"/>
    <col min="2752" max="2752" width="13.7109375" customWidth="1"/>
    <col min="2753" max="2753" width="7.7109375" customWidth="1"/>
    <col min="2754" max="2754" width="16.42578125" customWidth="1"/>
    <col min="2755" max="2755" width="25.140625" customWidth="1"/>
    <col min="2756" max="2756" width="31" customWidth="1"/>
    <col min="2757" max="2757" width="51" customWidth="1"/>
    <col min="2758" max="2758" width="23.28515625" customWidth="1"/>
    <col min="2759" max="2759" width="36.28515625" customWidth="1"/>
    <col min="2760" max="2760" width="13.7109375" customWidth="1"/>
    <col min="2761" max="2761" width="7.7109375" customWidth="1"/>
    <col min="2762" max="2762" width="16.42578125" customWidth="1"/>
    <col min="2763" max="2763" width="25.140625" customWidth="1"/>
    <col min="2764" max="2764" width="31" customWidth="1"/>
    <col min="2765" max="2765" width="51" customWidth="1"/>
    <col min="2766" max="2766" width="23.28515625" customWidth="1"/>
    <col min="2767" max="2767" width="36.28515625" customWidth="1"/>
    <col min="2768" max="2768" width="13.7109375" customWidth="1"/>
    <col min="2769" max="2769" width="7.7109375" customWidth="1"/>
    <col min="2770" max="2770" width="16.42578125" customWidth="1"/>
    <col min="2771" max="2771" width="25.140625" customWidth="1"/>
    <col min="2772" max="2772" width="31" customWidth="1"/>
    <col min="2773" max="2773" width="51" customWidth="1"/>
    <col min="2774" max="2774" width="23.28515625" customWidth="1"/>
    <col min="2775" max="2775" width="36.28515625" customWidth="1"/>
    <col min="2776" max="2776" width="13.7109375" customWidth="1"/>
    <col min="2777" max="2777" width="7.7109375" customWidth="1"/>
    <col min="2778" max="2778" width="16.42578125" customWidth="1"/>
    <col min="2779" max="2779" width="25.140625" customWidth="1"/>
    <col min="2780" max="2780" width="31" customWidth="1"/>
    <col min="2781" max="2781" width="51" customWidth="1"/>
    <col min="2782" max="2782" width="23.28515625" customWidth="1"/>
    <col min="2783" max="2783" width="36.28515625" customWidth="1"/>
    <col min="2784" max="2784" width="13.7109375" customWidth="1"/>
    <col min="2785" max="2785" width="7.7109375" customWidth="1"/>
    <col min="2786" max="2786" width="16.42578125" customWidth="1"/>
    <col min="2787" max="2787" width="25.140625" customWidth="1"/>
    <col min="2788" max="2788" width="31" customWidth="1"/>
    <col min="2789" max="2789" width="51" customWidth="1"/>
    <col min="2790" max="2790" width="23.28515625" customWidth="1"/>
    <col min="2791" max="2791" width="36.28515625" customWidth="1"/>
    <col min="2792" max="2792" width="13.7109375" customWidth="1"/>
    <col min="2793" max="2793" width="7.7109375" customWidth="1"/>
    <col min="2794" max="2794" width="16.42578125" customWidth="1"/>
    <col min="2795" max="2795" width="25.140625" customWidth="1"/>
    <col min="2796" max="2796" width="31" customWidth="1"/>
    <col min="2797" max="2797" width="51" customWidth="1"/>
    <col min="2798" max="2798" width="23.28515625" customWidth="1"/>
    <col min="2799" max="2799" width="36.28515625" customWidth="1"/>
    <col min="2800" max="2800" width="13.7109375" customWidth="1"/>
    <col min="2801" max="2801" width="7.7109375" customWidth="1"/>
    <col min="2802" max="2802" width="16.42578125" customWidth="1"/>
    <col min="2803" max="2803" width="25.140625" customWidth="1"/>
    <col min="2804" max="2804" width="31" customWidth="1"/>
    <col min="2805" max="2805" width="51" customWidth="1"/>
    <col min="2806" max="2806" width="23.28515625" customWidth="1"/>
    <col min="2807" max="2807" width="36.28515625" customWidth="1"/>
    <col min="2808" max="2808" width="13.7109375" customWidth="1"/>
    <col min="2809" max="2809" width="7.7109375" customWidth="1"/>
    <col min="2810" max="2810" width="16.42578125" customWidth="1"/>
    <col min="2811" max="2811" width="25.140625" customWidth="1"/>
    <col min="2812" max="2812" width="31" customWidth="1"/>
    <col min="2813" max="2813" width="51" customWidth="1"/>
    <col min="2814" max="2814" width="23.28515625" customWidth="1"/>
    <col min="2815" max="2815" width="36.28515625" customWidth="1"/>
    <col min="2816" max="2816" width="13.7109375" customWidth="1"/>
    <col min="2817" max="2817" width="7.7109375" customWidth="1"/>
    <col min="2818" max="2818" width="16.42578125" customWidth="1"/>
    <col min="2819" max="2819" width="25.140625" customWidth="1"/>
    <col min="2820" max="2820" width="31" customWidth="1"/>
    <col min="2821" max="2821" width="51" customWidth="1"/>
    <col min="2822" max="2822" width="23.28515625" customWidth="1"/>
    <col min="2823" max="2823" width="36.28515625" customWidth="1"/>
    <col min="2824" max="2824" width="13.7109375" customWidth="1"/>
    <col min="2825" max="2825" width="7.7109375" customWidth="1"/>
    <col min="2826" max="2826" width="16.42578125" customWidth="1"/>
    <col min="2827" max="2827" width="25.140625" customWidth="1"/>
    <col min="2828" max="2828" width="31" customWidth="1"/>
    <col min="2829" max="2829" width="51" customWidth="1"/>
    <col min="2830" max="2830" width="23.28515625" customWidth="1"/>
    <col min="2831" max="2831" width="36.28515625" customWidth="1"/>
    <col min="2832" max="2832" width="13.7109375" customWidth="1"/>
    <col min="2833" max="2833" width="7.7109375" customWidth="1"/>
    <col min="2834" max="2834" width="16.42578125" customWidth="1"/>
    <col min="2835" max="2835" width="25.140625" customWidth="1"/>
    <col min="2836" max="2836" width="31" customWidth="1"/>
    <col min="2837" max="2837" width="51" customWidth="1"/>
    <col min="2838" max="2838" width="23.28515625" customWidth="1"/>
    <col min="2839" max="2839" width="36.28515625" customWidth="1"/>
    <col min="2840" max="2840" width="13.7109375" customWidth="1"/>
    <col min="2841" max="2841" width="7.7109375" customWidth="1"/>
    <col min="2842" max="2842" width="16.42578125" customWidth="1"/>
    <col min="2843" max="2843" width="25.140625" customWidth="1"/>
    <col min="2844" max="2844" width="31" customWidth="1"/>
    <col min="2845" max="2845" width="51" customWidth="1"/>
    <col min="2846" max="2846" width="23.28515625" customWidth="1"/>
    <col min="2847" max="2847" width="36.28515625" customWidth="1"/>
    <col min="2848" max="2848" width="13.7109375" customWidth="1"/>
    <col min="2849" max="2849" width="7.7109375" customWidth="1"/>
    <col min="2850" max="2850" width="16.42578125" customWidth="1"/>
    <col min="2851" max="2851" width="25.140625" customWidth="1"/>
    <col min="2852" max="2852" width="31" customWidth="1"/>
    <col min="2853" max="2853" width="51" customWidth="1"/>
    <col min="2854" max="2854" width="23.28515625" customWidth="1"/>
    <col min="2855" max="2855" width="36.28515625" customWidth="1"/>
    <col min="2856" max="2856" width="13.7109375" customWidth="1"/>
    <col min="2857" max="2857" width="7.7109375" customWidth="1"/>
    <col min="2858" max="2858" width="16.42578125" customWidth="1"/>
    <col min="2859" max="2859" width="25.140625" customWidth="1"/>
    <col min="2860" max="2860" width="31" customWidth="1"/>
    <col min="2861" max="2861" width="51" customWidth="1"/>
    <col min="2862" max="2862" width="23.28515625" customWidth="1"/>
    <col min="2863" max="2863" width="36.28515625" customWidth="1"/>
    <col min="2864" max="2864" width="13.7109375" customWidth="1"/>
    <col min="2865" max="2865" width="7.7109375" customWidth="1"/>
    <col min="2866" max="2866" width="16.42578125" customWidth="1"/>
    <col min="2867" max="2867" width="25.140625" customWidth="1"/>
    <col min="2868" max="2868" width="31" customWidth="1"/>
    <col min="2869" max="2869" width="51" customWidth="1"/>
    <col min="2870" max="2870" width="23.28515625" customWidth="1"/>
    <col min="2871" max="2871" width="36.28515625" customWidth="1"/>
    <col min="2872" max="2872" width="13.7109375" customWidth="1"/>
    <col min="2873" max="2873" width="7.7109375" customWidth="1"/>
    <col min="2874" max="2874" width="16.42578125" customWidth="1"/>
    <col min="2875" max="2875" width="25.140625" customWidth="1"/>
    <col min="2876" max="2876" width="31" customWidth="1"/>
    <col min="2877" max="2877" width="51" customWidth="1"/>
    <col min="2878" max="2878" width="23.28515625" customWidth="1"/>
    <col min="2879" max="2879" width="36.28515625" customWidth="1"/>
    <col min="2880" max="2880" width="13.7109375" customWidth="1"/>
    <col min="2881" max="2881" width="7.7109375" customWidth="1"/>
    <col min="2882" max="2882" width="16.42578125" customWidth="1"/>
    <col min="2883" max="2883" width="25.140625" customWidth="1"/>
    <col min="2884" max="2884" width="31" customWidth="1"/>
    <col min="2885" max="2885" width="51" customWidth="1"/>
    <col min="2886" max="2886" width="23.28515625" customWidth="1"/>
    <col min="2887" max="2887" width="36.28515625" customWidth="1"/>
    <col min="2888" max="2888" width="13.7109375" customWidth="1"/>
    <col min="2889" max="2889" width="7.7109375" customWidth="1"/>
    <col min="2890" max="2890" width="16.42578125" customWidth="1"/>
    <col min="2891" max="2891" width="25.140625" customWidth="1"/>
    <col min="2892" max="2892" width="31" customWidth="1"/>
    <col min="2893" max="2893" width="51" customWidth="1"/>
    <col min="2894" max="2894" width="23.28515625" customWidth="1"/>
    <col min="2895" max="2895" width="36.28515625" customWidth="1"/>
    <col min="2896" max="2896" width="13.7109375" customWidth="1"/>
    <col min="2897" max="2897" width="7.7109375" customWidth="1"/>
    <col min="2898" max="2898" width="16.42578125" customWidth="1"/>
    <col min="2899" max="2899" width="25.140625" customWidth="1"/>
    <col min="2900" max="2900" width="31" customWidth="1"/>
    <col min="2901" max="2901" width="51" customWidth="1"/>
    <col min="2902" max="2902" width="23.28515625" customWidth="1"/>
    <col min="2903" max="2903" width="36.28515625" customWidth="1"/>
    <col min="2904" max="2904" width="13.7109375" customWidth="1"/>
    <col min="2905" max="2905" width="7.7109375" customWidth="1"/>
    <col min="2906" max="2906" width="16.42578125" customWidth="1"/>
    <col min="2907" max="2907" width="25.140625" customWidth="1"/>
    <col min="2908" max="2908" width="31" customWidth="1"/>
    <col min="2909" max="2909" width="51" customWidth="1"/>
    <col min="2910" max="2910" width="23.28515625" customWidth="1"/>
    <col min="2911" max="2911" width="36.28515625" customWidth="1"/>
    <col min="2912" max="2912" width="13.7109375" customWidth="1"/>
    <col min="2913" max="2913" width="7.7109375" customWidth="1"/>
    <col min="2914" max="2914" width="16.42578125" customWidth="1"/>
    <col min="2915" max="2915" width="25.140625" customWidth="1"/>
    <col min="2916" max="2916" width="31" customWidth="1"/>
    <col min="2917" max="2917" width="51" customWidth="1"/>
    <col min="2918" max="2918" width="23.28515625" customWidth="1"/>
    <col min="2919" max="2919" width="36.28515625" customWidth="1"/>
    <col min="2920" max="2920" width="13.7109375" customWidth="1"/>
    <col min="2921" max="2921" width="7.7109375" customWidth="1"/>
    <col min="2922" max="2922" width="16.42578125" customWidth="1"/>
    <col min="2923" max="2923" width="25.140625" customWidth="1"/>
    <col min="2924" max="2924" width="31" customWidth="1"/>
    <col min="2925" max="2925" width="51" customWidth="1"/>
    <col min="2926" max="2926" width="23.28515625" customWidth="1"/>
    <col min="2927" max="2927" width="36.28515625" customWidth="1"/>
    <col min="2928" max="2928" width="13.7109375" customWidth="1"/>
    <col min="2929" max="2929" width="7.7109375" customWidth="1"/>
    <col min="2930" max="2930" width="16.42578125" customWidth="1"/>
    <col min="2931" max="2931" width="25.140625" customWidth="1"/>
    <col min="2932" max="2932" width="31" customWidth="1"/>
    <col min="2933" max="2933" width="51" customWidth="1"/>
    <col min="2934" max="2934" width="23.28515625" customWidth="1"/>
    <col min="2935" max="2935" width="36.28515625" customWidth="1"/>
    <col min="2936" max="2936" width="13.7109375" customWidth="1"/>
    <col min="2937" max="2937" width="7.7109375" customWidth="1"/>
    <col min="2938" max="2938" width="16.42578125" customWidth="1"/>
    <col min="2939" max="2939" width="25.140625" customWidth="1"/>
    <col min="2940" max="2940" width="31" customWidth="1"/>
    <col min="2941" max="2941" width="51" customWidth="1"/>
    <col min="2942" max="2942" width="23.28515625" customWidth="1"/>
    <col min="2943" max="2943" width="36.28515625" customWidth="1"/>
    <col min="2944" max="2944" width="13.7109375" customWidth="1"/>
    <col min="2945" max="2945" width="7.7109375" customWidth="1"/>
    <col min="2946" max="2946" width="16.42578125" customWidth="1"/>
    <col min="2947" max="2947" width="25.140625" customWidth="1"/>
    <col min="2948" max="2948" width="31" customWidth="1"/>
    <col min="2949" max="2949" width="51" customWidth="1"/>
    <col min="2950" max="2950" width="23.28515625" customWidth="1"/>
    <col min="2951" max="2951" width="36.28515625" customWidth="1"/>
    <col min="2952" max="2952" width="13.7109375" customWidth="1"/>
    <col min="2953" max="2953" width="7.7109375" customWidth="1"/>
    <col min="2954" max="2954" width="16.42578125" customWidth="1"/>
    <col min="2955" max="2955" width="25.140625" customWidth="1"/>
    <col min="2956" max="2956" width="31" customWidth="1"/>
    <col min="2957" max="2957" width="51" customWidth="1"/>
    <col min="2958" max="2958" width="23.28515625" customWidth="1"/>
    <col min="2959" max="2959" width="36.28515625" customWidth="1"/>
    <col min="2960" max="2960" width="13.7109375" customWidth="1"/>
    <col min="2961" max="2961" width="7.7109375" customWidth="1"/>
    <col min="2962" max="2962" width="16.42578125" customWidth="1"/>
    <col min="2963" max="2963" width="25.140625" customWidth="1"/>
    <col min="2964" max="2964" width="31" customWidth="1"/>
    <col min="2965" max="2965" width="51" customWidth="1"/>
    <col min="2966" max="2966" width="23.28515625" customWidth="1"/>
    <col min="2967" max="2967" width="36.28515625" customWidth="1"/>
    <col min="2968" max="2968" width="13.7109375" customWidth="1"/>
    <col min="2969" max="2969" width="7.7109375" customWidth="1"/>
    <col min="2970" max="2970" width="16.42578125" customWidth="1"/>
    <col min="2971" max="2971" width="25.140625" customWidth="1"/>
    <col min="2972" max="2972" width="31" customWidth="1"/>
    <col min="2973" max="2973" width="51" customWidth="1"/>
    <col min="2974" max="2974" width="23.28515625" customWidth="1"/>
    <col min="2975" max="2975" width="36.28515625" customWidth="1"/>
    <col min="2976" max="2976" width="13.7109375" customWidth="1"/>
    <col min="2977" max="2977" width="7.7109375" customWidth="1"/>
    <col min="2978" max="2978" width="16.42578125" customWidth="1"/>
    <col min="2979" max="2979" width="25.140625" customWidth="1"/>
    <col min="2980" max="2980" width="31" customWidth="1"/>
    <col min="2981" max="2981" width="51" customWidth="1"/>
    <col min="2982" max="2982" width="23.28515625" customWidth="1"/>
    <col min="2983" max="2983" width="36.28515625" customWidth="1"/>
    <col min="2984" max="2984" width="13.7109375" customWidth="1"/>
    <col min="2985" max="2985" width="7.7109375" customWidth="1"/>
    <col min="2986" max="2986" width="16.42578125" customWidth="1"/>
    <col min="2987" max="2987" width="25.140625" customWidth="1"/>
    <col min="2988" max="2988" width="31" customWidth="1"/>
    <col min="2989" max="2989" width="51" customWidth="1"/>
    <col min="2990" max="2990" width="23.28515625" customWidth="1"/>
    <col min="2991" max="2991" width="36.28515625" customWidth="1"/>
    <col min="2992" max="2992" width="13.7109375" customWidth="1"/>
    <col min="2993" max="2993" width="7.7109375" customWidth="1"/>
    <col min="2994" max="2994" width="16.42578125" customWidth="1"/>
    <col min="2995" max="2995" width="25.140625" customWidth="1"/>
    <col min="2996" max="2996" width="31" customWidth="1"/>
    <col min="2997" max="2997" width="51" customWidth="1"/>
    <col min="2998" max="2998" width="23.28515625" customWidth="1"/>
    <col min="2999" max="2999" width="36.28515625" customWidth="1"/>
    <col min="3000" max="3000" width="13.7109375" customWidth="1"/>
    <col min="3001" max="3001" width="7.7109375" customWidth="1"/>
    <col min="3002" max="3002" width="16.42578125" customWidth="1"/>
    <col min="3003" max="3003" width="25.140625" customWidth="1"/>
    <col min="3004" max="3004" width="31" customWidth="1"/>
    <col min="3005" max="3005" width="51" customWidth="1"/>
    <col min="3006" max="3006" width="23.28515625" customWidth="1"/>
    <col min="3007" max="3007" width="36.28515625" customWidth="1"/>
    <col min="3008" max="3008" width="13.7109375" customWidth="1"/>
    <col min="3009" max="3009" width="7.7109375" customWidth="1"/>
    <col min="3010" max="3010" width="16.42578125" customWidth="1"/>
    <col min="3011" max="3011" width="25.140625" customWidth="1"/>
    <col min="3012" max="3012" width="31" customWidth="1"/>
    <col min="3013" max="3013" width="51" customWidth="1"/>
    <col min="3014" max="3014" width="23.28515625" customWidth="1"/>
    <col min="3015" max="3015" width="36.28515625" customWidth="1"/>
    <col min="3016" max="3016" width="13.7109375" customWidth="1"/>
    <col min="3017" max="3017" width="7.7109375" customWidth="1"/>
    <col min="3018" max="3018" width="16.42578125" customWidth="1"/>
    <col min="3019" max="3019" width="25.140625" customWidth="1"/>
    <col min="3020" max="3020" width="31" customWidth="1"/>
    <col min="3021" max="3021" width="51" customWidth="1"/>
    <col min="3022" max="3022" width="23.28515625" customWidth="1"/>
    <col min="3023" max="3023" width="36.28515625" customWidth="1"/>
    <col min="3024" max="3024" width="13.7109375" customWidth="1"/>
    <col min="3025" max="3025" width="7.7109375" customWidth="1"/>
    <col min="3026" max="3026" width="16.42578125" customWidth="1"/>
    <col min="3027" max="3027" width="25.140625" customWidth="1"/>
    <col min="3028" max="3028" width="31" customWidth="1"/>
    <col min="3029" max="3029" width="51" customWidth="1"/>
    <col min="3030" max="3030" width="23.28515625" customWidth="1"/>
    <col min="3031" max="3031" width="36.28515625" customWidth="1"/>
    <col min="3032" max="3032" width="13.7109375" customWidth="1"/>
    <col min="3033" max="3033" width="7.7109375" customWidth="1"/>
    <col min="3034" max="3034" width="16.42578125" customWidth="1"/>
    <col min="3035" max="3035" width="25.140625" customWidth="1"/>
    <col min="3036" max="3036" width="31" customWidth="1"/>
    <col min="3037" max="3037" width="51" customWidth="1"/>
    <col min="3038" max="3038" width="23.28515625" customWidth="1"/>
    <col min="3039" max="3039" width="36.28515625" customWidth="1"/>
    <col min="3040" max="3040" width="13.7109375" customWidth="1"/>
    <col min="3041" max="3041" width="7.7109375" customWidth="1"/>
    <col min="3042" max="3042" width="16.42578125" customWidth="1"/>
    <col min="3043" max="3043" width="25.140625" customWidth="1"/>
    <col min="3044" max="3044" width="31" customWidth="1"/>
    <col min="3045" max="3045" width="51" customWidth="1"/>
    <col min="3046" max="3046" width="23.28515625" customWidth="1"/>
    <col min="3047" max="3047" width="36.28515625" customWidth="1"/>
    <col min="3048" max="3048" width="13.7109375" customWidth="1"/>
    <col min="3049" max="3049" width="7.7109375" customWidth="1"/>
    <col min="3050" max="3050" width="16.42578125" customWidth="1"/>
    <col min="3051" max="3051" width="25.140625" customWidth="1"/>
    <col min="3052" max="3052" width="31" customWidth="1"/>
    <col min="3053" max="3053" width="51" customWidth="1"/>
    <col min="3054" max="3054" width="23.28515625" customWidth="1"/>
    <col min="3055" max="3055" width="36.28515625" customWidth="1"/>
    <col min="3056" max="3056" width="13.7109375" customWidth="1"/>
    <col min="3057" max="3057" width="7.7109375" customWidth="1"/>
    <col min="3058" max="3058" width="16.42578125" customWidth="1"/>
    <col min="3059" max="3059" width="25.140625" customWidth="1"/>
    <col min="3060" max="3060" width="31" customWidth="1"/>
    <col min="3061" max="3061" width="51" customWidth="1"/>
    <col min="3062" max="3062" width="23.28515625" customWidth="1"/>
    <col min="3063" max="3063" width="36.28515625" customWidth="1"/>
    <col min="3064" max="3064" width="13.7109375" customWidth="1"/>
    <col min="3065" max="3065" width="7.7109375" customWidth="1"/>
    <col min="3066" max="3066" width="16.42578125" customWidth="1"/>
    <col min="3067" max="3067" width="25.140625" customWidth="1"/>
    <col min="3068" max="3068" width="31" customWidth="1"/>
    <col min="3069" max="3069" width="51" customWidth="1"/>
    <col min="3070" max="3070" width="23.28515625" customWidth="1"/>
    <col min="3071" max="3071" width="36.28515625" customWidth="1"/>
    <col min="3072" max="3072" width="13.7109375" customWidth="1"/>
    <col min="3073" max="3073" width="7.7109375" customWidth="1"/>
    <col min="3074" max="3074" width="16.42578125" customWidth="1"/>
    <col min="3075" max="3075" width="25.140625" customWidth="1"/>
    <col min="3076" max="3076" width="31" customWidth="1"/>
    <col min="3077" max="3077" width="51" customWidth="1"/>
    <col min="3078" max="3078" width="23.28515625" customWidth="1"/>
    <col min="3079" max="3079" width="36.28515625" customWidth="1"/>
    <col min="3080" max="3080" width="13.7109375" customWidth="1"/>
    <col min="3081" max="3081" width="7.7109375" customWidth="1"/>
    <col min="3082" max="3082" width="16.42578125" customWidth="1"/>
    <col min="3083" max="3083" width="25.140625" customWidth="1"/>
    <col min="3084" max="3084" width="31" customWidth="1"/>
    <col min="3085" max="3085" width="51" customWidth="1"/>
    <col min="3086" max="3086" width="23.28515625" customWidth="1"/>
    <col min="3087" max="3087" width="36.28515625" customWidth="1"/>
    <col min="3088" max="3088" width="13.7109375" customWidth="1"/>
    <col min="3089" max="3089" width="7.7109375" customWidth="1"/>
    <col min="3090" max="3090" width="16.42578125" customWidth="1"/>
    <col min="3091" max="3091" width="25.140625" customWidth="1"/>
    <col min="3092" max="3092" width="31" customWidth="1"/>
    <col min="3093" max="3093" width="51" customWidth="1"/>
    <col min="3094" max="3094" width="23.28515625" customWidth="1"/>
    <col min="3095" max="3095" width="36.28515625" customWidth="1"/>
    <col min="3096" max="3096" width="13.7109375" customWidth="1"/>
    <col min="3097" max="3097" width="7.7109375" customWidth="1"/>
    <col min="3098" max="3098" width="16.42578125" customWidth="1"/>
    <col min="3099" max="3099" width="25.140625" customWidth="1"/>
    <col min="3100" max="3100" width="31" customWidth="1"/>
    <col min="3101" max="3101" width="51" customWidth="1"/>
    <col min="3102" max="3102" width="23.28515625" customWidth="1"/>
    <col min="3103" max="3103" width="36.28515625" customWidth="1"/>
    <col min="3104" max="3104" width="13.7109375" customWidth="1"/>
    <col min="3105" max="3105" width="7.7109375" customWidth="1"/>
    <col min="3106" max="3106" width="16.42578125" customWidth="1"/>
    <col min="3107" max="3107" width="25.140625" customWidth="1"/>
    <col min="3108" max="3108" width="31" customWidth="1"/>
    <col min="3109" max="3109" width="51" customWidth="1"/>
    <col min="3110" max="3110" width="23.28515625" customWidth="1"/>
    <col min="3111" max="3111" width="36.28515625" customWidth="1"/>
    <col min="3112" max="3112" width="13.7109375" customWidth="1"/>
    <col min="3113" max="3113" width="7.7109375" customWidth="1"/>
    <col min="3114" max="3114" width="16.42578125" customWidth="1"/>
    <col min="3115" max="3115" width="25.140625" customWidth="1"/>
    <col min="3116" max="3116" width="31" customWidth="1"/>
    <col min="3117" max="3117" width="51" customWidth="1"/>
    <col min="3118" max="3118" width="23.28515625" customWidth="1"/>
    <col min="3119" max="3119" width="36.28515625" customWidth="1"/>
    <col min="3120" max="3120" width="13.7109375" customWidth="1"/>
    <col min="3121" max="3121" width="7.7109375" customWidth="1"/>
    <col min="3122" max="3122" width="16.42578125" customWidth="1"/>
    <col min="3123" max="3123" width="25.140625" customWidth="1"/>
    <col min="3124" max="3124" width="31" customWidth="1"/>
    <col min="3125" max="3125" width="51" customWidth="1"/>
    <col min="3126" max="3126" width="23.28515625" customWidth="1"/>
    <col min="3127" max="3127" width="36.28515625" customWidth="1"/>
    <col min="3128" max="3128" width="13.7109375" customWidth="1"/>
    <col min="3129" max="3129" width="7.7109375" customWidth="1"/>
    <col min="3130" max="3130" width="16.42578125" customWidth="1"/>
    <col min="3131" max="3131" width="25.140625" customWidth="1"/>
    <col min="3132" max="3132" width="31" customWidth="1"/>
    <col min="3133" max="3133" width="51" customWidth="1"/>
    <col min="3134" max="3134" width="23.28515625" customWidth="1"/>
    <col min="3135" max="3135" width="36.28515625" customWidth="1"/>
    <col min="3136" max="3136" width="13.7109375" customWidth="1"/>
    <col min="3137" max="3137" width="7.7109375" customWidth="1"/>
    <col min="3138" max="3138" width="16.42578125" customWidth="1"/>
    <col min="3139" max="3139" width="25.140625" customWidth="1"/>
    <col min="3140" max="3140" width="31" customWidth="1"/>
    <col min="3141" max="3141" width="51" customWidth="1"/>
    <col min="3142" max="3142" width="23.28515625" customWidth="1"/>
    <col min="3143" max="3143" width="36.28515625" customWidth="1"/>
    <col min="3144" max="3144" width="13.7109375" customWidth="1"/>
    <col min="3145" max="3145" width="7.7109375" customWidth="1"/>
    <col min="3146" max="3146" width="16.42578125" customWidth="1"/>
    <col min="3147" max="3147" width="25.140625" customWidth="1"/>
    <col min="3148" max="3148" width="31" customWidth="1"/>
    <col min="3149" max="3149" width="51" customWidth="1"/>
    <col min="3150" max="3150" width="23.28515625" customWidth="1"/>
    <col min="3151" max="3151" width="36.28515625" customWidth="1"/>
    <col min="3152" max="3152" width="13.7109375" customWidth="1"/>
    <col min="3153" max="3153" width="7.7109375" customWidth="1"/>
    <col min="3154" max="3154" width="16.42578125" customWidth="1"/>
    <col min="3155" max="3155" width="25.140625" customWidth="1"/>
    <col min="3156" max="3156" width="31" customWidth="1"/>
    <col min="3157" max="3157" width="51" customWidth="1"/>
    <col min="3158" max="3158" width="23.28515625" customWidth="1"/>
    <col min="3159" max="3159" width="36.28515625" customWidth="1"/>
    <col min="3160" max="3160" width="13.7109375" customWidth="1"/>
    <col min="3161" max="3161" width="7.7109375" customWidth="1"/>
    <col min="3162" max="3162" width="16.42578125" customWidth="1"/>
    <col min="3163" max="3163" width="25.140625" customWidth="1"/>
    <col min="3164" max="3164" width="31" customWidth="1"/>
    <col min="3165" max="3165" width="51" customWidth="1"/>
    <col min="3166" max="3166" width="23.28515625" customWidth="1"/>
    <col min="3167" max="3167" width="36.28515625" customWidth="1"/>
    <col min="3168" max="3168" width="13.7109375" customWidth="1"/>
    <col min="3169" max="3169" width="7.7109375" customWidth="1"/>
    <col min="3170" max="3170" width="16.42578125" customWidth="1"/>
    <col min="3171" max="3171" width="25.140625" customWidth="1"/>
    <col min="3172" max="3172" width="31" customWidth="1"/>
    <col min="3173" max="3173" width="51" customWidth="1"/>
    <col min="3174" max="3174" width="23.28515625" customWidth="1"/>
    <col min="3175" max="3175" width="36.28515625" customWidth="1"/>
    <col min="3176" max="3176" width="13.7109375" customWidth="1"/>
    <col min="3177" max="3177" width="7.7109375" customWidth="1"/>
    <col min="3178" max="3178" width="16.42578125" customWidth="1"/>
    <col min="3179" max="3179" width="25.140625" customWidth="1"/>
    <col min="3180" max="3180" width="31" customWidth="1"/>
    <col min="3181" max="3181" width="51" customWidth="1"/>
    <col min="3182" max="3182" width="23.28515625" customWidth="1"/>
    <col min="3183" max="3183" width="36.28515625" customWidth="1"/>
    <col min="3184" max="3184" width="13.7109375" customWidth="1"/>
    <col min="3185" max="3185" width="7.7109375" customWidth="1"/>
    <col min="3186" max="3186" width="16.42578125" customWidth="1"/>
    <col min="3187" max="3187" width="25.140625" customWidth="1"/>
    <col min="3188" max="3188" width="31" customWidth="1"/>
    <col min="3189" max="3189" width="51" customWidth="1"/>
    <col min="3190" max="3190" width="23.28515625" customWidth="1"/>
    <col min="3191" max="3191" width="36.28515625" customWidth="1"/>
    <col min="3192" max="3192" width="13.7109375" customWidth="1"/>
    <col min="3193" max="3193" width="7.7109375" customWidth="1"/>
    <col min="3194" max="3194" width="16.42578125" customWidth="1"/>
    <col min="3195" max="3195" width="25.140625" customWidth="1"/>
    <col min="3196" max="3196" width="31" customWidth="1"/>
    <col min="3197" max="3197" width="51" customWidth="1"/>
    <col min="3198" max="3198" width="23.28515625" customWidth="1"/>
    <col min="3199" max="3199" width="36.28515625" customWidth="1"/>
    <col min="3200" max="3200" width="13.7109375" customWidth="1"/>
    <col min="3201" max="3201" width="7.7109375" customWidth="1"/>
    <col min="3202" max="3202" width="16.42578125" customWidth="1"/>
    <col min="3203" max="3203" width="25.140625" customWidth="1"/>
    <col min="3204" max="3204" width="31" customWidth="1"/>
    <col min="3205" max="3205" width="51" customWidth="1"/>
    <col min="3206" max="3206" width="23.28515625" customWidth="1"/>
    <col min="3207" max="3207" width="36.28515625" customWidth="1"/>
    <col min="3208" max="3208" width="13.7109375" customWidth="1"/>
    <col min="3209" max="3209" width="7.7109375" customWidth="1"/>
    <col min="3210" max="3210" width="16.42578125" customWidth="1"/>
    <col min="3211" max="3211" width="25.140625" customWidth="1"/>
    <col min="3212" max="3212" width="31" customWidth="1"/>
    <col min="3213" max="3213" width="51" customWidth="1"/>
    <col min="3214" max="3214" width="23.28515625" customWidth="1"/>
    <col min="3215" max="3215" width="36.28515625" customWidth="1"/>
    <col min="3216" max="3216" width="13.7109375" customWidth="1"/>
    <col min="3217" max="3217" width="7.7109375" customWidth="1"/>
    <col min="3218" max="3218" width="16.42578125" customWidth="1"/>
    <col min="3219" max="3219" width="25.140625" customWidth="1"/>
    <col min="3220" max="3220" width="31" customWidth="1"/>
    <col min="3221" max="3221" width="51" customWidth="1"/>
    <col min="3222" max="3222" width="23.28515625" customWidth="1"/>
    <col min="3223" max="3223" width="36.28515625" customWidth="1"/>
    <col min="3224" max="3224" width="13.7109375" customWidth="1"/>
    <col min="3225" max="3225" width="7.7109375" customWidth="1"/>
    <col min="3226" max="3226" width="16.42578125" customWidth="1"/>
    <col min="3227" max="3227" width="25.140625" customWidth="1"/>
    <col min="3228" max="3228" width="31" customWidth="1"/>
    <col min="3229" max="3229" width="51" customWidth="1"/>
    <col min="3230" max="3230" width="23.28515625" customWidth="1"/>
    <col min="3231" max="3231" width="36.28515625" customWidth="1"/>
    <col min="3232" max="3232" width="13.7109375" customWidth="1"/>
    <col min="3233" max="3233" width="7.7109375" customWidth="1"/>
    <col min="3234" max="3234" width="16.42578125" customWidth="1"/>
    <col min="3235" max="3235" width="25.140625" customWidth="1"/>
    <col min="3236" max="3236" width="31" customWidth="1"/>
    <col min="3237" max="3237" width="51" customWidth="1"/>
    <col min="3238" max="3238" width="23.28515625" customWidth="1"/>
    <col min="3239" max="3239" width="36.28515625" customWidth="1"/>
    <col min="3240" max="3240" width="13.7109375" customWidth="1"/>
    <col min="3241" max="3241" width="7.7109375" customWidth="1"/>
    <col min="3242" max="3242" width="16.42578125" customWidth="1"/>
    <col min="3243" max="3243" width="25.140625" customWidth="1"/>
    <col min="3244" max="3244" width="31" customWidth="1"/>
    <col min="3245" max="3245" width="51" customWidth="1"/>
    <col min="3246" max="3246" width="23.28515625" customWidth="1"/>
    <col min="3247" max="3247" width="36.28515625" customWidth="1"/>
    <col min="3248" max="3248" width="13.7109375" customWidth="1"/>
    <col min="3249" max="3249" width="7.7109375" customWidth="1"/>
    <col min="3250" max="3250" width="16.42578125" customWidth="1"/>
    <col min="3251" max="3251" width="25.140625" customWidth="1"/>
    <col min="3252" max="3252" width="31" customWidth="1"/>
    <col min="3253" max="3253" width="51" customWidth="1"/>
    <col min="3254" max="3254" width="23.28515625" customWidth="1"/>
    <col min="3255" max="3255" width="36.28515625" customWidth="1"/>
    <col min="3256" max="3256" width="13.7109375" customWidth="1"/>
    <col min="3257" max="3257" width="7.7109375" customWidth="1"/>
    <col min="3258" max="3258" width="16.42578125" customWidth="1"/>
    <col min="3259" max="3259" width="25.140625" customWidth="1"/>
    <col min="3260" max="3260" width="31" customWidth="1"/>
    <col min="3261" max="3261" width="51" customWidth="1"/>
    <col min="3262" max="3262" width="23.28515625" customWidth="1"/>
    <col min="3263" max="3263" width="36.28515625" customWidth="1"/>
    <col min="3264" max="3264" width="13.7109375" customWidth="1"/>
    <col min="3265" max="3265" width="7.7109375" customWidth="1"/>
    <col min="3266" max="3266" width="16.42578125" customWidth="1"/>
    <col min="3267" max="3267" width="25.140625" customWidth="1"/>
    <col min="3268" max="3268" width="31" customWidth="1"/>
    <col min="3269" max="3269" width="51" customWidth="1"/>
    <col min="3270" max="3270" width="23.28515625" customWidth="1"/>
    <col min="3271" max="3271" width="36.28515625" customWidth="1"/>
    <col min="3272" max="3272" width="13.7109375" customWidth="1"/>
    <col min="3273" max="3273" width="7.7109375" customWidth="1"/>
    <col min="3274" max="3274" width="16.42578125" customWidth="1"/>
    <col min="3275" max="3275" width="25.140625" customWidth="1"/>
    <col min="3276" max="3276" width="31" customWidth="1"/>
    <col min="3277" max="3277" width="51" customWidth="1"/>
    <col min="3278" max="3278" width="23.28515625" customWidth="1"/>
    <col min="3279" max="3279" width="36.28515625" customWidth="1"/>
    <col min="3280" max="3280" width="13.7109375" customWidth="1"/>
    <col min="3281" max="3281" width="7.7109375" customWidth="1"/>
    <col min="3282" max="3282" width="16.42578125" customWidth="1"/>
    <col min="3283" max="3283" width="25.140625" customWidth="1"/>
    <col min="3284" max="3284" width="31" customWidth="1"/>
    <col min="3285" max="3285" width="51" customWidth="1"/>
    <col min="3286" max="3286" width="23.28515625" customWidth="1"/>
    <col min="3287" max="3287" width="36.28515625" customWidth="1"/>
    <col min="3288" max="3288" width="13.7109375" customWidth="1"/>
    <col min="3289" max="3289" width="7.7109375" customWidth="1"/>
    <col min="3290" max="3290" width="16.42578125" customWidth="1"/>
    <col min="3291" max="3291" width="25.140625" customWidth="1"/>
    <col min="3292" max="3292" width="31" customWidth="1"/>
    <col min="3293" max="3293" width="51" customWidth="1"/>
    <col min="3294" max="3294" width="23.28515625" customWidth="1"/>
    <col min="3295" max="3295" width="36.28515625" customWidth="1"/>
    <col min="3296" max="3296" width="13.7109375" customWidth="1"/>
    <col min="3297" max="3297" width="7.7109375" customWidth="1"/>
    <col min="3298" max="3298" width="16.42578125" customWidth="1"/>
    <col min="3299" max="3299" width="25.140625" customWidth="1"/>
    <col min="3300" max="3300" width="31" customWidth="1"/>
    <col min="3301" max="3301" width="51" customWidth="1"/>
    <col min="3302" max="3302" width="23.28515625" customWidth="1"/>
    <col min="3303" max="3303" width="36.28515625" customWidth="1"/>
    <col min="3304" max="3304" width="13.7109375" customWidth="1"/>
    <col min="3305" max="3305" width="7.7109375" customWidth="1"/>
    <col min="3306" max="3306" width="16.42578125" customWidth="1"/>
    <col min="3307" max="3307" width="25.140625" customWidth="1"/>
    <col min="3308" max="3308" width="31" customWidth="1"/>
    <col min="3309" max="3309" width="51" customWidth="1"/>
    <col min="3310" max="3310" width="23.28515625" customWidth="1"/>
    <col min="3311" max="3311" width="36.28515625" customWidth="1"/>
    <col min="3312" max="3312" width="13.7109375" customWidth="1"/>
    <col min="3313" max="3313" width="7.7109375" customWidth="1"/>
    <col min="3314" max="3314" width="16.42578125" customWidth="1"/>
    <col min="3315" max="3315" width="25.140625" customWidth="1"/>
    <col min="3316" max="3316" width="31" customWidth="1"/>
    <col min="3317" max="3317" width="51" customWidth="1"/>
    <col min="3318" max="3318" width="23.28515625" customWidth="1"/>
    <col min="3319" max="3319" width="36.28515625" customWidth="1"/>
    <col min="3320" max="3320" width="13.7109375" customWidth="1"/>
    <col min="3321" max="3321" width="7.7109375" customWidth="1"/>
    <col min="3322" max="3322" width="16.42578125" customWidth="1"/>
    <col min="3323" max="3323" width="25.140625" customWidth="1"/>
    <col min="3324" max="3324" width="31" customWidth="1"/>
    <col min="3325" max="3325" width="51" customWidth="1"/>
    <col min="3326" max="3326" width="23.28515625" customWidth="1"/>
    <col min="3327" max="3327" width="36.28515625" customWidth="1"/>
    <col min="3328" max="3328" width="13.7109375" customWidth="1"/>
    <col min="3329" max="3329" width="7.7109375" customWidth="1"/>
    <col min="3330" max="3330" width="16.42578125" customWidth="1"/>
    <col min="3331" max="3331" width="25.140625" customWidth="1"/>
    <col min="3332" max="3332" width="31" customWidth="1"/>
    <col min="3333" max="3333" width="51" customWidth="1"/>
    <col min="3334" max="3334" width="23.28515625" customWidth="1"/>
    <col min="3335" max="3335" width="36.28515625" customWidth="1"/>
    <col min="3336" max="3336" width="13.7109375" customWidth="1"/>
    <col min="3337" max="3337" width="7.7109375" customWidth="1"/>
    <col min="3338" max="3338" width="16.42578125" customWidth="1"/>
    <col min="3339" max="3339" width="25.140625" customWidth="1"/>
    <col min="3340" max="3340" width="31" customWidth="1"/>
    <col min="3341" max="3341" width="51" customWidth="1"/>
    <col min="3342" max="3342" width="23.28515625" customWidth="1"/>
    <col min="3343" max="3343" width="36.28515625" customWidth="1"/>
    <col min="3344" max="3344" width="13.7109375" customWidth="1"/>
    <col min="3345" max="3345" width="7.7109375" customWidth="1"/>
    <col min="3346" max="3346" width="16.42578125" customWidth="1"/>
    <col min="3347" max="3347" width="25.140625" customWidth="1"/>
    <col min="3348" max="3348" width="31" customWidth="1"/>
    <col min="3349" max="3349" width="51" customWidth="1"/>
    <col min="3350" max="3350" width="23.28515625" customWidth="1"/>
    <col min="3351" max="3351" width="36.28515625" customWidth="1"/>
    <col min="3352" max="3352" width="13.7109375" customWidth="1"/>
    <col min="3353" max="3353" width="7.7109375" customWidth="1"/>
    <col min="3354" max="3354" width="16.42578125" customWidth="1"/>
    <col min="3355" max="3355" width="25.140625" customWidth="1"/>
    <col min="3356" max="3356" width="31" customWidth="1"/>
    <col min="3357" max="3357" width="51" customWidth="1"/>
    <col min="3358" max="3358" width="23.28515625" customWidth="1"/>
    <col min="3359" max="3359" width="36.28515625" customWidth="1"/>
    <col min="3360" max="3360" width="13.7109375" customWidth="1"/>
    <col min="3361" max="3361" width="7.7109375" customWidth="1"/>
    <col min="3362" max="3362" width="16.42578125" customWidth="1"/>
    <col min="3363" max="3363" width="25.140625" customWidth="1"/>
    <col min="3364" max="3364" width="31" customWidth="1"/>
    <col min="3365" max="3365" width="51" customWidth="1"/>
    <col min="3366" max="3366" width="23.28515625" customWidth="1"/>
    <col min="3367" max="3367" width="36.28515625" customWidth="1"/>
    <col min="3368" max="3368" width="13.7109375" customWidth="1"/>
    <col min="3369" max="3369" width="7.7109375" customWidth="1"/>
    <col min="3370" max="3370" width="16.42578125" customWidth="1"/>
    <col min="3371" max="3371" width="25.140625" customWidth="1"/>
    <col min="3372" max="3372" width="31" customWidth="1"/>
    <col min="3373" max="3373" width="51" customWidth="1"/>
    <col min="3374" max="3374" width="23.28515625" customWidth="1"/>
    <col min="3375" max="3375" width="36.28515625" customWidth="1"/>
    <col min="3376" max="3376" width="13.7109375" customWidth="1"/>
    <col min="3377" max="3377" width="7.7109375" customWidth="1"/>
    <col min="3378" max="3378" width="16.42578125" customWidth="1"/>
    <col min="3379" max="3379" width="25.140625" customWidth="1"/>
    <col min="3380" max="3380" width="31" customWidth="1"/>
    <col min="3381" max="3381" width="51" customWidth="1"/>
    <col min="3382" max="3382" width="23.28515625" customWidth="1"/>
    <col min="3383" max="3383" width="36.28515625" customWidth="1"/>
    <col min="3384" max="3384" width="13.7109375" customWidth="1"/>
    <col min="3385" max="3385" width="7.7109375" customWidth="1"/>
    <col min="3386" max="3386" width="16.42578125" customWidth="1"/>
    <col min="3387" max="3387" width="25.140625" customWidth="1"/>
    <col min="3388" max="3388" width="31" customWidth="1"/>
    <col min="3389" max="3389" width="51" customWidth="1"/>
    <col min="3390" max="3390" width="23.28515625" customWidth="1"/>
    <col min="3391" max="3391" width="36.28515625" customWidth="1"/>
    <col min="3392" max="3392" width="13.7109375" customWidth="1"/>
    <col min="3393" max="3393" width="7.7109375" customWidth="1"/>
    <col min="3394" max="3394" width="16.42578125" customWidth="1"/>
    <col min="3395" max="3395" width="25.140625" customWidth="1"/>
    <col min="3396" max="3396" width="31" customWidth="1"/>
    <col min="3397" max="3397" width="51" customWidth="1"/>
    <col min="3398" max="3398" width="23.28515625" customWidth="1"/>
    <col min="3399" max="3399" width="36.28515625" customWidth="1"/>
    <col min="3400" max="3400" width="13.7109375" customWidth="1"/>
    <col min="3401" max="3401" width="7.7109375" customWidth="1"/>
    <col min="3402" max="3402" width="16.42578125" customWidth="1"/>
    <col min="3403" max="3403" width="25.140625" customWidth="1"/>
    <col min="3404" max="3404" width="31" customWidth="1"/>
    <col min="3405" max="3405" width="51" customWidth="1"/>
    <col min="3406" max="3406" width="23.28515625" customWidth="1"/>
    <col min="3407" max="3407" width="36.28515625" customWidth="1"/>
    <col min="3408" max="3408" width="13.7109375" customWidth="1"/>
    <col min="3409" max="3409" width="7.7109375" customWidth="1"/>
    <col min="3410" max="3410" width="16.42578125" customWidth="1"/>
    <col min="3411" max="3411" width="25.140625" customWidth="1"/>
    <col min="3412" max="3412" width="31" customWidth="1"/>
    <col min="3413" max="3413" width="51" customWidth="1"/>
    <col min="3414" max="3414" width="23.28515625" customWidth="1"/>
    <col min="3415" max="3415" width="36.28515625" customWidth="1"/>
    <col min="3416" max="3416" width="13.7109375" customWidth="1"/>
    <col min="3417" max="3417" width="7.7109375" customWidth="1"/>
    <col min="3418" max="3418" width="16.42578125" customWidth="1"/>
    <col min="3419" max="3419" width="25.140625" customWidth="1"/>
    <col min="3420" max="3420" width="31" customWidth="1"/>
    <col min="3421" max="3421" width="51" customWidth="1"/>
    <col min="3422" max="3422" width="23.28515625" customWidth="1"/>
    <col min="3423" max="3423" width="36.28515625" customWidth="1"/>
    <col min="3424" max="3424" width="13.7109375" customWidth="1"/>
    <col min="3425" max="3425" width="7.7109375" customWidth="1"/>
    <col min="3426" max="3426" width="16.42578125" customWidth="1"/>
    <col min="3427" max="3427" width="25.140625" customWidth="1"/>
    <col min="3428" max="3428" width="31" customWidth="1"/>
    <col min="3429" max="3429" width="51" customWidth="1"/>
    <col min="3430" max="3430" width="23.28515625" customWidth="1"/>
    <col min="3431" max="3431" width="36.28515625" customWidth="1"/>
    <col min="3432" max="3432" width="13.7109375" customWidth="1"/>
    <col min="3433" max="3433" width="7.7109375" customWidth="1"/>
    <col min="3434" max="3434" width="16.42578125" customWidth="1"/>
    <col min="3435" max="3435" width="25.140625" customWidth="1"/>
    <col min="3436" max="3436" width="31" customWidth="1"/>
    <col min="3437" max="3437" width="51" customWidth="1"/>
    <col min="3438" max="3438" width="23.28515625" customWidth="1"/>
    <col min="3439" max="3439" width="36.28515625" customWidth="1"/>
    <col min="3440" max="3440" width="13.7109375" customWidth="1"/>
    <col min="3441" max="3441" width="7.7109375" customWidth="1"/>
    <col min="3442" max="3442" width="16.42578125" customWidth="1"/>
    <col min="3443" max="3443" width="25.140625" customWidth="1"/>
    <col min="3444" max="3444" width="31" customWidth="1"/>
    <col min="3445" max="3445" width="51" customWidth="1"/>
    <col min="3446" max="3446" width="23.28515625" customWidth="1"/>
    <col min="3447" max="3447" width="36.28515625" customWidth="1"/>
    <col min="3448" max="3448" width="13.7109375" customWidth="1"/>
    <col min="3449" max="3449" width="7.7109375" customWidth="1"/>
    <col min="3450" max="3450" width="16.42578125" customWidth="1"/>
    <col min="3451" max="3451" width="25.140625" customWidth="1"/>
    <col min="3452" max="3452" width="31" customWidth="1"/>
    <col min="3453" max="3453" width="51" customWidth="1"/>
    <col min="3454" max="3454" width="23.28515625" customWidth="1"/>
    <col min="3455" max="3455" width="36.28515625" customWidth="1"/>
    <col min="3456" max="3456" width="13.7109375" customWidth="1"/>
    <col min="3457" max="3457" width="7.7109375" customWidth="1"/>
    <col min="3458" max="3458" width="16.42578125" customWidth="1"/>
    <col min="3459" max="3459" width="25.140625" customWidth="1"/>
    <col min="3460" max="3460" width="31" customWidth="1"/>
    <col min="3461" max="3461" width="51" customWidth="1"/>
    <col min="3462" max="3462" width="23.28515625" customWidth="1"/>
    <col min="3463" max="3463" width="36.28515625" customWidth="1"/>
    <col min="3464" max="3464" width="13.7109375" customWidth="1"/>
    <col min="3465" max="3465" width="7.7109375" customWidth="1"/>
    <col min="3466" max="3466" width="16.42578125" customWidth="1"/>
    <col min="3467" max="3467" width="25.140625" customWidth="1"/>
    <col min="3468" max="3468" width="31" customWidth="1"/>
    <col min="3469" max="3469" width="51" customWidth="1"/>
    <col min="3470" max="3470" width="23.28515625" customWidth="1"/>
    <col min="3471" max="3471" width="36.28515625" customWidth="1"/>
    <col min="3472" max="3472" width="13.7109375" customWidth="1"/>
    <col min="3473" max="3473" width="7.7109375" customWidth="1"/>
    <col min="3474" max="3474" width="16.42578125" customWidth="1"/>
    <col min="3475" max="3475" width="25.140625" customWidth="1"/>
    <col min="3476" max="3476" width="31" customWidth="1"/>
    <col min="3477" max="3477" width="51" customWidth="1"/>
    <col min="3478" max="3478" width="23.28515625" customWidth="1"/>
    <col min="3479" max="3479" width="36.28515625" customWidth="1"/>
    <col min="3480" max="3480" width="13.7109375" customWidth="1"/>
    <col min="3481" max="3481" width="7.7109375" customWidth="1"/>
    <col min="3482" max="3482" width="16.42578125" customWidth="1"/>
    <col min="3483" max="3483" width="25.140625" customWidth="1"/>
    <col min="3484" max="3484" width="31" customWidth="1"/>
    <col min="3485" max="3485" width="51" customWidth="1"/>
    <col min="3486" max="3486" width="23.28515625" customWidth="1"/>
    <col min="3487" max="3487" width="36.28515625" customWidth="1"/>
    <col min="3488" max="3488" width="13.7109375" customWidth="1"/>
    <col min="3489" max="3489" width="7.7109375" customWidth="1"/>
    <col min="3490" max="3490" width="16.42578125" customWidth="1"/>
    <col min="3491" max="3491" width="25.140625" customWidth="1"/>
    <col min="3492" max="3492" width="31" customWidth="1"/>
    <col min="3493" max="3493" width="51" customWidth="1"/>
    <col min="3494" max="3494" width="23.28515625" customWidth="1"/>
    <col min="3495" max="3495" width="36.28515625" customWidth="1"/>
    <col min="3496" max="3496" width="13.7109375" customWidth="1"/>
    <col min="3497" max="3497" width="7.7109375" customWidth="1"/>
    <col min="3498" max="3498" width="16.42578125" customWidth="1"/>
    <col min="3499" max="3499" width="25.140625" customWidth="1"/>
    <col min="3500" max="3500" width="31" customWidth="1"/>
    <col min="3501" max="3501" width="51" customWidth="1"/>
    <col min="3502" max="3502" width="23.28515625" customWidth="1"/>
    <col min="3503" max="3503" width="36.28515625" customWidth="1"/>
    <col min="3504" max="3504" width="13.7109375" customWidth="1"/>
    <col min="3505" max="3505" width="7.7109375" customWidth="1"/>
    <col min="3506" max="3506" width="16.42578125" customWidth="1"/>
    <col min="3507" max="3507" width="25.140625" customWidth="1"/>
    <col min="3508" max="3508" width="31" customWidth="1"/>
    <col min="3509" max="3509" width="51" customWidth="1"/>
    <col min="3510" max="3510" width="23.28515625" customWidth="1"/>
    <col min="3511" max="3511" width="36.28515625" customWidth="1"/>
    <col min="3512" max="3512" width="13.7109375" customWidth="1"/>
    <col min="3513" max="3513" width="7.7109375" customWidth="1"/>
    <col min="3514" max="3514" width="16.42578125" customWidth="1"/>
    <col min="3515" max="3515" width="25.140625" customWidth="1"/>
    <col min="3516" max="3516" width="31" customWidth="1"/>
    <col min="3517" max="3517" width="51" customWidth="1"/>
    <col min="3518" max="3518" width="23.28515625" customWidth="1"/>
    <col min="3519" max="3519" width="36.28515625" customWidth="1"/>
    <col min="3520" max="3520" width="13.7109375" customWidth="1"/>
    <col min="3521" max="3521" width="7.7109375" customWidth="1"/>
    <col min="3522" max="3522" width="16.42578125" customWidth="1"/>
    <col min="3523" max="3523" width="25.140625" customWidth="1"/>
    <col min="3524" max="3524" width="31" customWidth="1"/>
    <col min="3525" max="3525" width="51" customWidth="1"/>
    <col min="3526" max="3526" width="23.28515625" customWidth="1"/>
    <col min="3527" max="3527" width="36.28515625" customWidth="1"/>
    <col min="3528" max="3528" width="13.7109375" customWidth="1"/>
    <col min="3529" max="3529" width="7.7109375" customWidth="1"/>
    <col min="3530" max="3530" width="16.42578125" customWidth="1"/>
    <col min="3531" max="3531" width="25.140625" customWidth="1"/>
    <col min="3532" max="3532" width="31" customWidth="1"/>
    <col min="3533" max="3533" width="51" customWidth="1"/>
    <col min="3534" max="3534" width="23.28515625" customWidth="1"/>
    <col min="3535" max="3535" width="36.28515625" customWidth="1"/>
    <col min="3536" max="3536" width="13.7109375" customWidth="1"/>
    <col min="3537" max="3537" width="7.7109375" customWidth="1"/>
    <col min="3538" max="3538" width="16.42578125" customWidth="1"/>
    <col min="3539" max="3539" width="25.140625" customWidth="1"/>
    <col min="3540" max="3540" width="31" customWidth="1"/>
    <col min="3541" max="3541" width="51" customWidth="1"/>
    <col min="3542" max="3542" width="23.28515625" customWidth="1"/>
    <col min="3543" max="3543" width="36.28515625" customWidth="1"/>
    <col min="3544" max="3544" width="13.7109375" customWidth="1"/>
    <col min="3545" max="3545" width="7.7109375" customWidth="1"/>
    <col min="3546" max="3546" width="16.42578125" customWidth="1"/>
    <col min="3547" max="3547" width="25.140625" customWidth="1"/>
    <col min="3548" max="3548" width="31" customWidth="1"/>
    <col min="3549" max="3549" width="51" customWidth="1"/>
    <col min="3550" max="3550" width="23.28515625" customWidth="1"/>
    <col min="3551" max="3551" width="36.28515625" customWidth="1"/>
    <col min="3552" max="3552" width="13.7109375" customWidth="1"/>
    <col min="3553" max="3553" width="7.7109375" customWidth="1"/>
    <col min="3554" max="3554" width="16.42578125" customWidth="1"/>
    <col min="3555" max="3555" width="25.140625" customWidth="1"/>
    <col min="3556" max="3556" width="31" customWidth="1"/>
    <col min="3557" max="3557" width="51" customWidth="1"/>
    <col min="3558" max="3558" width="23.28515625" customWidth="1"/>
    <col min="3559" max="3559" width="36.28515625" customWidth="1"/>
    <col min="3560" max="3560" width="13.7109375" customWidth="1"/>
    <col min="3561" max="3561" width="7.7109375" customWidth="1"/>
    <col min="3562" max="3562" width="16.42578125" customWidth="1"/>
    <col min="3563" max="3563" width="25.140625" customWidth="1"/>
    <col min="3564" max="3564" width="31" customWidth="1"/>
    <col min="3565" max="3565" width="51" customWidth="1"/>
    <col min="3566" max="3566" width="23.28515625" customWidth="1"/>
    <col min="3567" max="3567" width="36.28515625" customWidth="1"/>
    <col min="3568" max="3568" width="13.7109375" customWidth="1"/>
    <col min="3569" max="3569" width="7.7109375" customWidth="1"/>
    <col min="3570" max="3570" width="16.42578125" customWidth="1"/>
    <col min="3571" max="3571" width="25.140625" customWidth="1"/>
    <col min="3572" max="3572" width="31" customWidth="1"/>
    <col min="3573" max="3573" width="51" customWidth="1"/>
    <col min="3574" max="3574" width="23.28515625" customWidth="1"/>
    <col min="3575" max="3575" width="36.28515625" customWidth="1"/>
    <col min="3576" max="3576" width="13.7109375" customWidth="1"/>
    <col min="3577" max="3577" width="7.7109375" customWidth="1"/>
    <col min="3578" max="3578" width="16.42578125" customWidth="1"/>
    <col min="3579" max="3579" width="25.140625" customWidth="1"/>
    <col min="3580" max="3580" width="31" customWidth="1"/>
    <col min="3581" max="3581" width="51" customWidth="1"/>
    <col min="3582" max="3582" width="23.28515625" customWidth="1"/>
    <col min="3583" max="3583" width="36.28515625" customWidth="1"/>
    <col min="3584" max="3584" width="13.7109375" customWidth="1"/>
    <col min="3585" max="3585" width="7.7109375" customWidth="1"/>
    <col min="3586" max="3586" width="16.42578125" customWidth="1"/>
    <col min="3587" max="3587" width="25.140625" customWidth="1"/>
    <col min="3588" max="3588" width="31" customWidth="1"/>
    <col min="3589" max="3589" width="51" customWidth="1"/>
    <col min="3590" max="3590" width="23.28515625" customWidth="1"/>
    <col min="3591" max="3591" width="36.28515625" customWidth="1"/>
    <col min="3592" max="3592" width="13.7109375" customWidth="1"/>
    <col min="3593" max="3593" width="7.7109375" customWidth="1"/>
    <col min="3594" max="3594" width="16.42578125" customWidth="1"/>
    <col min="3595" max="3595" width="25.140625" customWidth="1"/>
    <col min="3596" max="3596" width="31" customWidth="1"/>
    <col min="3597" max="3597" width="51" customWidth="1"/>
    <col min="3598" max="3598" width="23.28515625" customWidth="1"/>
    <col min="3599" max="3599" width="36.28515625" customWidth="1"/>
    <col min="3600" max="3600" width="13.7109375" customWidth="1"/>
    <col min="3601" max="3601" width="7.7109375" customWidth="1"/>
    <col min="3602" max="3602" width="16.42578125" customWidth="1"/>
    <col min="3603" max="3603" width="25.140625" customWidth="1"/>
    <col min="3604" max="3604" width="31" customWidth="1"/>
    <col min="3605" max="3605" width="51" customWidth="1"/>
    <col min="3606" max="3606" width="23.28515625" customWidth="1"/>
    <col min="3607" max="3607" width="36.28515625" customWidth="1"/>
    <col min="3608" max="3608" width="13.7109375" customWidth="1"/>
    <col min="3609" max="3609" width="7.7109375" customWidth="1"/>
    <col min="3610" max="3610" width="16.42578125" customWidth="1"/>
    <col min="3611" max="3611" width="25.140625" customWidth="1"/>
    <col min="3612" max="3612" width="31" customWidth="1"/>
    <col min="3613" max="3613" width="51" customWidth="1"/>
    <col min="3614" max="3614" width="23.28515625" customWidth="1"/>
    <col min="3615" max="3615" width="36.28515625" customWidth="1"/>
    <col min="3616" max="3616" width="13.7109375" customWidth="1"/>
    <col min="3617" max="3617" width="7.7109375" customWidth="1"/>
    <col min="3618" max="3618" width="16.42578125" customWidth="1"/>
    <col min="3619" max="3619" width="25.140625" customWidth="1"/>
    <col min="3620" max="3620" width="31" customWidth="1"/>
    <col min="3621" max="3621" width="51" customWidth="1"/>
    <col min="3622" max="3622" width="23.28515625" customWidth="1"/>
    <col min="3623" max="3623" width="36.28515625" customWidth="1"/>
    <col min="3624" max="3624" width="13.7109375" customWidth="1"/>
    <col min="3625" max="3625" width="7.7109375" customWidth="1"/>
    <col min="3626" max="3626" width="16.42578125" customWidth="1"/>
    <col min="3627" max="3627" width="25.140625" customWidth="1"/>
    <col min="3628" max="3628" width="31" customWidth="1"/>
    <col min="3629" max="3629" width="51" customWidth="1"/>
    <col min="3630" max="3630" width="23.28515625" customWidth="1"/>
    <col min="3631" max="3631" width="36.28515625" customWidth="1"/>
    <col min="3632" max="3632" width="13.7109375" customWidth="1"/>
    <col min="3633" max="3633" width="7.7109375" customWidth="1"/>
    <col min="3634" max="3634" width="16.42578125" customWidth="1"/>
    <col min="3635" max="3635" width="25.140625" customWidth="1"/>
    <col min="3636" max="3636" width="31" customWidth="1"/>
    <col min="3637" max="3637" width="51" customWidth="1"/>
    <col min="3638" max="3638" width="23.28515625" customWidth="1"/>
    <col min="3639" max="3639" width="36.28515625" customWidth="1"/>
    <col min="3640" max="3640" width="13.7109375" customWidth="1"/>
    <col min="3641" max="3641" width="7.7109375" customWidth="1"/>
    <col min="3642" max="3642" width="16.42578125" customWidth="1"/>
    <col min="3643" max="3643" width="25.140625" customWidth="1"/>
    <col min="3644" max="3644" width="31" customWidth="1"/>
    <col min="3645" max="3645" width="51" customWidth="1"/>
    <col min="3646" max="3646" width="23.28515625" customWidth="1"/>
    <col min="3647" max="3647" width="36.28515625" customWidth="1"/>
    <col min="3648" max="3648" width="13.7109375" customWidth="1"/>
    <col min="3649" max="3649" width="7.7109375" customWidth="1"/>
    <col min="3650" max="3650" width="16.42578125" customWidth="1"/>
    <col min="3651" max="3651" width="25.140625" customWidth="1"/>
    <col min="3652" max="3652" width="31" customWidth="1"/>
    <col min="3653" max="3653" width="51" customWidth="1"/>
    <col min="3654" max="3654" width="23.28515625" customWidth="1"/>
    <col min="3655" max="3655" width="36.28515625" customWidth="1"/>
    <col min="3656" max="3656" width="13.7109375" customWidth="1"/>
    <col min="3657" max="3657" width="7.7109375" customWidth="1"/>
    <col min="3658" max="3658" width="16.42578125" customWidth="1"/>
    <col min="3659" max="3659" width="25.140625" customWidth="1"/>
    <col min="3660" max="3660" width="31" customWidth="1"/>
    <col min="3661" max="3661" width="51" customWidth="1"/>
    <col min="3662" max="3662" width="23.28515625" customWidth="1"/>
    <col min="3663" max="3663" width="36.28515625" customWidth="1"/>
    <col min="3664" max="3664" width="13.7109375" customWidth="1"/>
    <col min="3665" max="3665" width="7.7109375" customWidth="1"/>
    <col min="3666" max="3666" width="16.42578125" customWidth="1"/>
    <col min="3667" max="3667" width="25.140625" customWidth="1"/>
    <col min="3668" max="3668" width="31" customWidth="1"/>
    <col min="3669" max="3669" width="51" customWidth="1"/>
    <col min="3670" max="3670" width="23.28515625" customWidth="1"/>
    <col min="3671" max="3671" width="36.28515625" customWidth="1"/>
    <col min="3672" max="3672" width="13.7109375" customWidth="1"/>
    <col min="3673" max="3673" width="7.7109375" customWidth="1"/>
    <col min="3674" max="3674" width="16.42578125" customWidth="1"/>
    <col min="3675" max="3675" width="25.140625" customWidth="1"/>
    <col min="3676" max="3676" width="31" customWidth="1"/>
    <col min="3677" max="3677" width="51" customWidth="1"/>
    <col min="3678" max="3678" width="23.28515625" customWidth="1"/>
    <col min="3679" max="3679" width="36.28515625" customWidth="1"/>
    <col min="3680" max="3680" width="13.7109375" customWidth="1"/>
    <col min="3681" max="3681" width="7.7109375" customWidth="1"/>
    <col min="3682" max="3682" width="16.42578125" customWidth="1"/>
    <col min="3683" max="3683" width="25.140625" customWidth="1"/>
    <col min="3684" max="3684" width="31" customWidth="1"/>
    <col min="3685" max="3685" width="51" customWidth="1"/>
    <col min="3686" max="3686" width="23.28515625" customWidth="1"/>
    <col min="3687" max="3687" width="36.28515625" customWidth="1"/>
    <col min="3688" max="3688" width="13.7109375" customWidth="1"/>
    <col min="3689" max="3689" width="7.7109375" customWidth="1"/>
    <col min="3690" max="3690" width="16.42578125" customWidth="1"/>
    <col min="3691" max="3691" width="25.140625" customWidth="1"/>
    <col min="3692" max="3692" width="31" customWidth="1"/>
    <col min="3693" max="3693" width="51" customWidth="1"/>
    <col min="3694" max="3694" width="23.28515625" customWidth="1"/>
    <col min="3695" max="3695" width="36.28515625" customWidth="1"/>
    <col min="3696" max="3696" width="13.7109375" customWidth="1"/>
    <col min="3697" max="3697" width="7.7109375" customWidth="1"/>
    <col min="3698" max="3698" width="16.42578125" customWidth="1"/>
    <col min="3699" max="3699" width="25.140625" customWidth="1"/>
    <col min="3700" max="3700" width="31" customWidth="1"/>
    <col min="3701" max="3701" width="51" customWidth="1"/>
    <col min="3702" max="3702" width="23.28515625" customWidth="1"/>
    <col min="3703" max="3703" width="36.28515625" customWidth="1"/>
    <col min="3704" max="3704" width="13.7109375" customWidth="1"/>
    <col min="3705" max="3705" width="7.7109375" customWidth="1"/>
    <col min="3706" max="3706" width="16.42578125" customWidth="1"/>
    <col min="3707" max="3707" width="25.140625" customWidth="1"/>
    <col min="3708" max="3708" width="31" customWidth="1"/>
    <col min="3709" max="3709" width="51" customWidth="1"/>
    <col min="3710" max="3710" width="23.28515625" customWidth="1"/>
    <col min="3711" max="3711" width="36.28515625" customWidth="1"/>
    <col min="3712" max="3712" width="13.7109375" customWidth="1"/>
    <col min="3713" max="3713" width="7.7109375" customWidth="1"/>
    <col min="3714" max="3714" width="16.42578125" customWidth="1"/>
    <col min="3715" max="3715" width="25.140625" customWidth="1"/>
    <col min="3716" max="3716" width="31" customWidth="1"/>
    <col min="3717" max="3717" width="51" customWidth="1"/>
    <col min="3718" max="3718" width="23.28515625" customWidth="1"/>
    <col min="3719" max="3719" width="36.28515625" customWidth="1"/>
    <col min="3720" max="3720" width="13.7109375" customWidth="1"/>
    <col min="3721" max="3721" width="7.7109375" customWidth="1"/>
    <col min="3722" max="3722" width="16.42578125" customWidth="1"/>
    <col min="3723" max="3723" width="25.140625" customWidth="1"/>
    <col min="3724" max="3724" width="31" customWidth="1"/>
    <col min="3725" max="3725" width="51" customWidth="1"/>
    <col min="3726" max="3726" width="23.28515625" customWidth="1"/>
    <col min="3727" max="3727" width="36.28515625" customWidth="1"/>
    <col min="3728" max="3728" width="13.7109375" customWidth="1"/>
    <col min="3729" max="3729" width="7.7109375" customWidth="1"/>
    <col min="3730" max="3730" width="16.42578125" customWidth="1"/>
    <col min="3731" max="3731" width="25.140625" customWidth="1"/>
    <col min="3732" max="3732" width="31" customWidth="1"/>
    <col min="3733" max="3733" width="51" customWidth="1"/>
    <col min="3734" max="3734" width="23.28515625" customWidth="1"/>
    <col min="3735" max="3735" width="36.28515625" customWidth="1"/>
    <col min="3736" max="3736" width="13.7109375" customWidth="1"/>
    <col min="3737" max="3737" width="7.7109375" customWidth="1"/>
    <col min="3738" max="3738" width="16.42578125" customWidth="1"/>
    <col min="3739" max="3739" width="25.140625" customWidth="1"/>
    <col min="3740" max="3740" width="31" customWidth="1"/>
    <col min="3741" max="3741" width="51" customWidth="1"/>
    <col min="3742" max="3742" width="23.28515625" customWidth="1"/>
    <col min="3743" max="3743" width="36.28515625" customWidth="1"/>
    <col min="3744" max="3744" width="13.7109375" customWidth="1"/>
    <col min="3745" max="3745" width="7.7109375" customWidth="1"/>
    <col min="3746" max="3746" width="16.42578125" customWidth="1"/>
    <col min="3747" max="3747" width="25.140625" customWidth="1"/>
    <col min="3748" max="3748" width="31" customWidth="1"/>
    <col min="3749" max="3749" width="51" customWidth="1"/>
    <col min="3750" max="3750" width="23.28515625" customWidth="1"/>
    <col min="3751" max="3751" width="36.28515625" customWidth="1"/>
    <col min="3752" max="3752" width="13.7109375" customWidth="1"/>
    <col min="3753" max="3753" width="7.7109375" customWidth="1"/>
    <col min="3754" max="3754" width="16.42578125" customWidth="1"/>
    <col min="3755" max="3755" width="25.140625" customWidth="1"/>
    <col min="3756" max="3756" width="31" customWidth="1"/>
    <col min="3757" max="3757" width="51" customWidth="1"/>
    <col min="3758" max="3758" width="23.28515625" customWidth="1"/>
    <col min="3759" max="3759" width="36.28515625" customWidth="1"/>
    <col min="3760" max="3760" width="13.7109375" customWidth="1"/>
    <col min="3761" max="3761" width="7.7109375" customWidth="1"/>
    <col min="3762" max="3762" width="16.42578125" customWidth="1"/>
    <col min="3763" max="3763" width="25.140625" customWidth="1"/>
    <col min="3764" max="3764" width="31" customWidth="1"/>
    <col min="3765" max="3765" width="51" customWidth="1"/>
    <col min="3766" max="3766" width="23.28515625" customWidth="1"/>
    <col min="3767" max="3767" width="36.28515625" customWidth="1"/>
    <col min="3768" max="3768" width="13.7109375" customWidth="1"/>
    <col min="3769" max="3769" width="7.7109375" customWidth="1"/>
    <col min="3770" max="3770" width="16.42578125" customWidth="1"/>
    <col min="3771" max="3771" width="25.140625" customWidth="1"/>
    <col min="3772" max="3772" width="31" customWidth="1"/>
    <col min="3773" max="3773" width="51" customWidth="1"/>
    <col min="3774" max="3774" width="23.28515625" customWidth="1"/>
    <col min="3775" max="3775" width="36.28515625" customWidth="1"/>
    <col min="3776" max="3776" width="13.7109375" customWidth="1"/>
    <col min="3777" max="3777" width="7.7109375" customWidth="1"/>
    <col min="3778" max="3778" width="16.42578125" customWidth="1"/>
    <col min="3779" max="3779" width="25.140625" customWidth="1"/>
    <col min="3780" max="3780" width="31" customWidth="1"/>
    <col min="3781" max="3781" width="51" customWidth="1"/>
    <col min="3782" max="3782" width="23.28515625" customWidth="1"/>
    <col min="3783" max="3783" width="36.28515625" customWidth="1"/>
    <col min="3784" max="3784" width="13.7109375" customWidth="1"/>
    <col min="3785" max="3785" width="7.7109375" customWidth="1"/>
    <col min="3786" max="3786" width="16.42578125" customWidth="1"/>
    <col min="3787" max="3787" width="25.140625" customWidth="1"/>
    <col min="3788" max="3788" width="31" customWidth="1"/>
    <col min="3789" max="3789" width="51" customWidth="1"/>
    <col min="3790" max="3790" width="23.28515625" customWidth="1"/>
    <col min="3791" max="3791" width="36.28515625" customWidth="1"/>
    <col min="3792" max="3792" width="13.7109375" customWidth="1"/>
    <col min="3793" max="3793" width="7.7109375" customWidth="1"/>
    <col min="3794" max="3794" width="16.42578125" customWidth="1"/>
    <col min="3795" max="3795" width="25.140625" customWidth="1"/>
    <col min="3796" max="3796" width="31" customWidth="1"/>
    <col min="3797" max="3797" width="51" customWidth="1"/>
    <col min="3798" max="3798" width="23.28515625" customWidth="1"/>
    <col min="3799" max="3799" width="36.28515625" customWidth="1"/>
    <col min="3800" max="3800" width="13.7109375" customWidth="1"/>
    <col min="3801" max="3801" width="7.7109375" customWidth="1"/>
    <col min="3802" max="3802" width="16.42578125" customWidth="1"/>
    <col min="3803" max="3803" width="25.140625" customWidth="1"/>
    <col min="3804" max="3804" width="31" customWidth="1"/>
    <col min="3805" max="3805" width="51" customWidth="1"/>
    <col min="3806" max="3806" width="23.28515625" customWidth="1"/>
    <col min="3807" max="3807" width="36.28515625" customWidth="1"/>
    <col min="3808" max="3808" width="13.7109375" customWidth="1"/>
    <col min="3809" max="3809" width="7.7109375" customWidth="1"/>
    <col min="3810" max="3810" width="16.42578125" customWidth="1"/>
    <col min="3811" max="3811" width="25.140625" customWidth="1"/>
    <col min="3812" max="3812" width="31" customWidth="1"/>
    <col min="3813" max="3813" width="51" customWidth="1"/>
    <col min="3814" max="3814" width="23.28515625" customWidth="1"/>
    <col min="3815" max="3815" width="36.28515625" customWidth="1"/>
    <col min="3816" max="3816" width="13.7109375" customWidth="1"/>
    <col min="3817" max="3817" width="7.7109375" customWidth="1"/>
    <col min="3818" max="3818" width="16.42578125" customWidth="1"/>
    <col min="3819" max="3819" width="25.140625" customWidth="1"/>
    <col min="3820" max="3820" width="31" customWidth="1"/>
    <col min="3821" max="3821" width="51" customWidth="1"/>
    <col min="3822" max="3822" width="23.28515625" customWidth="1"/>
    <col min="3823" max="3823" width="36.28515625" customWidth="1"/>
    <col min="3824" max="3824" width="13.7109375" customWidth="1"/>
    <col min="3825" max="3825" width="7.7109375" customWidth="1"/>
    <col min="3826" max="3826" width="16.42578125" customWidth="1"/>
    <col min="3827" max="3827" width="25.140625" customWidth="1"/>
    <col min="3828" max="3828" width="31" customWidth="1"/>
    <col min="3829" max="3829" width="51" customWidth="1"/>
    <col min="3830" max="3830" width="23.28515625" customWidth="1"/>
    <col min="3831" max="3831" width="36.28515625" customWidth="1"/>
    <col min="3832" max="3832" width="13.7109375" customWidth="1"/>
    <col min="3833" max="3833" width="7.7109375" customWidth="1"/>
    <col min="3834" max="3834" width="16.42578125" customWidth="1"/>
    <col min="3835" max="3835" width="25.140625" customWidth="1"/>
    <col min="3836" max="3836" width="31" customWidth="1"/>
    <col min="3837" max="3837" width="51" customWidth="1"/>
    <col min="3838" max="3838" width="23.28515625" customWidth="1"/>
    <col min="3839" max="3839" width="36.28515625" customWidth="1"/>
    <col min="3840" max="3840" width="13.7109375" customWidth="1"/>
    <col min="3841" max="3841" width="7.7109375" customWidth="1"/>
    <col min="3842" max="3842" width="16.42578125" customWidth="1"/>
    <col min="3843" max="3843" width="25.140625" customWidth="1"/>
    <col min="3844" max="3844" width="31" customWidth="1"/>
    <col min="3845" max="3845" width="51" customWidth="1"/>
    <col min="3846" max="3846" width="23.28515625" customWidth="1"/>
    <col min="3847" max="3847" width="36.28515625" customWidth="1"/>
    <col min="3848" max="3848" width="13.7109375" customWidth="1"/>
    <col min="3849" max="3849" width="7.7109375" customWidth="1"/>
    <col min="3850" max="3850" width="16.42578125" customWidth="1"/>
    <col min="3851" max="3851" width="25.140625" customWidth="1"/>
    <col min="3852" max="3852" width="31" customWidth="1"/>
    <col min="3853" max="3853" width="51" customWidth="1"/>
    <col min="3854" max="3854" width="23.28515625" customWidth="1"/>
    <col min="3855" max="3855" width="36.28515625" customWidth="1"/>
    <col min="3856" max="3856" width="13.7109375" customWidth="1"/>
    <col min="3857" max="3857" width="7.7109375" customWidth="1"/>
    <col min="3858" max="3858" width="16.42578125" customWidth="1"/>
    <col min="3859" max="3859" width="25.140625" customWidth="1"/>
    <col min="3860" max="3860" width="31" customWidth="1"/>
    <col min="3861" max="3861" width="51" customWidth="1"/>
    <col min="3862" max="3862" width="23.28515625" customWidth="1"/>
    <col min="3863" max="3863" width="36.28515625" customWidth="1"/>
    <col min="3864" max="3864" width="13.7109375" customWidth="1"/>
    <col min="3865" max="3865" width="7.7109375" customWidth="1"/>
    <col min="3866" max="3866" width="16.42578125" customWidth="1"/>
    <col min="3867" max="3867" width="25.140625" customWidth="1"/>
    <col min="3868" max="3868" width="31" customWidth="1"/>
    <col min="3869" max="3869" width="51" customWidth="1"/>
    <col min="3870" max="3870" width="23.28515625" customWidth="1"/>
    <col min="3871" max="3871" width="36.28515625" customWidth="1"/>
    <col min="3872" max="3872" width="13.7109375" customWidth="1"/>
    <col min="3873" max="3873" width="7.7109375" customWidth="1"/>
    <col min="3874" max="3874" width="16.42578125" customWidth="1"/>
    <col min="3875" max="3875" width="25.140625" customWidth="1"/>
    <col min="3876" max="3876" width="31" customWidth="1"/>
    <col min="3877" max="3877" width="51" customWidth="1"/>
    <col min="3878" max="3878" width="23.28515625" customWidth="1"/>
    <col min="3879" max="3879" width="36.28515625" customWidth="1"/>
    <col min="3880" max="3880" width="13.7109375" customWidth="1"/>
    <col min="3881" max="3881" width="7.7109375" customWidth="1"/>
    <col min="3882" max="3882" width="16.42578125" customWidth="1"/>
    <col min="3883" max="3883" width="25.140625" customWidth="1"/>
    <col min="3884" max="3884" width="31" customWidth="1"/>
    <col min="3885" max="3885" width="51" customWidth="1"/>
    <col min="3886" max="3886" width="23.28515625" customWidth="1"/>
    <col min="3887" max="3887" width="36.28515625" customWidth="1"/>
    <col min="3888" max="3888" width="13.7109375" customWidth="1"/>
    <col min="3889" max="3889" width="7.7109375" customWidth="1"/>
    <col min="3890" max="3890" width="16.42578125" customWidth="1"/>
    <col min="3891" max="3891" width="25.140625" customWidth="1"/>
    <col min="3892" max="3892" width="31" customWidth="1"/>
    <col min="3893" max="3893" width="51" customWidth="1"/>
    <col min="3894" max="3894" width="23.28515625" customWidth="1"/>
    <col min="3895" max="3895" width="36.28515625" customWidth="1"/>
    <col min="3896" max="3896" width="13.7109375" customWidth="1"/>
    <col min="3897" max="3897" width="7.7109375" customWidth="1"/>
    <col min="3898" max="3898" width="16.42578125" customWidth="1"/>
    <col min="3899" max="3899" width="25.140625" customWidth="1"/>
    <col min="3900" max="3900" width="31" customWidth="1"/>
    <col min="3901" max="3901" width="51" customWidth="1"/>
    <col min="3902" max="3902" width="23.28515625" customWidth="1"/>
    <col min="3903" max="3903" width="36.28515625" customWidth="1"/>
    <col min="3904" max="3904" width="13.7109375" customWidth="1"/>
    <col min="3905" max="3905" width="7.7109375" customWidth="1"/>
    <col min="3906" max="3906" width="16.42578125" customWidth="1"/>
    <col min="3907" max="3907" width="25.140625" customWidth="1"/>
    <col min="3908" max="3908" width="31" customWidth="1"/>
    <col min="3909" max="3909" width="51" customWidth="1"/>
    <col min="3910" max="3910" width="23.28515625" customWidth="1"/>
    <col min="3911" max="3911" width="36.28515625" customWidth="1"/>
    <col min="3912" max="3912" width="13.7109375" customWidth="1"/>
    <col min="3913" max="3913" width="7.7109375" customWidth="1"/>
    <col min="3914" max="3914" width="16.42578125" customWidth="1"/>
    <col min="3915" max="3915" width="25.140625" customWidth="1"/>
    <col min="3916" max="3916" width="31" customWidth="1"/>
    <col min="3917" max="3917" width="51" customWidth="1"/>
    <col min="3918" max="3918" width="23.28515625" customWidth="1"/>
    <col min="3919" max="3919" width="36.28515625" customWidth="1"/>
    <col min="3920" max="3920" width="13.7109375" customWidth="1"/>
    <col min="3921" max="3921" width="7.7109375" customWidth="1"/>
    <col min="3922" max="3922" width="16.42578125" customWidth="1"/>
    <col min="3923" max="3923" width="25.140625" customWidth="1"/>
    <col min="3924" max="3924" width="31" customWidth="1"/>
    <col min="3925" max="3925" width="51" customWidth="1"/>
    <col min="3926" max="3926" width="23.28515625" customWidth="1"/>
    <col min="3927" max="3927" width="36.28515625" customWidth="1"/>
    <col min="3928" max="3928" width="13.7109375" customWidth="1"/>
    <col min="3929" max="3929" width="7.7109375" customWidth="1"/>
    <col min="3930" max="3930" width="16.42578125" customWidth="1"/>
    <col min="3931" max="3931" width="25.140625" customWidth="1"/>
    <col min="3932" max="3932" width="31" customWidth="1"/>
    <col min="3933" max="3933" width="51" customWidth="1"/>
    <col min="3934" max="3934" width="23.28515625" customWidth="1"/>
    <col min="3935" max="3935" width="36.28515625" customWidth="1"/>
    <col min="3936" max="3936" width="13.7109375" customWidth="1"/>
    <col min="3937" max="3937" width="7.7109375" customWidth="1"/>
    <col min="3938" max="3938" width="16.42578125" customWidth="1"/>
    <col min="3939" max="3939" width="25.140625" customWidth="1"/>
    <col min="3940" max="3940" width="31" customWidth="1"/>
    <col min="3941" max="3941" width="51" customWidth="1"/>
    <col min="3942" max="3942" width="23.28515625" customWidth="1"/>
    <col min="3943" max="3943" width="36.28515625" customWidth="1"/>
    <col min="3944" max="3944" width="13.7109375" customWidth="1"/>
    <col min="3945" max="3945" width="7.7109375" customWidth="1"/>
    <col min="3946" max="3946" width="16.42578125" customWidth="1"/>
    <col min="3947" max="3947" width="25.140625" customWidth="1"/>
    <col min="3948" max="3948" width="31" customWidth="1"/>
    <col min="3949" max="3949" width="51" customWidth="1"/>
    <col min="3950" max="3950" width="23.28515625" customWidth="1"/>
    <col min="3951" max="3951" width="36.28515625" customWidth="1"/>
    <col min="3952" max="3952" width="13.7109375" customWidth="1"/>
    <col min="3953" max="3953" width="7.7109375" customWidth="1"/>
    <col min="3954" max="3954" width="16.42578125" customWidth="1"/>
    <col min="3955" max="3955" width="25.140625" customWidth="1"/>
    <col min="3956" max="3956" width="31" customWidth="1"/>
    <col min="3957" max="3957" width="51" customWidth="1"/>
    <col min="3958" max="3958" width="23.28515625" customWidth="1"/>
    <col min="3959" max="3959" width="36.28515625" customWidth="1"/>
    <col min="3960" max="3960" width="13.7109375" customWidth="1"/>
    <col min="3961" max="3961" width="7.7109375" customWidth="1"/>
    <col min="3962" max="3962" width="16.42578125" customWidth="1"/>
    <col min="3963" max="3963" width="25.140625" customWidth="1"/>
    <col min="3964" max="3964" width="31" customWidth="1"/>
    <col min="3965" max="3965" width="51" customWidth="1"/>
    <col min="3966" max="3966" width="23.28515625" customWidth="1"/>
    <col min="3967" max="3967" width="36.28515625" customWidth="1"/>
    <col min="3968" max="3968" width="13.7109375" customWidth="1"/>
    <col min="3969" max="3969" width="7.7109375" customWidth="1"/>
    <col min="3970" max="3970" width="16.42578125" customWidth="1"/>
    <col min="3971" max="3971" width="25.140625" customWidth="1"/>
    <col min="3972" max="3972" width="31" customWidth="1"/>
    <col min="3973" max="3973" width="51" customWidth="1"/>
    <col min="3974" max="3974" width="23.28515625" customWidth="1"/>
    <col min="3975" max="3975" width="36.28515625" customWidth="1"/>
    <col min="3976" max="3976" width="13.7109375" customWidth="1"/>
    <col min="3977" max="3977" width="7.7109375" customWidth="1"/>
    <col min="3978" max="3978" width="16.42578125" customWidth="1"/>
    <col min="3979" max="3979" width="25.140625" customWidth="1"/>
    <col min="3980" max="3980" width="31" customWidth="1"/>
    <col min="3981" max="3981" width="51" customWidth="1"/>
    <col min="3982" max="3982" width="23.28515625" customWidth="1"/>
    <col min="3983" max="3983" width="36.28515625" customWidth="1"/>
    <col min="3984" max="3984" width="13.7109375" customWidth="1"/>
    <col min="3985" max="3985" width="7.7109375" customWidth="1"/>
    <col min="3986" max="3986" width="16.42578125" customWidth="1"/>
    <col min="3987" max="3987" width="25.140625" customWidth="1"/>
    <col min="3988" max="3988" width="31" customWidth="1"/>
    <col min="3989" max="3989" width="51" customWidth="1"/>
    <col min="3990" max="3990" width="23.28515625" customWidth="1"/>
    <col min="3991" max="3991" width="36.28515625" customWidth="1"/>
    <col min="3992" max="3992" width="13.7109375" customWidth="1"/>
    <col min="3993" max="3993" width="7.7109375" customWidth="1"/>
    <col min="3994" max="3994" width="16.42578125" customWidth="1"/>
    <col min="3995" max="3995" width="25.140625" customWidth="1"/>
    <col min="3996" max="3996" width="31" customWidth="1"/>
    <col min="3997" max="3997" width="51" customWidth="1"/>
    <col min="3998" max="3998" width="23.28515625" customWidth="1"/>
    <col min="3999" max="3999" width="36.28515625" customWidth="1"/>
    <col min="4000" max="4000" width="13.7109375" customWidth="1"/>
    <col min="4001" max="4001" width="7.7109375" customWidth="1"/>
    <col min="4002" max="4002" width="16.42578125" customWidth="1"/>
    <col min="4003" max="4003" width="25.140625" customWidth="1"/>
    <col min="4004" max="4004" width="31" customWidth="1"/>
    <col min="4005" max="4005" width="51" customWidth="1"/>
    <col min="4006" max="4006" width="23.28515625" customWidth="1"/>
    <col min="4007" max="4007" width="36.28515625" customWidth="1"/>
    <col min="4008" max="4008" width="13.7109375" customWidth="1"/>
    <col min="4009" max="4009" width="7.7109375" customWidth="1"/>
    <col min="4010" max="4010" width="16.42578125" customWidth="1"/>
    <col min="4011" max="4011" width="25.140625" customWidth="1"/>
    <col min="4012" max="4012" width="31" customWidth="1"/>
    <col min="4013" max="4013" width="51" customWidth="1"/>
    <col min="4014" max="4014" width="23.28515625" customWidth="1"/>
    <col min="4015" max="4015" width="36.28515625" customWidth="1"/>
    <col min="4016" max="4016" width="13.7109375" customWidth="1"/>
    <col min="4017" max="4017" width="7.7109375" customWidth="1"/>
    <col min="4018" max="4018" width="16.42578125" customWidth="1"/>
    <col min="4019" max="4019" width="25.140625" customWidth="1"/>
    <col min="4020" max="4020" width="31" customWidth="1"/>
    <col min="4021" max="4021" width="51" customWidth="1"/>
    <col min="4022" max="4022" width="23.28515625" customWidth="1"/>
    <col min="4023" max="4023" width="36.28515625" customWidth="1"/>
    <col min="4024" max="4024" width="13.7109375" customWidth="1"/>
    <col min="4025" max="4025" width="7.7109375" customWidth="1"/>
    <col min="4026" max="4026" width="16.42578125" customWidth="1"/>
    <col min="4027" max="4027" width="25.140625" customWidth="1"/>
    <col min="4028" max="4028" width="31" customWidth="1"/>
    <col min="4029" max="4029" width="51" customWidth="1"/>
    <col min="4030" max="4030" width="23.28515625" customWidth="1"/>
    <col min="4031" max="4031" width="36.28515625" customWidth="1"/>
    <col min="4032" max="4032" width="13.7109375" customWidth="1"/>
    <col min="4033" max="4033" width="7.7109375" customWidth="1"/>
    <col min="4034" max="4034" width="16.42578125" customWidth="1"/>
    <col min="4035" max="4035" width="25.140625" customWidth="1"/>
    <col min="4036" max="4036" width="31" customWidth="1"/>
    <col min="4037" max="4037" width="51" customWidth="1"/>
    <col min="4038" max="4038" width="23.28515625" customWidth="1"/>
    <col min="4039" max="4039" width="36.28515625" customWidth="1"/>
    <col min="4040" max="4040" width="13.7109375" customWidth="1"/>
    <col min="4041" max="4041" width="7.7109375" customWidth="1"/>
    <col min="4042" max="4042" width="16.42578125" customWidth="1"/>
    <col min="4043" max="4043" width="25.140625" customWidth="1"/>
    <col min="4044" max="4044" width="31" customWidth="1"/>
    <col min="4045" max="4045" width="51" customWidth="1"/>
    <col min="4046" max="4046" width="23.28515625" customWidth="1"/>
    <col min="4047" max="4047" width="36.28515625" customWidth="1"/>
    <col min="4048" max="4048" width="13.7109375" customWidth="1"/>
    <col min="4049" max="4049" width="7.7109375" customWidth="1"/>
    <col min="4050" max="4050" width="16.42578125" customWidth="1"/>
    <col min="4051" max="4051" width="25.140625" customWidth="1"/>
    <col min="4052" max="4052" width="31" customWidth="1"/>
    <col min="4053" max="4053" width="51" customWidth="1"/>
    <col min="4054" max="4054" width="23.28515625" customWidth="1"/>
    <col min="4055" max="4055" width="36.28515625" customWidth="1"/>
    <col min="4056" max="4056" width="13.7109375" customWidth="1"/>
    <col min="4057" max="4057" width="7.7109375" customWidth="1"/>
    <col min="4058" max="4058" width="16.42578125" customWidth="1"/>
    <col min="4059" max="4059" width="25.140625" customWidth="1"/>
    <col min="4060" max="4060" width="31" customWidth="1"/>
    <col min="4061" max="4061" width="51" customWidth="1"/>
    <col min="4062" max="4062" width="23.28515625" customWidth="1"/>
    <col min="4063" max="4063" width="36.28515625" customWidth="1"/>
    <col min="4064" max="4064" width="13.7109375" customWidth="1"/>
    <col min="4065" max="4065" width="7.7109375" customWidth="1"/>
    <col min="4066" max="4066" width="16.42578125" customWidth="1"/>
    <col min="4067" max="4067" width="25.140625" customWidth="1"/>
    <col min="4068" max="4068" width="31" customWidth="1"/>
    <col min="4069" max="4069" width="51" customWidth="1"/>
    <col min="4070" max="4070" width="23.28515625" customWidth="1"/>
    <col min="4071" max="4071" width="36.28515625" customWidth="1"/>
    <col min="4072" max="4072" width="13.7109375" customWidth="1"/>
    <col min="4073" max="4073" width="7.7109375" customWidth="1"/>
    <col min="4074" max="4074" width="16.42578125" customWidth="1"/>
    <col min="4075" max="4075" width="25.140625" customWidth="1"/>
    <col min="4076" max="4076" width="31" customWidth="1"/>
    <col min="4077" max="4077" width="51" customWidth="1"/>
    <col min="4078" max="4078" width="23.28515625" customWidth="1"/>
    <col min="4079" max="4079" width="36.28515625" customWidth="1"/>
    <col min="4080" max="4080" width="13.7109375" customWidth="1"/>
    <col min="4081" max="4081" width="7.7109375" customWidth="1"/>
    <col min="4082" max="4082" width="16.42578125" customWidth="1"/>
    <col min="4083" max="4083" width="25.140625" customWidth="1"/>
    <col min="4084" max="4084" width="31" customWidth="1"/>
    <col min="4085" max="4085" width="51" customWidth="1"/>
    <col min="4086" max="4086" width="23.28515625" customWidth="1"/>
    <col min="4087" max="4087" width="36.28515625" customWidth="1"/>
    <col min="4088" max="4088" width="13.7109375" customWidth="1"/>
    <col min="4089" max="4089" width="7.7109375" customWidth="1"/>
    <col min="4090" max="4090" width="16.42578125" customWidth="1"/>
    <col min="4091" max="4091" width="25.140625" customWidth="1"/>
    <col min="4092" max="4092" width="31" customWidth="1"/>
    <col min="4093" max="4093" width="51" customWidth="1"/>
    <col min="4094" max="4094" width="23.28515625" customWidth="1"/>
    <col min="4095" max="4095" width="36.28515625" customWidth="1"/>
    <col min="4096" max="4096" width="13.7109375" customWidth="1"/>
    <col min="4097" max="4097" width="7.7109375" customWidth="1"/>
    <col min="4098" max="4098" width="16.42578125" customWidth="1"/>
    <col min="4099" max="4099" width="25.140625" customWidth="1"/>
    <col min="4100" max="4100" width="31" customWidth="1"/>
    <col min="4101" max="4101" width="51" customWidth="1"/>
    <col min="4102" max="4102" width="23.28515625" customWidth="1"/>
    <col min="4103" max="4103" width="36.28515625" customWidth="1"/>
    <col min="4104" max="4104" width="13.7109375" customWidth="1"/>
    <col min="4105" max="4105" width="7.7109375" customWidth="1"/>
    <col min="4106" max="4106" width="16.42578125" customWidth="1"/>
    <col min="4107" max="4107" width="25.140625" customWidth="1"/>
    <col min="4108" max="4108" width="31" customWidth="1"/>
    <col min="4109" max="4109" width="51" customWidth="1"/>
    <col min="4110" max="4110" width="23.28515625" customWidth="1"/>
    <col min="4111" max="4111" width="36.28515625" customWidth="1"/>
    <col min="4112" max="4112" width="13.7109375" customWidth="1"/>
    <col min="4113" max="4113" width="7.7109375" customWidth="1"/>
    <col min="4114" max="4114" width="16.42578125" customWidth="1"/>
    <col min="4115" max="4115" width="25.140625" customWidth="1"/>
    <col min="4116" max="4116" width="31" customWidth="1"/>
    <col min="4117" max="4117" width="51" customWidth="1"/>
    <col min="4118" max="4118" width="23.28515625" customWidth="1"/>
    <col min="4119" max="4119" width="36.28515625" customWidth="1"/>
    <col min="4120" max="4120" width="13.7109375" customWidth="1"/>
    <col min="4121" max="4121" width="7.7109375" customWidth="1"/>
    <col min="4122" max="4122" width="16.42578125" customWidth="1"/>
    <col min="4123" max="4123" width="25.140625" customWidth="1"/>
    <col min="4124" max="4124" width="31" customWidth="1"/>
    <col min="4125" max="4125" width="51" customWidth="1"/>
    <col min="4126" max="4126" width="23.28515625" customWidth="1"/>
    <col min="4127" max="4127" width="36.28515625" customWidth="1"/>
    <col min="4128" max="4128" width="13.7109375" customWidth="1"/>
    <col min="4129" max="4129" width="7.7109375" customWidth="1"/>
    <col min="4130" max="4130" width="16.42578125" customWidth="1"/>
    <col min="4131" max="4131" width="25.140625" customWidth="1"/>
    <col min="4132" max="4132" width="31" customWidth="1"/>
    <col min="4133" max="4133" width="51" customWidth="1"/>
    <col min="4134" max="4134" width="23.28515625" customWidth="1"/>
    <col min="4135" max="4135" width="36.28515625" customWidth="1"/>
    <col min="4136" max="4136" width="13.7109375" customWidth="1"/>
    <col min="4137" max="4137" width="7.7109375" customWidth="1"/>
    <col min="4138" max="4138" width="16.42578125" customWidth="1"/>
    <col min="4139" max="4139" width="25.140625" customWidth="1"/>
    <col min="4140" max="4140" width="31" customWidth="1"/>
    <col min="4141" max="4141" width="51" customWidth="1"/>
    <col min="4142" max="4142" width="23.28515625" customWidth="1"/>
    <col min="4143" max="4143" width="36.28515625" customWidth="1"/>
    <col min="4144" max="4144" width="13.7109375" customWidth="1"/>
    <col min="4145" max="4145" width="7.7109375" customWidth="1"/>
    <col min="4146" max="4146" width="16.42578125" customWidth="1"/>
    <col min="4147" max="4147" width="25.140625" customWidth="1"/>
    <col min="4148" max="4148" width="31" customWidth="1"/>
    <col min="4149" max="4149" width="51" customWidth="1"/>
    <col min="4150" max="4150" width="23.28515625" customWidth="1"/>
    <col min="4151" max="4151" width="36.28515625" customWidth="1"/>
    <col min="4152" max="4152" width="13.7109375" customWidth="1"/>
    <col min="4153" max="4153" width="7.7109375" customWidth="1"/>
    <col min="4154" max="4154" width="16.42578125" customWidth="1"/>
    <col min="4155" max="4155" width="25.140625" customWidth="1"/>
    <col min="4156" max="4156" width="31" customWidth="1"/>
    <col min="4157" max="4157" width="51" customWidth="1"/>
    <col min="4158" max="4158" width="23.28515625" customWidth="1"/>
    <col min="4159" max="4159" width="36.28515625" customWidth="1"/>
    <col min="4160" max="4160" width="13.7109375" customWidth="1"/>
    <col min="4161" max="4161" width="7.7109375" customWidth="1"/>
    <col min="4162" max="4162" width="16.42578125" customWidth="1"/>
    <col min="4163" max="4163" width="25.140625" customWidth="1"/>
    <col min="4164" max="4164" width="31" customWidth="1"/>
    <col min="4165" max="4165" width="51" customWidth="1"/>
    <col min="4166" max="4166" width="23.28515625" customWidth="1"/>
    <col min="4167" max="4167" width="36.28515625" customWidth="1"/>
    <col min="4168" max="4168" width="13.7109375" customWidth="1"/>
    <col min="4169" max="4169" width="7.7109375" customWidth="1"/>
    <col min="4170" max="4170" width="16.42578125" customWidth="1"/>
    <col min="4171" max="4171" width="25.140625" customWidth="1"/>
    <col min="4172" max="4172" width="31" customWidth="1"/>
    <col min="4173" max="4173" width="51" customWidth="1"/>
    <col min="4174" max="4174" width="23.28515625" customWidth="1"/>
    <col min="4175" max="4175" width="36.28515625" customWidth="1"/>
    <col min="4176" max="4176" width="13.7109375" customWidth="1"/>
    <col min="4177" max="4177" width="7.7109375" customWidth="1"/>
    <col min="4178" max="4178" width="16.42578125" customWidth="1"/>
    <col min="4179" max="4179" width="25.140625" customWidth="1"/>
    <col min="4180" max="4180" width="31" customWidth="1"/>
    <col min="4181" max="4181" width="51" customWidth="1"/>
    <col min="4182" max="4182" width="23.28515625" customWidth="1"/>
    <col min="4183" max="4183" width="36.28515625" customWidth="1"/>
    <col min="4184" max="4184" width="13.7109375" customWidth="1"/>
    <col min="4185" max="4185" width="7.7109375" customWidth="1"/>
    <col min="4186" max="4186" width="16.42578125" customWidth="1"/>
    <col min="4187" max="4187" width="25.140625" customWidth="1"/>
    <col min="4188" max="4188" width="31" customWidth="1"/>
    <col min="4189" max="4189" width="51" customWidth="1"/>
    <col min="4190" max="4190" width="23.28515625" customWidth="1"/>
    <col min="4191" max="4191" width="36.28515625" customWidth="1"/>
    <col min="4192" max="4192" width="13.7109375" customWidth="1"/>
    <col min="4193" max="4193" width="7.7109375" customWidth="1"/>
    <col min="4194" max="4194" width="16.42578125" customWidth="1"/>
    <col min="4195" max="4195" width="25.140625" customWidth="1"/>
    <col min="4196" max="4196" width="31" customWidth="1"/>
    <col min="4197" max="4197" width="51" customWidth="1"/>
    <col min="4198" max="4198" width="23.28515625" customWidth="1"/>
    <col min="4199" max="4199" width="36.28515625" customWidth="1"/>
    <col min="4200" max="4200" width="13.7109375" customWidth="1"/>
    <col min="4201" max="4201" width="7.7109375" customWidth="1"/>
    <col min="4202" max="4202" width="16.42578125" customWidth="1"/>
    <col min="4203" max="4203" width="25.140625" customWidth="1"/>
    <col min="4204" max="4204" width="31" customWidth="1"/>
    <col min="4205" max="4205" width="51" customWidth="1"/>
    <col min="4206" max="4206" width="23.28515625" customWidth="1"/>
    <col min="4207" max="4207" width="36.28515625" customWidth="1"/>
    <col min="4208" max="4208" width="13.7109375" customWidth="1"/>
    <col min="4209" max="4209" width="7.7109375" customWidth="1"/>
    <col min="4210" max="4210" width="16.42578125" customWidth="1"/>
    <col min="4211" max="4211" width="25.140625" customWidth="1"/>
    <col min="4212" max="4212" width="31" customWidth="1"/>
    <col min="4213" max="4213" width="51" customWidth="1"/>
    <col min="4214" max="4214" width="23.28515625" customWidth="1"/>
    <col min="4215" max="4215" width="36.28515625" customWidth="1"/>
    <col min="4216" max="4216" width="13.7109375" customWidth="1"/>
    <col min="4217" max="4217" width="7.7109375" customWidth="1"/>
    <col min="4218" max="4218" width="16.42578125" customWidth="1"/>
    <col min="4219" max="4219" width="25.140625" customWidth="1"/>
    <col min="4220" max="4220" width="31" customWidth="1"/>
    <col min="4221" max="4221" width="51" customWidth="1"/>
    <col min="4222" max="4222" width="23.28515625" customWidth="1"/>
    <col min="4223" max="4223" width="36.28515625" customWidth="1"/>
    <col min="4224" max="4224" width="13.7109375" customWidth="1"/>
    <col min="4225" max="4225" width="7.7109375" customWidth="1"/>
    <col min="4226" max="4226" width="16.42578125" customWidth="1"/>
    <col min="4227" max="4227" width="25.140625" customWidth="1"/>
    <col min="4228" max="4228" width="31" customWidth="1"/>
    <col min="4229" max="4229" width="51" customWidth="1"/>
    <col min="4230" max="4230" width="23.28515625" customWidth="1"/>
    <col min="4231" max="4231" width="36.28515625" customWidth="1"/>
    <col min="4232" max="4232" width="13.7109375" customWidth="1"/>
    <col min="4233" max="4233" width="7.7109375" customWidth="1"/>
    <col min="4234" max="4234" width="16.42578125" customWidth="1"/>
    <col min="4235" max="4235" width="25.140625" customWidth="1"/>
    <col min="4236" max="4236" width="31" customWidth="1"/>
    <col min="4237" max="4237" width="51" customWidth="1"/>
    <col min="4238" max="4238" width="23.28515625" customWidth="1"/>
    <col min="4239" max="4239" width="36.28515625" customWidth="1"/>
    <col min="4240" max="4240" width="13.7109375" customWidth="1"/>
    <col min="4241" max="4241" width="7.7109375" customWidth="1"/>
    <col min="4242" max="4242" width="16.42578125" customWidth="1"/>
    <col min="4243" max="4243" width="25.140625" customWidth="1"/>
    <col min="4244" max="4244" width="31" customWidth="1"/>
    <col min="4245" max="4245" width="51" customWidth="1"/>
    <col min="4246" max="4246" width="23.28515625" customWidth="1"/>
    <col min="4247" max="4247" width="36.28515625" customWidth="1"/>
    <col min="4248" max="4248" width="13.7109375" customWidth="1"/>
    <col min="4249" max="4249" width="7.7109375" customWidth="1"/>
    <col min="4250" max="4250" width="16.42578125" customWidth="1"/>
    <col min="4251" max="4251" width="25.140625" customWidth="1"/>
    <col min="4252" max="4252" width="31" customWidth="1"/>
    <col min="4253" max="4253" width="51" customWidth="1"/>
    <col min="4254" max="4254" width="23.28515625" customWidth="1"/>
    <col min="4255" max="4255" width="36.28515625" customWidth="1"/>
    <col min="4256" max="4256" width="13.7109375" customWidth="1"/>
    <col min="4257" max="4257" width="7.7109375" customWidth="1"/>
    <col min="4258" max="4258" width="16.42578125" customWidth="1"/>
    <col min="4259" max="4259" width="25.140625" customWidth="1"/>
    <col min="4260" max="4260" width="31" customWidth="1"/>
    <col min="4261" max="4261" width="51" customWidth="1"/>
    <col min="4262" max="4262" width="23.28515625" customWidth="1"/>
    <col min="4263" max="4263" width="36.28515625" customWidth="1"/>
    <col min="4264" max="4264" width="13.7109375" customWidth="1"/>
    <col min="4265" max="4265" width="7.7109375" customWidth="1"/>
    <col min="4266" max="4266" width="16.42578125" customWidth="1"/>
    <col min="4267" max="4267" width="25.140625" customWidth="1"/>
    <col min="4268" max="4268" width="31" customWidth="1"/>
    <col min="4269" max="4269" width="51" customWidth="1"/>
    <col min="4270" max="4270" width="23.28515625" customWidth="1"/>
    <col min="4271" max="4271" width="36.28515625" customWidth="1"/>
    <col min="4272" max="4272" width="13.7109375" customWidth="1"/>
    <col min="4273" max="4273" width="7.7109375" customWidth="1"/>
    <col min="4274" max="4274" width="16.42578125" customWidth="1"/>
    <col min="4275" max="4275" width="25.140625" customWidth="1"/>
    <col min="4276" max="4276" width="31" customWidth="1"/>
    <col min="4277" max="4277" width="51" customWidth="1"/>
    <col min="4278" max="4278" width="23.28515625" customWidth="1"/>
    <col min="4279" max="4279" width="36.28515625" customWidth="1"/>
    <col min="4280" max="4280" width="13.7109375" customWidth="1"/>
    <col min="4281" max="4281" width="7.7109375" customWidth="1"/>
    <col min="4282" max="4282" width="16.42578125" customWidth="1"/>
    <col min="4283" max="4283" width="25.140625" customWidth="1"/>
    <col min="4284" max="4284" width="31" customWidth="1"/>
    <col min="4285" max="4285" width="51" customWidth="1"/>
    <col min="4286" max="4286" width="23.28515625" customWidth="1"/>
    <col min="4287" max="4287" width="36.28515625" customWidth="1"/>
    <col min="4288" max="4288" width="13.7109375" customWidth="1"/>
    <col min="4289" max="4289" width="7.7109375" customWidth="1"/>
    <col min="4290" max="4290" width="16.42578125" customWidth="1"/>
    <col min="4291" max="4291" width="25.140625" customWidth="1"/>
    <col min="4292" max="4292" width="31" customWidth="1"/>
    <col min="4293" max="4293" width="51" customWidth="1"/>
    <col min="4294" max="4294" width="23.28515625" customWidth="1"/>
    <col min="4295" max="4295" width="36.28515625" customWidth="1"/>
    <col min="4296" max="4296" width="13.7109375" customWidth="1"/>
    <col min="4297" max="4297" width="7.7109375" customWidth="1"/>
    <col min="4298" max="4298" width="16.42578125" customWidth="1"/>
    <col min="4299" max="4299" width="25.140625" customWidth="1"/>
    <col min="4300" max="4300" width="31" customWidth="1"/>
    <col min="4301" max="4301" width="51" customWidth="1"/>
    <col min="4302" max="4302" width="23.28515625" customWidth="1"/>
    <col min="4303" max="4303" width="36.28515625" customWidth="1"/>
    <col min="4304" max="4304" width="13.7109375" customWidth="1"/>
    <col min="4305" max="4305" width="7.7109375" customWidth="1"/>
    <col min="4306" max="4306" width="16.42578125" customWidth="1"/>
    <col min="4307" max="4307" width="25.140625" customWidth="1"/>
    <col min="4308" max="4308" width="31" customWidth="1"/>
    <col min="4309" max="4309" width="51" customWidth="1"/>
    <col min="4310" max="4310" width="23.28515625" customWidth="1"/>
    <col min="4311" max="4311" width="36.28515625" customWidth="1"/>
    <col min="4312" max="4312" width="13.7109375" customWidth="1"/>
    <col min="4313" max="4313" width="7.7109375" customWidth="1"/>
    <col min="4314" max="4314" width="16.42578125" customWidth="1"/>
    <col min="4315" max="4315" width="25.140625" customWidth="1"/>
    <col min="4316" max="4316" width="31" customWidth="1"/>
    <col min="4317" max="4317" width="51" customWidth="1"/>
    <col min="4318" max="4318" width="23.28515625" customWidth="1"/>
    <col min="4319" max="4319" width="36.28515625" customWidth="1"/>
    <col min="4320" max="4320" width="13.7109375" customWidth="1"/>
    <col min="4321" max="4321" width="7.7109375" customWidth="1"/>
    <col min="4322" max="4322" width="16.42578125" customWidth="1"/>
    <col min="4323" max="4323" width="25.140625" customWidth="1"/>
    <col min="4324" max="4324" width="31" customWidth="1"/>
    <col min="4325" max="4325" width="51" customWidth="1"/>
    <col min="4326" max="4326" width="23.28515625" customWidth="1"/>
    <col min="4327" max="4327" width="36.28515625" customWidth="1"/>
    <col min="4328" max="4328" width="13.7109375" customWidth="1"/>
    <col min="4329" max="4329" width="7.7109375" customWidth="1"/>
    <col min="4330" max="4330" width="16.42578125" customWidth="1"/>
    <col min="4331" max="4331" width="25.140625" customWidth="1"/>
    <col min="4332" max="4332" width="31" customWidth="1"/>
    <col min="4333" max="4333" width="51" customWidth="1"/>
    <col min="4334" max="4334" width="23.28515625" customWidth="1"/>
    <col min="4335" max="4335" width="36.28515625" customWidth="1"/>
    <col min="4336" max="4336" width="13.7109375" customWidth="1"/>
    <col min="4337" max="4337" width="7.7109375" customWidth="1"/>
    <col min="4338" max="4338" width="16.42578125" customWidth="1"/>
    <col min="4339" max="4339" width="25.140625" customWidth="1"/>
    <col min="4340" max="4340" width="31" customWidth="1"/>
    <col min="4341" max="4341" width="51" customWidth="1"/>
    <col min="4342" max="4342" width="23.28515625" customWidth="1"/>
    <col min="4343" max="4343" width="36.28515625" customWidth="1"/>
    <col min="4344" max="4344" width="13.7109375" customWidth="1"/>
    <col min="4345" max="4345" width="7.7109375" customWidth="1"/>
    <col min="4346" max="4346" width="16.42578125" customWidth="1"/>
    <col min="4347" max="4347" width="25.140625" customWidth="1"/>
    <col min="4348" max="4348" width="31" customWidth="1"/>
    <col min="4349" max="4349" width="51" customWidth="1"/>
    <col min="4350" max="4350" width="23.28515625" customWidth="1"/>
    <col min="4351" max="4351" width="36.28515625" customWidth="1"/>
    <col min="4352" max="4352" width="13.7109375" customWidth="1"/>
    <col min="4353" max="4353" width="7.7109375" customWidth="1"/>
    <col min="4354" max="4354" width="16.42578125" customWidth="1"/>
    <col min="4355" max="4355" width="25.140625" customWidth="1"/>
    <col min="4356" max="4356" width="31" customWidth="1"/>
    <col min="4357" max="4357" width="51" customWidth="1"/>
    <col min="4358" max="4358" width="23.28515625" customWidth="1"/>
    <col min="4359" max="4359" width="36.28515625" customWidth="1"/>
    <col min="4360" max="4360" width="13.7109375" customWidth="1"/>
    <col min="4361" max="4361" width="7.7109375" customWidth="1"/>
    <col min="4362" max="4362" width="16.42578125" customWidth="1"/>
    <col min="4363" max="4363" width="25.140625" customWidth="1"/>
    <col min="4364" max="4364" width="31" customWidth="1"/>
    <col min="4365" max="4365" width="51" customWidth="1"/>
    <col min="4366" max="4366" width="23.28515625" customWidth="1"/>
    <col min="4367" max="4367" width="36.28515625" customWidth="1"/>
    <col min="4368" max="4368" width="13.7109375" customWidth="1"/>
    <col min="4369" max="4369" width="7.7109375" customWidth="1"/>
    <col min="4370" max="4370" width="16.42578125" customWidth="1"/>
    <col min="4371" max="4371" width="25.140625" customWidth="1"/>
    <col min="4372" max="4372" width="31" customWidth="1"/>
    <col min="4373" max="4373" width="51" customWidth="1"/>
    <col min="4374" max="4374" width="23.28515625" customWidth="1"/>
    <col min="4375" max="4375" width="36.28515625" customWidth="1"/>
    <col min="4376" max="4376" width="13.7109375" customWidth="1"/>
    <col min="4377" max="4377" width="7.7109375" customWidth="1"/>
    <col min="4378" max="4378" width="16.42578125" customWidth="1"/>
    <col min="4379" max="4379" width="25.140625" customWidth="1"/>
    <col min="4380" max="4380" width="31" customWidth="1"/>
    <col min="4381" max="4381" width="51" customWidth="1"/>
    <col min="4382" max="4382" width="23.28515625" customWidth="1"/>
    <col min="4383" max="4383" width="36.28515625" customWidth="1"/>
    <col min="4384" max="4384" width="13.7109375" customWidth="1"/>
    <col min="4385" max="4385" width="7.7109375" customWidth="1"/>
    <col min="4386" max="4386" width="16.42578125" customWidth="1"/>
    <col min="4387" max="4387" width="25.140625" customWidth="1"/>
    <col min="4388" max="4388" width="31" customWidth="1"/>
    <col min="4389" max="4389" width="51" customWidth="1"/>
    <col min="4390" max="4390" width="23.28515625" customWidth="1"/>
    <col min="4391" max="4391" width="36.28515625" customWidth="1"/>
    <col min="4392" max="4392" width="13.7109375" customWidth="1"/>
    <col min="4393" max="4393" width="7.7109375" customWidth="1"/>
    <col min="4394" max="4394" width="16.42578125" customWidth="1"/>
    <col min="4395" max="4395" width="25.140625" customWidth="1"/>
    <col min="4396" max="4396" width="31" customWidth="1"/>
    <col min="4397" max="4397" width="51" customWidth="1"/>
    <col min="4398" max="4398" width="23.28515625" customWidth="1"/>
    <col min="4399" max="4399" width="36.28515625" customWidth="1"/>
    <col min="4400" max="4400" width="13.7109375" customWidth="1"/>
    <col min="4401" max="4401" width="7.7109375" customWidth="1"/>
    <col min="4402" max="4402" width="16.42578125" customWidth="1"/>
    <col min="4403" max="4403" width="25.140625" customWidth="1"/>
    <col min="4404" max="4404" width="31" customWidth="1"/>
    <col min="4405" max="4405" width="51" customWidth="1"/>
    <col min="4406" max="4406" width="23.28515625" customWidth="1"/>
    <col min="4407" max="4407" width="36.28515625" customWidth="1"/>
    <col min="4408" max="4408" width="13.7109375" customWidth="1"/>
    <col min="4409" max="4409" width="7.7109375" customWidth="1"/>
    <col min="4410" max="4410" width="16.42578125" customWidth="1"/>
    <col min="4411" max="4411" width="25.140625" customWidth="1"/>
    <col min="4412" max="4412" width="31" customWidth="1"/>
    <col min="4413" max="4413" width="51" customWidth="1"/>
    <col min="4414" max="4414" width="23.28515625" customWidth="1"/>
    <col min="4415" max="4415" width="36.28515625" customWidth="1"/>
    <col min="4416" max="4416" width="13.7109375" customWidth="1"/>
    <col min="4417" max="4417" width="7.7109375" customWidth="1"/>
    <col min="4418" max="4418" width="16.42578125" customWidth="1"/>
    <col min="4419" max="4419" width="25.140625" customWidth="1"/>
    <col min="4420" max="4420" width="31" customWidth="1"/>
    <col min="4421" max="4421" width="51" customWidth="1"/>
    <col min="4422" max="4422" width="23.28515625" customWidth="1"/>
    <col min="4423" max="4423" width="36.28515625" customWidth="1"/>
    <col min="4424" max="4424" width="13.7109375" customWidth="1"/>
    <col min="4425" max="4425" width="7.7109375" customWidth="1"/>
    <col min="4426" max="4426" width="16.42578125" customWidth="1"/>
    <col min="4427" max="4427" width="25.140625" customWidth="1"/>
    <col min="4428" max="4428" width="31" customWidth="1"/>
    <col min="4429" max="4429" width="51" customWidth="1"/>
    <col min="4430" max="4430" width="23.28515625" customWidth="1"/>
    <col min="4431" max="4431" width="36.28515625" customWidth="1"/>
    <col min="4432" max="4432" width="13.7109375" customWidth="1"/>
    <col min="4433" max="4433" width="7.7109375" customWidth="1"/>
    <col min="4434" max="4434" width="16.42578125" customWidth="1"/>
    <col min="4435" max="4435" width="25.140625" customWidth="1"/>
    <col min="4436" max="4436" width="31" customWidth="1"/>
    <col min="4437" max="4437" width="51" customWidth="1"/>
    <col min="4438" max="4438" width="23.28515625" customWidth="1"/>
    <col min="4439" max="4439" width="36.28515625" customWidth="1"/>
    <col min="4440" max="4440" width="13.7109375" customWidth="1"/>
    <col min="4441" max="4441" width="7.7109375" customWidth="1"/>
    <col min="4442" max="4442" width="16.42578125" customWidth="1"/>
    <col min="4443" max="4443" width="25.140625" customWidth="1"/>
    <col min="4444" max="4444" width="31" customWidth="1"/>
    <col min="4445" max="4445" width="51" customWidth="1"/>
    <col min="4446" max="4446" width="23.28515625" customWidth="1"/>
    <col min="4447" max="4447" width="36.28515625" customWidth="1"/>
    <col min="4448" max="4448" width="13.7109375" customWidth="1"/>
    <col min="4449" max="4449" width="7.7109375" customWidth="1"/>
    <col min="4450" max="4450" width="16.42578125" customWidth="1"/>
    <col min="4451" max="4451" width="25.140625" customWidth="1"/>
    <col min="4452" max="4452" width="31" customWidth="1"/>
    <col min="4453" max="4453" width="51" customWidth="1"/>
    <col min="4454" max="4454" width="23.28515625" customWidth="1"/>
    <col min="4455" max="4455" width="36.28515625" customWidth="1"/>
    <col min="4456" max="4456" width="13.7109375" customWidth="1"/>
    <col min="4457" max="4457" width="7.7109375" customWidth="1"/>
    <col min="4458" max="4458" width="16.42578125" customWidth="1"/>
    <col min="4459" max="4459" width="25.140625" customWidth="1"/>
    <col min="4460" max="4460" width="31" customWidth="1"/>
    <col min="4461" max="4461" width="51" customWidth="1"/>
    <col min="4462" max="4462" width="23.28515625" customWidth="1"/>
    <col min="4463" max="4463" width="36.28515625" customWidth="1"/>
    <col min="4464" max="4464" width="13.7109375" customWidth="1"/>
    <col min="4465" max="4465" width="7.7109375" customWidth="1"/>
    <col min="4466" max="4466" width="16.42578125" customWidth="1"/>
    <col min="4467" max="4467" width="25.140625" customWidth="1"/>
    <col min="4468" max="4468" width="31" customWidth="1"/>
    <col min="4469" max="4469" width="51" customWidth="1"/>
    <col min="4470" max="4470" width="23.28515625" customWidth="1"/>
    <col min="4471" max="4471" width="36.28515625" customWidth="1"/>
    <col min="4472" max="4472" width="13.7109375" customWidth="1"/>
    <col min="4473" max="4473" width="7.7109375" customWidth="1"/>
    <col min="4474" max="4474" width="16.42578125" customWidth="1"/>
    <col min="4475" max="4475" width="25.140625" customWidth="1"/>
    <col min="4476" max="4476" width="31" customWidth="1"/>
    <col min="4477" max="4477" width="51" customWidth="1"/>
    <col min="4478" max="4478" width="23.28515625" customWidth="1"/>
    <col min="4479" max="4479" width="36.28515625" customWidth="1"/>
    <col min="4480" max="4480" width="13.7109375" customWidth="1"/>
    <col min="4481" max="4481" width="7.7109375" customWidth="1"/>
    <col min="4482" max="4482" width="16.42578125" customWidth="1"/>
    <col min="4483" max="4483" width="25.140625" customWidth="1"/>
    <col min="4484" max="4484" width="31" customWidth="1"/>
    <col min="4485" max="4485" width="51" customWidth="1"/>
    <col min="4486" max="4486" width="23.28515625" customWidth="1"/>
    <col min="4487" max="4487" width="36.28515625" customWidth="1"/>
    <col min="4488" max="4488" width="13.7109375" customWidth="1"/>
    <col min="4489" max="4489" width="7.7109375" customWidth="1"/>
    <col min="4490" max="4490" width="16.42578125" customWidth="1"/>
    <col min="4491" max="4491" width="25.140625" customWidth="1"/>
    <col min="4492" max="4492" width="31" customWidth="1"/>
    <col min="4493" max="4493" width="51" customWidth="1"/>
    <col min="4494" max="4494" width="23.28515625" customWidth="1"/>
    <col min="4495" max="4495" width="36.28515625" customWidth="1"/>
    <col min="4496" max="4496" width="13.7109375" customWidth="1"/>
    <col min="4497" max="4497" width="7.7109375" customWidth="1"/>
    <col min="4498" max="4498" width="16.42578125" customWidth="1"/>
    <col min="4499" max="4499" width="25.140625" customWidth="1"/>
    <col min="4500" max="4500" width="31" customWidth="1"/>
    <col min="4501" max="4501" width="51" customWidth="1"/>
    <col min="4502" max="4502" width="23.28515625" customWidth="1"/>
    <col min="4503" max="4503" width="36.28515625" customWidth="1"/>
    <col min="4504" max="4504" width="13.7109375" customWidth="1"/>
    <col min="4505" max="4505" width="7.7109375" customWidth="1"/>
    <col min="4506" max="4506" width="16.42578125" customWidth="1"/>
    <col min="4507" max="4507" width="25.140625" customWidth="1"/>
    <col min="4508" max="4508" width="31" customWidth="1"/>
    <col min="4509" max="4509" width="51" customWidth="1"/>
    <col min="4510" max="4510" width="23.28515625" customWidth="1"/>
    <col min="4511" max="4511" width="36.28515625" customWidth="1"/>
    <col min="4512" max="4512" width="13.7109375" customWidth="1"/>
    <col min="4513" max="4513" width="7.7109375" customWidth="1"/>
    <col min="4514" max="4514" width="16.42578125" customWidth="1"/>
    <col min="4515" max="4515" width="25.140625" customWidth="1"/>
    <col min="4516" max="4516" width="31" customWidth="1"/>
    <col min="4517" max="4517" width="51" customWidth="1"/>
    <col min="4518" max="4518" width="23.28515625" customWidth="1"/>
    <col min="4519" max="4519" width="36.28515625" customWidth="1"/>
    <col min="4520" max="4520" width="13.7109375" customWidth="1"/>
    <col min="4521" max="4521" width="7.7109375" customWidth="1"/>
    <col min="4522" max="4522" width="16.42578125" customWidth="1"/>
    <col min="4523" max="4523" width="25.140625" customWidth="1"/>
    <col min="4524" max="4524" width="31" customWidth="1"/>
    <col min="4525" max="4525" width="51" customWidth="1"/>
    <col min="4526" max="4526" width="23.28515625" customWidth="1"/>
    <col min="4527" max="4527" width="36.28515625" customWidth="1"/>
    <col min="4528" max="4528" width="13.7109375" customWidth="1"/>
    <col min="4529" max="4529" width="7.7109375" customWidth="1"/>
    <col min="4530" max="4530" width="16.42578125" customWidth="1"/>
    <col min="4531" max="4531" width="25.140625" customWidth="1"/>
    <col min="4532" max="4532" width="31" customWidth="1"/>
    <col min="4533" max="4533" width="51" customWidth="1"/>
    <col min="4534" max="4534" width="23.28515625" customWidth="1"/>
    <col min="4535" max="4535" width="36.28515625" customWidth="1"/>
    <col min="4536" max="4536" width="13.7109375" customWidth="1"/>
    <col min="4537" max="4537" width="7.7109375" customWidth="1"/>
    <col min="4538" max="4538" width="16.42578125" customWidth="1"/>
    <col min="4539" max="4539" width="25.140625" customWidth="1"/>
    <col min="4540" max="4540" width="31" customWidth="1"/>
    <col min="4541" max="4541" width="51" customWidth="1"/>
    <col min="4542" max="4542" width="23.28515625" customWidth="1"/>
    <col min="4543" max="4543" width="36.28515625" customWidth="1"/>
    <col min="4544" max="4544" width="13.7109375" customWidth="1"/>
    <col min="4545" max="4545" width="7.7109375" customWidth="1"/>
    <col min="4546" max="4546" width="16.42578125" customWidth="1"/>
    <col min="4547" max="4547" width="25.140625" customWidth="1"/>
    <col min="4548" max="4548" width="31" customWidth="1"/>
    <col min="4549" max="4549" width="51" customWidth="1"/>
    <col min="4550" max="4550" width="23.28515625" customWidth="1"/>
    <col min="4551" max="4551" width="36.28515625" customWidth="1"/>
    <col min="4552" max="4552" width="13.7109375" customWidth="1"/>
    <col min="4553" max="4553" width="7.7109375" customWidth="1"/>
    <col min="4554" max="4554" width="16.42578125" customWidth="1"/>
    <col min="4555" max="4555" width="25.140625" customWidth="1"/>
    <col min="4556" max="4556" width="31" customWidth="1"/>
    <col min="4557" max="4557" width="51" customWidth="1"/>
    <col min="4558" max="4558" width="23.28515625" customWidth="1"/>
    <col min="4559" max="4559" width="36.28515625" customWidth="1"/>
    <col min="4560" max="4560" width="13.7109375" customWidth="1"/>
    <col min="4561" max="4561" width="7.7109375" customWidth="1"/>
    <col min="4562" max="4562" width="16.42578125" customWidth="1"/>
    <col min="4563" max="4563" width="25.140625" customWidth="1"/>
    <col min="4564" max="4564" width="31" customWidth="1"/>
    <col min="4565" max="4565" width="51" customWidth="1"/>
    <col min="4566" max="4566" width="23.28515625" customWidth="1"/>
    <col min="4567" max="4567" width="36.28515625" customWidth="1"/>
    <col min="4568" max="4568" width="13.7109375" customWidth="1"/>
    <col min="4569" max="4569" width="7.7109375" customWidth="1"/>
    <col min="4570" max="4570" width="16.42578125" customWidth="1"/>
    <col min="4571" max="4571" width="25.140625" customWidth="1"/>
    <col min="4572" max="4572" width="31" customWidth="1"/>
    <col min="4573" max="4573" width="51" customWidth="1"/>
    <col min="4574" max="4574" width="23.28515625" customWidth="1"/>
    <col min="4575" max="4575" width="36.28515625" customWidth="1"/>
    <col min="4576" max="4576" width="13.7109375" customWidth="1"/>
    <col min="4577" max="4577" width="7.7109375" customWidth="1"/>
    <col min="4578" max="4578" width="16.42578125" customWidth="1"/>
    <col min="4579" max="4579" width="25.140625" customWidth="1"/>
    <col min="4580" max="4580" width="31" customWidth="1"/>
    <col min="4581" max="4581" width="51" customWidth="1"/>
    <col min="4582" max="4582" width="23.28515625" customWidth="1"/>
    <col min="4583" max="4583" width="36.28515625" customWidth="1"/>
    <col min="4584" max="4584" width="13.7109375" customWidth="1"/>
    <col min="4585" max="4585" width="7.7109375" customWidth="1"/>
    <col min="4586" max="4586" width="16.42578125" customWidth="1"/>
    <col min="4587" max="4587" width="25.140625" customWidth="1"/>
    <col min="4588" max="4588" width="31" customWidth="1"/>
    <col min="4589" max="4589" width="51" customWidth="1"/>
    <col min="4590" max="4590" width="23.28515625" customWidth="1"/>
    <col min="4591" max="4591" width="36.28515625" customWidth="1"/>
    <col min="4592" max="4592" width="13.7109375" customWidth="1"/>
    <col min="4593" max="4593" width="7.7109375" customWidth="1"/>
    <col min="4594" max="4594" width="16.42578125" customWidth="1"/>
    <col min="4595" max="4595" width="25.140625" customWidth="1"/>
    <col min="4596" max="4596" width="31" customWidth="1"/>
    <col min="4597" max="4597" width="51" customWidth="1"/>
    <col min="4598" max="4598" width="23.28515625" customWidth="1"/>
    <col min="4599" max="4599" width="36.28515625" customWidth="1"/>
    <col min="4600" max="4600" width="13.7109375" customWidth="1"/>
    <col min="4601" max="4601" width="7.7109375" customWidth="1"/>
    <col min="4602" max="4602" width="16.42578125" customWidth="1"/>
    <col min="4603" max="4603" width="25.140625" customWidth="1"/>
    <col min="4604" max="4604" width="31" customWidth="1"/>
    <col min="4605" max="4605" width="51" customWidth="1"/>
    <col min="4606" max="4606" width="23.28515625" customWidth="1"/>
    <col min="4607" max="4607" width="36.28515625" customWidth="1"/>
    <col min="4608" max="4608" width="13.7109375" customWidth="1"/>
    <col min="4609" max="4609" width="7.7109375" customWidth="1"/>
    <col min="4610" max="4610" width="16.42578125" customWidth="1"/>
    <col min="4611" max="4611" width="25.140625" customWidth="1"/>
    <col min="4612" max="4612" width="31" customWidth="1"/>
    <col min="4613" max="4613" width="51" customWidth="1"/>
    <col min="4614" max="4614" width="23.28515625" customWidth="1"/>
    <col min="4615" max="4615" width="36.28515625" customWidth="1"/>
    <col min="4616" max="4616" width="13.7109375" customWidth="1"/>
    <col min="4617" max="4617" width="7.7109375" customWidth="1"/>
    <col min="4618" max="4618" width="16.42578125" customWidth="1"/>
    <col min="4619" max="4619" width="25.140625" customWidth="1"/>
    <col min="4620" max="4620" width="31" customWidth="1"/>
    <col min="4621" max="4621" width="51" customWidth="1"/>
    <col min="4622" max="4622" width="23.28515625" customWidth="1"/>
    <col min="4623" max="4623" width="36.28515625" customWidth="1"/>
    <col min="4624" max="4624" width="13.7109375" customWidth="1"/>
    <col min="4625" max="4625" width="7.7109375" customWidth="1"/>
    <col min="4626" max="4626" width="16.42578125" customWidth="1"/>
    <col min="4627" max="4627" width="25.140625" customWidth="1"/>
    <col min="4628" max="4628" width="31" customWidth="1"/>
    <col min="4629" max="4629" width="51" customWidth="1"/>
    <col min="4630" max="4630" width="23.28515625" customWidth="1"/>
    <col min="4631" max="4631" width="36.28515625" customWidth="1"/>
    <col min="4632" max="4632" width="13.7109375" customWidth="1"/>
    <col min="4633" max="4633" width="7.7109375" customWidth="1"/>
    <col min="4634" max="4634" width="16.42578125" customWidth="1"/>
    <col min="4635" max="4635" width="25.140625" customWidth="1"/>
    <col min="4636" max="4636" width="31" customWidth="1"/>
    <col min="4637" max="4637" width="51" customWidth="1"/>
    <col min="4638" max="4638" width="23.28515625" customWidth="1"/>
    <col min="4639" max="4639" width="36.28515625" customWidth="1"/>
    <col min="4640" max="4640" width="13.7109375" customWidth="1"/>
    <col min="4641" max="4641" width="7.7109375" customWidth="1"/>
    <col min="4642" max="4642" width="16.42578125" customWidth="1"/>
    <col min="4643" max="4643" width="25.140625" customWidth="1"/>
    <col min="4644" max="4644" width="31" customWidth="1"/>
    <col min="4645" max="4645" width="51" customWidth="1"/>
    <col min="4646" max="4646" width="23.28515625" customWidth="1"/>
    <col min="4647" max="4647" width="36.28515625" customWidth="1"/>
    <col min="4648" max="4648" width="13.7109375" customWidth="1"/>
    <col min="4649" max="4649" width="7.7109375" customWidth="1"/>
    <col min="4650" max="4650" width="16.42578125" customWidth="1"/>
    <col min="4651" max="4651" width="25.140625" customWidth="1"/>
    <col min="4652" max="4652" width="31" customWidth="1"/>
    <col min="4653" max="4653" width="51" customWidth="1"/>
    <col min="4654" max="4654" width="23.28515625" customWidth="1"/>
    <col min="4655" max="4655" width="36.28515625" customWidth="1"/>
    <col min="4656" max="4656" width="13.7109375" customWidth="1"/>
    <col min="4657" max="4657" width="7.7109375" customWidth="1"/>
    <col min="4658" max="4658" width="16.42578125" customWidth="1"/>
    <col min="4659" max="4659" width="25.140625" customWidth="1"/>
    <col min="4660" max="4660" width="31" customWidth="1"/>
    <col min="4661" max="4661" width="51" customWidth="1"/>
    <col min="4662" max="4662" width="23.28515625" customWidth="1"/>
    <col min="4663" max="4663" width="36.28515625" customWidth="1"/>
    <col min="4664" max="4664" width="13.7109375" customWidth="1"/>
    <col min="4665" max="4665" width="7.7109375" customWidth="1"/>
    <col min="4666" max="4666" width="16.42578125" customWidth="1"/>
    <col min="4667" max="4667" width="25.140625" customWidth="1"/>
    <col min="4668" max="4668" width="31" customWidth="1"/>
    <col min="4669" max="4669" width="51" customWidth="1"/>
    <col min="4670" max="4670" width="23.28515625" customWidth="1"/>
    <col min="4671" max="4671" width="36.28515625" customWidth="1"/>
    <col min="4672" max="4672" width="13.7109375" customWidth="1"/>
    <col min="4673" max="4673" width="7.7109375" customWidth="1"/>
    <col min="4674" max="4674" width="16.42578125" customWidth="1"/>
    <col min="4675" max="4675" width="25.140625" customWidth="1"/>
    <col min="4676" max="4676" width="31" customWidth="1"/>
    <col min="4677" max="4677" width="51" customWidth="1"/>
    <col min="4678" max="4678" width="23.28515625" customWidth="1"/>
    <col min="4679" max="4679" width="36.28515625" customWidth="1"/>
    <col min="4680" max="4680" width="13.7109375" customWidth="1"/>
    <col min="4681" max="4681" width="7.7109375" customWidth="1"/>
    <col min="4682" max="4682" width="16.42578125" customWidth="1"/>
    <col min="4683" max="4683" width="25.140625" customWidth="1"/>
    <col min="4684" max="4684" width="31" customWidth="1"/>
    <col min="4685" max="4685" width="51" customWidth="1"/>
    <col min="4686" max="4686" width="23.28515625" customWidth="1"/>
    <col min="4687" max="4687" width="36.28515625" customWidth="1"/>
    <col min="4688" max="4688" width="13.7109375" customWidth="1"/>
    <col min="4689" max="4689" width="7.7109375" customWidth="1"/>
    <col min="4690" max="4690" width="16.42578125" customWidth="1"/>
    <col min="4691" max="4691" width="25.140625" customWidth="1"/>
    <col min="4692" max="4692" width="31" customWidth="1"/>
    <col min="4693" max="4693" width="51" customWidth="1"/>
    <col min="4694" max="4694" width="23.28515625" customWidth="1"/>
    <col min="4695" max="4695" width="36.28515625" customWidth="1"/>
    <col min="4696" max="4696" width="13.7109375" customWidth="1"/>
    <col min="4697" max="4697" width="7.7109375" customWidth="1"/>
    <col min="4698" max="4698" width="16.42578125" customWidth="1"/>
    <col min="4699" max="4699" width="25.140625" customWidth="1"/>
    <col min="4700" max="4700" width="31" customWidth="1"/>
    <col min="4701" max="4701" width="51" customWidth="1"/>
    <col min="4702" max="4702" width="23.28515625" customWidth="1"/>
    <col min="4703" max="4703" width="36.28515625" customWidth="1"/>
    <col min="4704" max="4704" width="13.7109375" customWidth="1"/>
    <col min="4705" max="4705" width="7.7109375" customWidth="1"/>
    <col min="4706" max="4706" width="16.42578125" customWidth="1"/>
    <col min="4707" max="4707" width="25.140625" customWidth="1"/>
    <col min="4708" max="4708" width="31" customWidth="1"/>
    <col min="4709" max="4709" width="51" customWidth="1"/>
    <col min="4710" max="4710" width="23.28515625" customWidth="1"/>
    <col min="4711" max="4711" width="36.28515625" customWidth="1"/>
    <col min="4712" max="4712" width="13.7109375" customWidth="1"/>
    <col min="4713" max="4713" width="7.7109375" customWidth="1"/>
    <col min="4714" max="4714" width="16.42578125" customWidth="1"/>
    <col min="4715" max="4715" width="25.140625" customWidth="1"/>
    <col min="4716" max="4716" width="31" customWidth="1"/>
    <col min="4717" max="4717" width="51" customWidth="1"/>
    <col min="4718" max="4718" width="23.28515625" customWidth="1"/>
    <col min="4719" max="4719" width="36.28515625" customWidth="1"/>
    <col min="4720" max="4720" width="13.7109375" customWidth="1"/>
    <col min="4721" max="4721" width="7.7109375" customWidth="1"/>
    <col min="4722" max="4722" width="16.42578125" customWidth="1"/>
    <col min="4723" max="4723" width="25.140625" customWidth="1"/>
    <col min="4724" max="4724" width="31" customWidth="1"/>
    <col min="4725" max="4725" width="51" customWidth="1"/>
    <col min="4726" max="4726" width="23.28515625" customWidth="1"/>
    <col min="4727" max="4727" width="36.28515625" customWidth="1"/>
    <col min="4728" max="4728" width="13.7109375" customWidth="1"/>
    <col min="4729" max="4729" width="7.7109375" customWidth="1"/>
    <col min="4730" max="4730" width="16.42578125" customWidth="1"/>
    <col min="4731" max="4731" width="25.140625" customWidth="1"/>
    <col min="4732" max="4732" width="31" customWidth="1"/>
    <col min="4733" max="4733" width="51" customWidth="1"/>
    <col min="4734" max="4734" width="23.28515625" customWidth="1"/>
    <col min="4735" max="4735" width="36.28515625" customWidth="1"/>
    <col min="4736" max="4736" width="13.7109375" customWidth="1"/>
    <col min="4737" max="4737" width="7.7109375" customWidth="1"/>
    <col min="4738" max="4738" width="16.42578125" customWidth="1"/>
    <col min="4739" max="4739" width="25.140625" customWidth="1"/>
    <col min="4740" max="4740" width="31" customWidth="1"/>
    <col min="4741" max="4741" width="51" customWidth="1"/>
    <col min="4742" max="4742" width="23.28515625" customWidth="1"/>
    <col min="4743" max="4743" width="36.28515625" customWidth="1"/>
    <col min="4744" max="4744" width="13.7109375" customWidth="1"/>
    <col min="4745" max="4745" width="7.7109375" customWidth="1"/>
    <col min="4746" max="4746" width="16.42578125" customWidth="1"/>
    <col min="4747" max="4747" width="25.140625" customWidth="1"/>
    <col min="4748" max="4748" width="31" customWidth="1"/>
    <col min="4749" max="4749" width="51" customWidth="1"/>
    <col min="4750" max="4750" width="23.28515625" customWidth="1"/>
    <col min="4751" max="4751" width="36.28515625" customWidth="1"/>
    <col min="4752" max="4752" width="13.7109375" customWidth="1"/>
    <col min="4753" max="4753" width="7.7109375" customWidth="1"/>
    <col min="4754" max="4754" width="16.42578125" customWidth="1"/>
    <col min="4755" max="4755" width="25.140625" customWidth="1"/>
    <col min="4756" max="4756" width="31" customWidth="1"/>
    <col min="4757" max="4757" width="51" customWidth="1"/>
    <col min="4758" max="4758" width="23.28515625" customWidth="1"/>
    <col min="4759" max="4759" width="36.28515625" customWidth="1"/>
    <col min="4760" max="4760" width="13.7109375" customWidth="1"/>
    <col min="4761" max="4761" width="7.7109375" customWidth="1"/>
    <col min="4762" max="4762" width="16.42578125" customWidth="1"/>
    <col min="4763" max="4763" width="25.140625" customWidth="1"/>
    <col min="4764" max="4764" width="31" customWidth="1"/>
    <col min="4765" max="4765" width="51" customWidth="1"/>
    <col min="4766" max="4766" width="23.28515625" customWidth="1"/>
    <col min="4767" max="4767" width="36.28515625" customWidth="1"/>
    <col min="4768" max="4768" width="13.7109375" customWidth="1"/>
    <col min="4769" max="4769" width="7.7109375" customWidth="1"/>
    <col min="4770" max="4770" width="16.42578125" customWidth="1"/>
    <col min="4771" max="4771" width="25.140625" customWidth="1"/>
    <col min="4772" max="4772" width="31" customWidth="1"/>
    <col min="4773" max="4773" width="51" customWidth="1"/>
    <col min="4774" max="4774" width="23.28515625" customWidth="1"/>
    <col min="4775" max="4775" width="36.28515625" customWidth="1"/>
    <col min="4776" max="4776" width="13.7109375" customWidth="1"/>
    <col min="4777" max="4777" width="7.7109375" customWidth="1"/>
    <col min="4778" max="4778" width="16.42578125" customWidth="1"/>
    <col min="4779" max="4779" width="25.140625" customWidth="1"/>
    <col min="4780" max="4780" width="31" customWidth="1"/>
    <col min="4781" max="4781" width="51" customWidth="1"/>
    <col min="4782" max="4782" width="23.28515625" customWidth="1"/>
    <col min="4783" max="4783" width="36.28515625" customWidth="1"/>
    <col min="4784" max="4784" width="13.7109375" customWidth="1"/>
    <col min="4785" max="4785" width="7.7109375" customWidth="1"/>
    <col min="4786" max="4786" width="16.42578125" customWidth="1"/>
    <col min="4787" max="4787" width="25.140625" customWidth="1"/>
    <col min="4788" max="4788" width="31" customWidth="1"/>
    <col min="4789" max="4789" width="51" customWidth="1"/>
    <col min="4790" max="4790" width="23.28515625" customWidth="1"/>
    <col min="4791" max="4791" width="36.28515625" customWidth="1"/>
    <col min="4792" max="4792" width="13.7109375" customWidth="1"/>
    <col min="4793" max="4793" width="7.7109375" customWidth="1"/>
    <col min="4794" max="4794" width="16.42578125" customWidth="1"/>
    <col min="4795" max="4795" width="25.140625" customWidth="1"/>
    <col min="4796" max="4796" width="31" customWidth="1"/>
    <col min="4797" max="4797" width="51" customWidth="1"/>
    <col min="4798" max="4798" width="23.28515625" customWidth="1"/>
    <col min="4799" max="4799" width="36.28515625" customWidth="1"/>
    <col min="4800" max="4800" width="13.7109375" customWidth="1"/>
    <col min="4801" max="4801" width="7.7109375" customWidth="1"/>
    <col min="4802" max="4802" width="16.42578125" customWidth="1"/>
    <col min="4803" max="4803" width="25.140625" customWidth="1"/>
    <col min="4804" max="4804" width="31" customWidth="1"/>
    <col min="4805" max="4805" width="51" customWidth="1"/>
    <col min="4806" max="4806" width="23.28515625" customWidth="1"/>
    <col min="4807" max="4807" width="36.28515625" customWidth="1"/>
    <col min="4808" max="4808" width="13.7109375" customWidth="1"/>
    <col min="4809" max="4809" width="7.7109375" customWidth="1"/>
    <col min="4810" max="4810" width="16.42578125" customWidth="1"/>
    <col min="4811" max="4811" width="25.140625" customWidth="1"/>
    <col min="4812" max="4812" width="31" customWidth="1"/>
    <col min="4813" max="4813" width="51" customWidth="1"/>
    <col min="4814" max="4814" width="23.28515625" customWidth="1"/>
    <col min="4815" max="4815" width="36.28515625" customWidth="1"/>
    <col min="4816" max="4816" width="13.7109375" customWidth="1"/>
    <col min="4817" max="4817" width="7.7109375" customWidth="1"/>
    <col min="4818" max="4818" width="16.42578125" customWidth="1"/>
    <col min="4819" max="4819" width="25.140625" customWidth="1"/>
    <col min="4820" max="4820" width="31" customWidth="1"/>
    <col min="4821" max="4821" width="51" customWidth="1"/>
    <col min="4822" max="4822" width="23.28515625" customWidth="1"/>
    <col min="4823" max="4823" width="36.28515625" customWidth="1"/>
    <col min="4824" max="4824" width="13.7109375" customWidth="1"/>
    <col min="4825" max="4825" width="7.7109375" customWidth="1"/>
    <col min="4826" max="4826" width="16.42578125" customWidth="1"/>
    <col min="4827" max="4827" width="25.140625" customWidth="1"/>
    <col min="4828" max="4828" width="31" customWidth="1"/>
    <col min="4829" max="4829" width="51" customWidth="1"/>
    <col min="4830" max="4830" width="23.28515625" customWidth="1"/>
    <col min="4831" max="4831" width="36.28515625" customWidth="1"/>
    <col min="4832" max="4832" width="13.7109375" customWidth="1"/>
    <col min="4833" max="4833" width="7.7109375" customWidth="1"/>
    <col min="4834" max="4834" width="16.42578125" customWidth="1"/>
    <col min="4835" max="4835" width="25.140625" customWidth="1"/>
    <col min="4836" max="4836" width="31" customWidth="1"/>
    <col min="4837" max="4837" width="51" customWidth="1"/>
    <col min="4838" max="4838" width="23.28515625" customWidth="1"/>
    <col min="4839" max="4839" width="36.28515625" customWidth="1"/>
    <col min="4840" max="4840" width="13.7109375" customWidth="1"/>
    <col min="4841" max="4841" width="7.7109375" customWidth="1"/>
    <col min="4842" max="4842" width="16.42578125" customWidth="1"/>
    <col min="4843" max="4843" width="25.140625" customWidth="1"/>
    <col min="4844" max="4844" width="31" customWidth="1"/>
    <col min="4845" max="4845" width="51" customWidth="1"/>
    <col min="4846" max="4846" width="23.28515625" customWidth="1"/>
    <col min="4847" max="4847" width="36.28515625" customWidth="1"/>
    <col min="4848" max="4848" width="13.7109375" customWidth="1"/>
    <col min="4849" max="4849" width="7.7109375" customWidth="1"/>
    <col min="4850" max="4850" width="16.42578125" customWidth="1"/>
    <col min="4851" max="4851" width="25.140625" customWidth="1"/>
    <col min="4852" max="4852" width="31" customWidth="1"/>
    <col min="4853" max="4853" width="51" customWidth="1"/>
    <col min="4854" max="4854" width="23.28515625" customWidth="1"/>
    <col min="4855" max="4855" width="36.28515625" customWidth="1"/>
    <col min="4856" max="4856" width="13.7109375" customWidth="1"/>
    <col min="4857" max="4857" width="7.7109375" customWidth="1"/>
    <col min="4858" max="4858" width="16.42578125" customWidth="1"/>
    <col min="4859" max="4859" width="25.140625" customWidth="1"/>
    <col min="4860" max="4860" width="31" customWidth="1"/>
    <col min="4861" max="4861" width="51" customWidth="1"/>
    <col min="4862" max="4862" width="23.28515625" customWidth="1"/>
    <col min="4863" max="4863" width="36.28515625" customWidth="1"/>
    <col min="4864" max="4864" width="13.7109375" customWidth="1"/>
    <col min="4865" max="4865" width="7.7109375" customWidth="1"/>
    <col min="4866" max="4866" width="16.42578125" customWidth="1"/>
    <col min="4867" max="4867" width="25.140625" customWidth="1"/>
    <col min="4868" max="4868" width="31" customWidth="1"/>
    <col min="4869" max="4869" width="51" customWidth="1"/>
    <col min="4870" max="4870" width="23.28515625" customWidth="1"/>
    <col min="4871" max="4871" width="36.28515625" customWidth="1"/>
    <col min="4872" max="4872" width="13.7109375" customWidth="1"/>
    <col min="4873" max="4873" width="7.7109375" customWidth="1"/>
    <col min="4874" max="4874" width="16.42578125" customWidth="1"/>
    <col min="4875" max="4875" width="25.140625" customWidth="1"/>
    <col min="4876" max="4876" width="31" customWidth="1"/>
    <col min="4877" max="4877" width="51" customWidth="1"/>
    <col min="4878" max="4878" width="23.28515625" customWidth="1"/>
    <col min="4879" max="4879" width="36.28515625" customWidth="1"/>
    <col min="4880" max="4880" width="13.7109375" customWidth="1"/>
    <col min="4881" max="4881" width="7.7109375" customWidth="1"/>
    <col min="4882" max="4882" width="16.42578125" customWidth="1"/>
    <col min="4883" max="4883" width="25.140625" customWidth="1"/>
    <col min="4884" max="4884" width="31" customWidth="1"/>
    <col min="4885" max="4885" width="51" customWidth="1"/>
    <col min="4886" max="4886" width="23.28515625" customWidth="1"/>
    <col min="4887" max="4887" width="36.28515625" customWidth="1"/>
    <col min="4888" max="4888" width="13.7109375" customWidth="1"/>
    <col min="4889" max="4889" width="7.7109375" customWidth="1"/>
    <col min="4890" max="4890" width="16.42578125" customWidth="1"/>
    <col min="4891" max="4891" width="25.140625" customWidth="1"/>
    <col min="4892" max="4892" width="31" customWidth="1"/>
    <col min="4893" max="4893" width="51" customWidth="1"/>
    <col min="4894" max="4894" width="23.28515625" customWidth="1"/>
    <col min="4895" max="4895" width="36.28515625" customWidth="1"/>
    <col min="4896" max="4896" width="13.7109375" customWidth="1"/>
    <col min="4897" max="4897" width="7.7109375" customWidth="1"/>
    <col min="4898" max="4898" width="16.42578125" customWidth="1"/>
    <col min="4899" max="4899" width="25.140625" customWidth="1"/>
    <col min="4900" max="4900" width="31" customWidth="1"/>
    <col min="4901" max="4901" width="51" customWidth="1"/>
    <col min="4902" max="4902" width="23.28515625" customWidth="1"/>
    <col min="4903" max="4903" width="36.28515625" customWidth="1"/>
    <col min="4904" max="4904" width="13.7109375" customWidth="1"/>
    <col min="4905" max="4905" width="7.7109375" customWidth="1"/>
    <col min="4906" max="4906" width="16.42578125" customWidth="1"/>
    <col min="4907" max="4907" width="25.140625" customWidth="1"/>
    <col min="4908" max="4908" width="31" customWidth="1"/>
    <col min="4909" max="4909" width="51" customWidth="1"/>
    <col min="4910" max="4910" width="23.28515625" customWidth="1"/>
    <col min="4911" max="4911" width="36.28515625" customWidth="1"/>
    <col min="4912" max="4912" width="13.7109375" customWidth="1"/>
    <col min="4913" max="4913" width="7.7109375" customWidth="1"/>
    <col min="4914" max="4914" width="16.42578125" customWidth="1"/>
    <col min="4915" max="4915" width="25.140625" customWidth="1"/>
    <col min="4916" max="4916" width="31" customWidth="1"/>
    <col min="4917" max="4917" width="51" customWidth="1"/>
    <col min="4918" max="4918" width="23.28515625" customWidth="1"/>
    <col min="4919" max="4919" width="36.28515625" customWidth="1"/>
    <col min="4920" max="4920" width="13.7109375" customWidth="1"/>
    <col min="4921" max="4921" width="7.7109375" customWidth="1"/>
    <col min="4922" max="4922" width="16.42578125" customWidth="1"/>
    <col min="4923" max="4923" width="25.140625" customWidth="1"/>
    <col min="4924" max="4924" width="31" customWidth="1"/>
    <col min="4925" max="4925" width="51" customWidth="1"/>
    <col min="4926" max="4926" width="23.28515625" customWidth="1"/>
    <col min="4927" max="4927" width="36.28515625" customWidth="1"/>
    <col min="4928" max="4928" width="13.7109375" customWidth="1"/>
    <col min="4929" max="4929" width="7.7109375" customWidth="1"/>
    <col min="4930" max="4930" width="16.42578125" customWidth="1"/>
    <col min="4931" max="4931" width="25.140625" customWidth="1"/>
    <col min="4932" max="4932" width="31" customWidth="1"/>
    <col min="4933" max="4933" width="51" customWidth="1"/>
    <col min="4934" max="4934" width="23.28515625" customWidth="1"/>
    <col min="4935" max="4935" width="36.28515625" customWidth="1"/>
    <col min="4936" max="4936" width="13.7109375" customWidth="1"/>
    <col min="4937" max="4937" width="7.7109375" customWidth="1"/>
    <col min="4938" max="4938" width="16.42578125" customWidth="1"/>
    <col min="4939" max="4939" width="25.140625" customWidth="1"/>
    <col min="4940" max="4940" width="31" customWidth="1"/>
    <col min="4941" max="4941" width="51" customWidth="1"/>
    <col min="4942" max="4942" width="23.28515625" customWidth="1"/>
    <col min="4943" max="4943" width="36.28515625" customWidth="1"/>
    <col min="4944" max="4944" width="13.7109375" customWidth="1"/>
    <col min="4945" max="4945" width="7.7109375" customWidth="1"/>
    <col min="4946" max="4946" width="16.42578125" customWidth="1"/>
    <col min="4947" max="4947" width="25.140625" customWidth="1"/>
    <col min="4948" max="4948" width="31" customWidth="1"/>
    <col min="4949" max="4949" width="51" customWidth="1"/>
    <col min="4950" max="4950" width="23.28515625" customWidth="1"/>
    <col min="4951" max="4951" width="36.28515625" customWidth="1"/>
    <col min="4952" max="4952" width="13.7109375" customWidth="1"/>
    <col min="4953" max="4953" width="7.7109375" customWidth="1"/>
    <col min="4954" max="4954" width="16.42578125" customWidth="1"/>
    <col min="4955" max="4955" width="25.140625" customWidth="1"/>
    <col min="4956" max="4956" width="31" customWidth="1"/>
    <col min="4957" max="4957" width="51" customWidth="1"/>
    <col min="4958" max="4958" width="23.28515625" customWidth="1"/>
    <col min="4959" max="4959" width="36.28515625" customWidth="1"/>
    <col min="4960" max="4960" width="13.7109375" customWidth="1"/>
    <col min="4961" max="4961" width="7.7109375" customWidth="1"/>
    <col min="4962" max="4962" width="16.42578125" customWidth="1"/>
    <col min="4963" max="4963" width="25.140625" customWidth="1"/>
    <col min="4964" max="4964" width="31" customWidth="1"/>
    <col min="4965" max="4965" width="51" customWidth="1"/>
    <col min="4966" max="4966" width="23.28515625" customWidth="1"/>
    <col min="4967" max="4967" width="36.28515625" customWidth="1"/>
    <col min="4968" max="4968" width="13.7109375" customWidth="1"/>
    <col min="4969" max="4969" width="7.7109375" customWidth="1"/>
    <col min="4970" max="4970" width="16.42578125" customWidth="1"/>
    <col min="4971" max="4971" width="25.140625" customWidth="1"/>
    <col min="4972" max="4972" width="31" customWidth="1"/>
    <col min="4973" max="4973" width="51" customWidth="1"/>
    <col min="4974" max="4974" width="23.28515625" customWidth="1"/>
    <col min="4975" max="4975" width="36.28515625" customWidth="1"/>
    <col min="4976" max="4976" width="13.7109375" customWidth="1"/>
    <col min="4977" max="4977" width="7.7109375" customWidth="1"/>
    <col min="4978" max="4978" width="16.42578125" customWidth="1"/>
    <col min="4979" max="4979" width="25.140625" customWidth="1"/>
    <col min="4980" max="4980" width="31" customWidth="1"/>
    <col min="4981" max="4981" width="51" customWidth="1"/>
    <col min="4982" max="4982" width="23.28515625" customWidth="1"/>
    <col min="4983" max="4983" width="36.28515625" customWidth="1"/>
    <col min="4984" max="4984" width="13.7109375" customWidth="1"/>
    <col min="4985" max="4985" width="7.7109375" customWidth="1"/>
    <col min="4986" max="4986" width="16.42578125" customWidth="1"/>
    <col min="4987" max="4987" width="25.140625" customWidth="1"/>
    <col min="4988" max="4988" width="31" customWidth="1"/>
    <col min="4989" max="4989" width="51" customWidth="1"/>
    <col min="4990" max="4990" width="23.28515625" customWidth="1"/>
    <col min="4991" max="4991" width="36.28515625" customWidth="1"/>
    <col min="4992" max="4992" width="13.7109375" customWidth="1"/>
    <col min="4993" max="4993" width="7.7109375" customWidth="1"/>
    <col min="4994" max="4994" width="16.42578125" customWidth="1"/>
    <col min="4995" max="4995" width="25.140625" customWidth="1"/>
    <col min="4996" max="4996" width="31" customWidth="1"/>
    <col min="4997" max="4997" width="51" customWidth="1"/>
    <col min="4998" max="4998" width="23.28515625" customWidth="1"/>
    <col min="4999" max="4999" width="36.28515625" customWidth="1"/>
    <col min="5000" max="5000" width="13.7109375" customWidth="1"/>
    <col min="5001" max="5001" width="7.7109375" customWidth="1"/>
    <col min="5002" max="5002" width="16.42578125" customWidth="1"/>
    <col min="5003" max="5003" width="25.140625" customWidth="1"/>
    <col min="5004" max="5004" width="31" customWidth="1"/>
    <col min="5005" max="5005" width="51" customWidth="1"/>
    <col min="5006" max="5006" width="23.28515625" customWidth="1"/>
    <col min="5007" max="5007" width="36.28515625" customWidth="1"/>
    <col min="5008" max="5008" width="13.7109375" customWidth="1"/>
    <col min="5009" max="5009" width="7.7109375" customWidth="1"/>
    <col min="5010" max="5010" width="16.42578125" customWidth="1"/>
    <col min="5011" max="5011" width="25.140625" customWidth="1"/>
    <col min="5012" max="5012" width="31" customWidth="1"/>
    <col min="5013" max="5013" width="51" customWidth="1"/>
    <col min="5014" max="5014" width="23.28515625" customWidth="1"/>
    <col min="5015" max="5015" width="36.28515625" customWidth="1"/>
    <col min="5016" max="5016" width="13.7109375" customWidth="1"/>
    <col min="5017" max="5017" width="7.7109375" customWidth="1"/>
    <col min="5018" max="5018" width="16.42578125" customWidth="1"/>
    <col min="5019" max="5019" width="25.140625" customWidth="1"/>
    <col min="5020" max="5020" width="31" customWidth="1"/>
    <col min="5021" max="5021" width="51" customWidth="1"/>
    <col min="5022" max="5022" width="23.28515625" customWidth="1"/>
    <col min="5023" max="5023" width="36.28515625" customWidth="1"/>
    <col min="5024" max="5024" width="13.7109375" customWidth="1"/>
    <col min="5025" max="5025" width="7.7109375" customWidth="1"/>
    <col min="5026" max="5026" width="16.42578125" customWidth="1"/>
    <col min="5027" max="5027" width="25.140625" customWidth="1"/>
    <col min="5028" max="5028" width="31" customWidth="1"/>
    <col min="5029" max="5029" width="51" customWidth="1"/>
    <col min="5030" max="5030" width="23.28515625" customWidth="1"/>
    <col min="5031" max="5031" width="36.28515625" customWidth="1"/>
    <col min="5032" max="5032" width="13.7109375" customWidth="1"/>
    <col min="5033" max="5033" width="7.7109375" customWidth="1"/>
    <col min="5034" max="5034" width="16.42578125" customWidth="1"/>
    <col min="5035" max="5035" width="25.140625" customWidth="1"/>
    <col min="5036" max="5036" width="31" customWidth="1"/>
    <col min="5037" max="5037" width="51" customWidth="1"/>
    <col min="5038" max="5038" width="23.28515625" customWidth="1"/>
    <col min="5039" max="5039" width="36.28515625" customWidth="1"/>
    <col min="5040" max="5040" width="13.7109375" customWidth="1"/>
    <col min="5041" max="5041" width="7.7109375" customWidth="1"/>
    <col min="5042" max="5042" width="16.42578125" customWidth="1"/>
    <col min="5043" max="5043" width="25.140625" customWidth="1"/>
    <col min="5044" max="5044" width="31" customWidth="1"/>
    <col min="5045" max="5045" width="51" customWidth="1"/>
    <col min="5046" max="5046" width="23.28515625" customWidth="1"/>
    <col min="5047" max="5047" width="36.28515625" customWidth="1"/>
    <col min="5048" max="5048" width="13.7109375" customWidth="1"/>
    <col min="5049" max="5049" width="7.7109375" customWidth="1"/>
    <col min="5050" max="5050" width="16.42578125" customWidth="1"/>
    <col min="5051" max="5051" width="25.140625" customWidth="1"/>
    <col min="5052" max="5052" width="31" customWidth="1"/>
    <col min="5053" max="5053" width="51" customWidth="1"/>
    <col min="5054" max="5054" width="23.28515625" customWidth="1"/>
    <col min="5055" max="5055" width="36.28515625" customWidth="1"/>
    <col min="5056" max="5056" width="13.7109375" customWidth="1"/>
    <col min="5057" max="5057" width="7.7109375" customWidth="1"/>
    <col min="5058" max="5058" width="16.42578125" customWidth="1"/>
    <col min="5059" max="5059" width="25.140625" customWidth="1"/>
    <col min="5060" max="5060" width="31" customWidth="1"/>
    <col min="5061" max="5061" width="51" customWidth="1"/>
    <col min="5062" max="5062" width="23.28515625" customWidth="1"/>
    <col min="5063" max="5063" width="36.28515625" customWidth="1"/>
    <col min="5064" max="5064" width="13.7109375" customWidth="1"/>
    <col min="5065" max="5065" width="7.7109375" customWidth="1"/>
    <col min="5066" max="5066" width="16.42578125" customWidth="1"/>
    <col min="5067" max="5067" width="25.140625" customWidth="1"/>
    <col min="5068" max="5068" width="31" customWidth="1"/>
    <col min="5069" max="5069" width="51" customWidth="1"/>
    <col min="5070" max="5070" width="23.28515625" customWidth="1"/>
    <col min="5071" max="5071" width="36.28515625" customWidth="1"/>
    <col min="5072" max="5072" width="13.7109375" customWidth="1"/>
    <col min="5073" max="5073" width="7.7109375" customWidth="1"/>
    <col min="5074" max="5074" width="16.42578125" customWidth="1"/>
    <col min="5075" max="5075" width="25.140625" customWidth="1"/>
    <col min="5076" max="5076" width="31" customWidth="1"/>
    <col min="5077" max="5077" width="51" customWidth="1"/>
    <col min="5078" max="5078" width="23.28515625" customWidth="1"/>
    <col min="5079" max="5079" width="36.28515625" customWidth="1"/>
    <col min="5080" max="5080" width="13.7109375" customWidth="1"/>
    <col min="5081" max="5081" width="7.7109375" customWidth="1"/>
    <col min="5082" max="5082" width="16.42578125" customWidth="1"/>
    <col min="5083" max="5083" width="25.140625" customWidth="1"/>
    <col min="5084" max="5084" width="31" customWidth="1"/>
    <col min="5085" max="5085" width="51" customWidth="1"/>
    <col min="5086" max="5086" width="23.28515625" customWidth="1"/>
    <col min="5087" max="5087" width="36.28515625" customWidth="1"/>
    <col min="5088" max="5088" width="13.7109375" customWidth="1"/>
    <col min="5089" max="5089" width="7.7109375" customWidth="1"/>
    <col min="5090" max="5090" width="16.42578125" customWidth="1"/>
    <col min="5091" max="5091" width="25.140625" customWidth="1"/>
    <col min="5092" max="5092" width="31" customWidth="1"/>
    <col min="5093" max="5093" width="51" customWidth="1"/>
    <col min="5094" max="5094" width="23.28515625" customWidth="1"/>
    <col min="5095" max="5095" width="36.28515625" customWidth="1"/>
    <col min="5096" max="5096" width="13.7109375" customWidth="1"/>
    <col min="5097" max="5097" width="7.7109375" customWidth="1"/>
    <col min="5098" max="5098" width="16.42578125" customWidth="1"/>
    <col min="5099" max="5099" width="25.140625" customWidth="1"/>
    <col min="5100" max="5100" width="31" customWidth="1"/>
    <col min="5101" max="5101" width="51" customWidth="1"/>
    <col min="5102" max="5102" width="23.28515625" customWidth="1"/>
    <col min="5103" max="5103" width="36.28515625" customWidth="1"/>
    <col min="5104" max="5104" width="13.7109375" customWidth="1"/>
    <col min="5105" max="5105" width="7.7109375" customWidth="1"/>
    <col min="5106" max="5106" width="16.42578125" customWidth="1"/>
    <col min="5107" max="5107" width="25.140625" customWidth="1"/>
    <col min="5108" max="5108" width="31" customWidth="1"/>
    <col min="5109" max="5109" width="51" customWidth="1"/>
    <col min="5110" max="5110" width="23.28515625" customWidth="1"/>
    <col min="5111" max="5111" width="36.28515625" customWidth="1"/>
    <col min="5112" max="5112" width="13.7109375" customWidth="1"/>
    <col min="5113" max="5113" width="7.7109375" customWidth="1"/>
    <col min="5114" max="5114" width="16.42578125" customWidth="1"/>
    <col min="5115" max="5115" width="25.140625" customWidth="1"/>
    <col min="5116" max="5116" width="31" customWidth="1"/>
    <col min="5117" max="5117" width="51" customWidth="1"/>
    <col min="5118" max="5118" width="23.28515625" customWidth="1"/>
    <col min="5119" max="5119" width="36.28515625" customWidth="1"/>
    <col min="5120" max="5120" width="13.7109375" customWidth="1"/>
    <col min="5121" max="5121" width="7.7109375" customWidth="1"/>
    <col min="5122" max="5122" width="16.42578125" customWidth="1"/>
    <col min="5123" max="5123" width="25.140625" customWidth="1"/>
    <col min="5124" max="5124" width="31" customWidth="1"/>
    <col min="5125" max="5125" width="51" customWidth="1"/>
    <col min="5126" max="5126" width="23.28515625" customWidth="1"/>
    <col min="5127" max="5127" width="36.28515625" customWidth="1"/>
    <col min="5128" max="5128" width="13.7109375" customWidth="1"/>
    <col min="5129" max="5129" width="7.7109375" customWidth="1"/>
    <col min="5130" max="5130" width="16.42578125" customWidth="1"/>
    <col min="5131" max="5131" width="25.140625" customWidth="1"/>
    <col min="5132" max="5132" width="31" customWidth="1"/>
    <col min="5133" max="5133" width="51" customWidth="1"/>
    <col min="5134" max="5134" width="23.28515625" customWidth="1"/>
    <col min="5135" max="5135" width="36.28515625" customWidth="1"/>
    <col min="5136" max="5136" width="13.7109375" customWidth="1"/>
    <col min="5137" max="5137" width="7.7109375" customWidth="1"/>
    <col min="5138" max="5138" width="16.42578125" customWidth="1"/>
    <col min="5139" max="5139" width="25.140625" customWidth="1"/>
    <col min="5140" max="5140" width="31" customWidth="1"/>
    <col min="5141" max="5141" width="51" customWidth="1"/>
    <col min="5142" max="5142" width="23.28515625" customWidth="1"/>
    <col min="5143" max="5143" width="36.28515625" customWidth="1"/>
    <col min="5144" max="5144" width="13.7109375" customWidth="1"/>
    <col min="5145" max="5145" width="7.7109375" customWidth="1"/>
    <col min="5146" max="5146" width="16.42578125" customWidth="1"/>
    <col min="5147" max="5147" width="25.140625" customWidth="1"/>
    <col min="5148" max="5148" width="31" customWidth="1"/>
    <col min="5149" max="5149" width="51" customWidth="1"/>
    <col min="5150" max="5150" width="23.28515625" customWidth="1"/>
    <col min="5151" max="5151" width="36.28515625" customWidth="1"/>
    <col min="5152" max="5152" width="13.7109375" customWidth="1"/>
    <col min="5153" max="5153" width="7.7109375" customWidth="1"/>
    <col min="5154" max="5154" width="16.42578125" customWidth="1"/>
    <col min="5155" max="5155" width="25.140625" customWidth="1"/>
    <col min="5156" max="5156" width="31" customWidth="1"/>
    <col min="5157" max="5157" width="51" customWidth="1"/>
    <col min="5158" max="5158" width="23.28515625" customWidth="1"/>
    <col min="5159" max="5159" width="36.28515625" customWidth="1"/>
    <col min="5160" max="5160" width="13.7109375" customWidth="1"/>
    <col min="5161" max="5161" width="7.7109375" customWidth="1"/>
    <col min="5162" max="5162" width="16.42578125" customWidth="1"/>
    <col min="5163" max="5163" width="25.140625" customWidth="1"/>
    <col min="5164" max="5164" width="31" customWidth="1"/>
    <col min="5165" max="5165" width="51" customWidth="1"/>
    <col min="5166" max="5166" width="23.28515625" customWidth="1"/>
    <col min="5167" max="5167" width="36.28515625" customWidth="1"/>
    <col min="5168" max="5168" width="13.7109375" customWidth="1"/>
    <col min="5169" max="5169" width="7.7109375" customWidth="1"/>
    <col min="5170" max="5170" width="16.42578125" customWidth="1"/>
    <col min="5171" max="5171" width="25.140625" customWidth="1"/>
    <col min="5172" max="5172" width="31" customWidth="1"/>
    <col min="5173" max="5173" width="51" customWidth="1"/>
    <col min="5174" max="5174" width="23.28515625" customWidth="1"/>
    <col min="5175" max="5175" width="36.28515625" customWidth="1"/>
    <col min="5176" max="5176" width="13.7109375" customWidth="1"/>
    <col min="5177" max="5177" width="7.7109375" customWidth="1"/>
    <col min="5178" max="5178" width="16.42578125" customWidth="1"/>
    <col min="5179" max="5179" width="25.140625" customWidth="1"/>
    <col min="5180" max="5180" width="31" customWidth="1"/>
    <col min="5181" max="5181" width="51" customWidth="1"/>
    <col min="5182" max="5182" width="23.28515625" customWidth="1"/>
    <col min="5183" max="5183" width="36.28515625" customWidth="1"/>
    <col min="5184" max="5184" width="13.7109375" customWidth="1"/>
    <col min="5185" max="5185" width="7.7109375" customWidth="1"/>
    <col min="5186" max="5186" width="16.42578125" customWidth="1"/>
    <col min="5187" max="5187" width="25.140625" customWidth="1"/>
    <col min="5188" max="5188" width="31" customWidth="1"/>
    <col min="5189" max="5189" width="51" customWidth="1"/>
    <col min="5190" max="5190" width="23.28515625" customWidth="1"/>
    <col min="5191" max="5191" width="36.28515625" customWidth="1"/>
    <col min="5192" max="5192" width="13.7109375" customWidth="1"/>
    <col min="5193" max="5193" width="7.7109375" customWidth="1"/>
    <col min="5194" max="5194" width="16.42578125" customWidth="1"/>
    <col min="5195" max="5195" width="25.140625" customWidth="1"/>
    <col min="5196" max="5196" width="31" customWidth="1"/>
    <col min="5197" max="5197" width="51" customWidth="1"/>
    <col min="5198" max="5198" width="23.28515625" customWidth="1"/>
    <col min="5199" max="5199" width="36.28515625" customWidth="1"/>
    <col min="5200" max="5200" width="13.7109375" customWidth="1"/>
    <col min="5201" max="5201" width="7.7109375" customWidth="1"/>
    <col min="5202" max="5202" width="16.42578125" customWidth="1"/>
    <col min="5203" max="5203" width="25.140625" customWidth="1"/>
    <col min="5204" max="5204" width="31" customWidth="1"/>
    <col min="5205" max="5205" width="51" customWidth="1"/>
    <col min="5206" max="5206" width="23.28515625" customWidth="1"/>
    <col min="5207" max="5207" width="36.28515625" customWidth="1"/>
    <col min="5208" max="5208" width="13.7109375" customWidth="1"/>
    <col min="5209" max="5209" width="7.7109375" customWidth="1"/>
    <col min="5210" max="5210" width="16.42578125" customWidth="1"/>
    <col min="5211" max="5211" width="25.140625" customWidth="1"/>
    <col min="5212" max="5212" width="31" customWidth="1"/>
    <col min="5213" max="5213" width="51" customWidth="1"/>
    <col min="5214" max="5214" width="23.28515625" customWidth="1"/>
    <col min="5215" max="5215" width="36.28515625" customWidth="1"/>
    <col min="5216" max="5216" width="13.7109375" customWidth="1"/>
    <col min="5217" max="5217" width="7.7109375" customWidth="1"/>
    <col min="5218" max="5218" width="16.42578125" customWidth="1"/>
    <col min="5219" max="5219" width="25.140625" customWidth="1"/>
    <col min="5220" max="5220" width="31" customWidth="1"/>
    <col min="5221" max="5221" width="51" customWidth="1"/>
    <col min="5222" max="5222" width="23.28515625" customWidth="1"/>
    <col min="5223" max="5223" width="36.28515625" customWidth="1"/>
    <col min="5224" max="5224" width="13.7109375" customWidth="1"/>
    <col min="5225" max="5225" width="7.7109375" customWidth="1"/>
    <col min="5226" max="5226" width="16.42578125" customWidth="1"/>
    <col min="5227" max="5227" width="25.140625" customWidth="1"/>
    <col min="5228" max="5228" width="31" customWidth="1"/>
    <col min="5229" max="5229" width="51" customWidth="1"/>
    <col min="5230" max="5230" width="23.28515625" customWidth="1"/>
    <col min="5231" max="5231" width="36.28515625" customWidth="1"/>
    <col min="5232" max="5232" width="13.7109375" customWidth="1"/>
    <col min="5233" max="5233" width="7.7109375" customWidth="1"/>
    <col min="5234" max="5234" width="16.42578125" customWidth="1"/>
    <col min="5235" max="5235" width="25.140625" customWidth="1"/>
    <col min="5236" max="5236" width="31" customWidth="1"/>
    <col min="5237" max="5237" width="51" customWidth="1"/>
    <col min="5238" max="5238" width="23.28515625" customWidth="1"/>
    <col min="5239" max="5239" width="36.28515625" customWidth="1"/>
    <col min="5240" max="5240" width="13.7109375" customWidth="1"/>
    <col min="5241" max="5241" width="7.7109375" customWidth="1"/>
    <col min="5242" max="5242" width="16.42578125" customWidth="1"/>
    <col min="5243" max="5243" width="25.140625" customWidth="1"/>
    <col min="5244" max="5244" width="31" customWidth="1"/>
    <col min="5245" max="5245" width="51" customWidth="1"/>
    <col min="5246" max="5246" width="23.28515625" customWidth="1"/>
    <col min="5247" max="5247" width="36.28515625" customWidth="1"/>
    <col min="5248" max="5248" width="13.7109375" customWidth="1"/>
    <col min="5249" max="5249" width="7.7109375" customWidth="1"/>
    <col min="5250" max="5250" width="16.42578125" customWidth="1"/>
    <col min="5251" max="5251" width="25.140625" customWidth="1"/>
    <col min="5252" max="5252" width="31" customWidth="1"/>
    <col min="5253" max="5253" width="51" customWidth="1"/>
    <col min="5254" max="5254" width="23.28515625" customWidth="1"/>
    <col min="5255" max="5255" width="36.28515625" customWidth="1"/>
    <col min="5256" max="5256" width="13.7109375" customWidth="1"/>
    <col min="5257" max="5257" width="7.7109375" customWidth="1"/>
    <col min="5258" max="5258" width="16.42578125" customWidth="1"/>
    <col min="5259" max="5259" width="25.140625" customWidth="1"/>
    <col min="5260" max="5260" width="31" customWidth="1"/>
    <col min="5261" max="5261" width="51" customWidth="1"/>
    <col min="5262" max="5262" width="23.28515625" customWidth="1"/>
    <col min="5263" max="5263" width="36.28515625" customWidth="1"/>
    <col min="5264" max="5264" width="13.7109375" customWidth="1"/>
    <col min="5265" max="5265" width="7.7109375" customWidth="1"/>
    <col min="5266" max="5266" width="16.42578125" customWidth="1"/>
    <col min="5267" max="5267" width="25.140625" customWidth="1"/>
    <col min="5268" max="5268" width="31" customWidth="1"/>
    <col min="5269" max="5269" width="51" customWidth="1"/>
    <col min="5270" max="5270" width="23.28515625" customWidth="1"/>
    <col min="5271" max="5271" width="36.28515625" customWidth="1"/>
    <col min="5272" max="5272" width="13.7109375" customWidth="1"/>
    <col min="5273" max="5273" width="7.7109375" customWidth="1"/>
    <col min="5274" max="5274" width="16.42578125" customWidth="1"/>
    <col min="5275" max="5275" width="25.140625" customWidth="1"/>
    <col min="5276" max="5276" width="31" customWidth="1"/>
    <col min="5277" max="5277" width="51" customWidth="1"/>
    <col min="5278" max="5278" width="23.28515625" customWidth="1"/>
    <col min="5279" max="5279" width="36.28515625" customWidth="1"/>
    <col min="5280" max="5280" width="13.7109375" customWidth="1"/>
    <col min="5281" max="5281" width="7.7109375" customWidth="1"/>
    <col min="5282" max="5282" width="16.42578125" customWidth="1"/>
    <col min="5283" max="5283" width="25.140625" customWidth="1"/>
    <col min="5284" max="5284" width="31" customWidth="1"/>
    <col min="5285" max="5285" width="51" customWidth="1"/>
    <col min="5286" max="5286" width="23.28515625" customWidth="1"/>
    <col min="5287" max="5287" width="36.28515625" customWidth="1"/>
    <col min="5288" max="5288" width="13.7109375" customWidth="1"/>
    <col min="5289" max="5289" width="7.7109375" customWidth="1"/>
    <col min="5290" max="5290" width="16.42578125" customWidth="1"/>
    <col min="5291" max="5291" width="25.140625" customWidth="1"/>
    <col min="5292" max="5292" width="31" customWidth="1"/>
    <col min="5293" max="5293" width="51" customWidth="1"/>
    <col min="5294" max="5294" width="23.28515625" customWidth="1"/>
    <col min="5295" max="5295" width="36.28515625" customWidth="1"/>
    <col min="5296" max="5296" width="13.7109375" customWidth="1"/>
    <col min="5297" max="5297" width="7.7109375" customWidth="1"/>
    <col min="5298" max="5298" width="16.42578125" customWidth="1"/>
    <col min="5299" max="5299" width="25.140625" customWidth="1"/>
    <col min="5300" max="5300" width="31" customWidth="1"/>
    <col min="5301" max="5301" width="51" customWidth="1"/>
    <col min="5302" max="5302" width="23.28515625" customWidth="1"/>
    <col min="5303" max="5303" width="36.28515625" customWidth="1"/>
    <col min="5304" max="5304" width="13.7109375" customWidth="1"/>
    <col min="5305" max="5305" width="7.7109375" customWidth="1"/>
    <col min="5306" max="5306" width="16.42578125" customWidth="1"/>
    <col min="5307" max="5307" width="25.140625" customWidth="1"/>
    <col min="5308" max="5308" width="31" customWidth="1"/>
    <col min="5309" max="5309" width="51" customWidth="1"/>
    <col min="5310" max="5310" width="23.28515625" customWidth="1"/>
    <col min="5311" max="5311" width="36.28515625" customWidth="1"/>
    <col min="5312" max="5312" width="13.7109375" customWidth="1"/>
    <col min="5313" max="5313" width="7.7109375" customWidth="1"/>
    <col min="5314" max="5314" width="16.42578125" customWidth="1"/>
    <col min="5315" max="5315" width="25.140625" customWidth="1"/>
    <col min="5316" max="5316" width="31" customWidth="1"/>
    <col min="5317" max="5317" width="51" customWidth="1"/>
    <col min="5318" max="5318" width="23.28515625" customWidth="1"/>
    <col min="5319" max="5319" width="36.28515625" customWidth="1"/>
    <col min="5320" max="5320" width="13.7109375" customWidth="1"/>
    <col min="5321" max="5321" width="7.7109375" customWidth="1"/>
    <col min="5322" max="5322" width="16.42578125" customWidth="1"/>
    <col min="5323" max="5323" width="25.140625" customWidth="1"/>
    <col min="5324" max="5324" width="31" customWidth="1"/>
    <col min="5325" max="5325" width="51" customWidth="1"/>
    <col min="5326" max="5326" width="23.28515625" customWidth="1"/>
    <col min="5327" max="5327" width="36.28515625" customWidth="1"/>
    <col min="5328" max="5328" width="13.7109375" customWidth="1"/>
    <col min="5329" max="5329" width="7.7109375" customWidth="1"/>
    <col min="5330" max="5330" width="16.42578125" customWidth="1"/>
    <col min="5331" max="5331" width="25.140625" customWidth="1"/>
    <col min="5332" max="5332" width="31" customWidth="1"/>
    <col min="5333" max="5333" width="51" customWidth="1"/>
    <col min="5334" max="5334" width="23.28515625" customWidth="1"/>
    <col min="5335" max="5335" width="36.28515625" customWidth="1"/>
    <col min="5336" max="5336" width="13.7109375" customWidth="1"/>
    <col min="5337" max="5337" width="7.7109375" customWidth="1"/>
    <col min="5338" max="5338" width="16.42578125" customWidth="1"/>
    <col min="5339" max="5339" width="25.140625" customWidth="1"/>
    <col min="5340" max="5340" width="31" customWidth="1"/>
    <col min="5341" max="5341" width="51" customWidth="1"/>
    <col min="5342" max="5342" width="23.28515625" customWidth="1"/>
    <col min="5343" max="5343" width="36.28515625" customWidth="1"/>
    <col min="5344" max="5344" width="13.7109375" customWidth="1"/>
    <col min="5345" max="5345" width="7.7109375" customWidth="1"/>
    <col min="5346" max="5346" width="16.42578125" customWidth="1"/>
    <col min="5347" max="5347" width="25.140625" customWidth="1"/>
    <col min="5348" max="5348" width="31" customWidth="1"/>
    <col min="5349" max="5349" width="51" customWidth="1"/>
    <col min="5350" max="5350" width="23.28515625" customWidth="1"/>
    <col min="5351" max="5351" width="36.28515625" customWidth="1"/>
    <col min="5352" max="5352" width="13.7109375" customWidth="1"/>
    <col min="5353" max="5353" width="7.7109375" customWidth="1"/>
    <col min="5354" max="5354" width="16.42578125" customWidth="1"/>
    <col min="5355" max="5355" width="25.140625" customWidth="1"/>
    <col min="5356" max="5356" width="31" customWidth="1"/>
    <col min="5357" max="5357" width="51" customWidth="1"/>
    <col min="5358" max="5358" width="23.28515625" customWidth="1"/>
    <col min="5359" max="5359" width="36.28515625" customWidth="1"/>
    <col min="5360" max="5360" width="13.7109375" customWidth="1"/>
    <col min="5361" max="5361" width="7.7109375" customWidth="1"/>
    <col min="5362" max="5362" width="16.42578125" customWidth="1"/>
    <col min="5363" max="5363" width="25.140625" customWidth="1"/>
    <col min="5364" max="5364" width="31" customWidth="1"/>
    <col min="5365" max="5365" width="51" customWidth="1"/>
    <col min="5366" max="5366" width="23.28515625" customWidth="1"/>
    <col min="5367" max="5367" width="36.28515625" customWidth="1"/>
    <col min="5368" max="5368" width="13.7109375" customWidth="1"/>
    <col min="5369" max="5369" width="7.7109375" customWidth="1"/>
    <col min="5370" max="5370" width="16.42578125" customWidth="1"/>
    <col min="5371" max="5371" width="25.140625" customWidth="1"/>
    <col min="5372" max="5372" width="31" customWidth="1"/>
    <col min="5373" max="5373" width="51" customWidth="1"/>
    <col min="5374" max="5374" width="23.28515625" customWidth="1"/>
    <col min="5375" max="5375" width="36.28515625" customWidth="1"/>
    <col min="5376" max="5376" width="13.7109375" customWidth="1"/>
    <col min="5377" max="5377" width="7.7109375" customWidth="1"/>
    <col min="5378" max="5378" width="16.42578125" customWidth="1"/>
    <col min="5379" max="5379" width="25.140625" customWidth="1"/>
    <col min="5380" max="5380" width="31" customWidth="1"/>
    <col min="5381" max="5381" width="51" customWidth="1"/>
    <col min="5382" max="5382" width="23.28515625" customWidth="1"/>
    <col min="5383" max="5383" width="36.28515625" customWidth="1"/>
    <col min="5384" max="5384" width="13.7109375" customWidth="1"/>
    <col min="5385" max="5385" width="7.7109375" customWidth="1"/>
    <col min="5386" max="5386" width="16.42578125" customWidth="1"/>
    <col min="5387" max="5387" width="25.140625" customWidth="1"/>
    <col min="5388" max="5388" width="31" customWidth="1"/>
    <col min="5389" max="5389" width="51" customWidth="1"/>
    <col min="5390" max="5390" width="23.28515625" customWidth="1"/>
    <col min="5391" max="5391" width="36.28515625" customWidth="1"/>
    <col min="5392" max="5392" width="13.7109375" customWidth="1"/>
    <col min="5393" max="5393" width="7.7109375" customWidth="1"/>
    <col min="5394" max="5394" width="16.42578125" customWidth="1"/>
    <col min="5395" max="5395" width="25.140625" customWidth="1"/>
    <col min="5396" max="5396" width="31" customWidth="1"/>
    <col min="5397" max="5397" width="51" customWidth="1"/>
    <col min="5398" max="5398" width="23.28515625" customWidth="1"/>
    <col min="5399" max="5399" width="36.28515625" customWidth="1"/>
    <col min="5400" max="5400" width="13.7109375" customWidth="1"/>
    <col min="5401" max="5401" width="7.7109375" customWidth="1"/>
    <col min="5402" max="5402" width="16.42578125" customWidth="1"/>
    <col min="5403" max="5403" width="25.140625" customWidth="1"/>
    <col min="5404" max="5404" width="31" customWidth="1"/>
    <col min="5405" max="5405" width="51" customWidth="1"/>
    <col min="5406" max="5406" width="23.28515625" customWidth="1"/>
    <col min="5407" max="5407" width="36.28515625" customWidth="1"/>
    <col min="5408" max="5408" width="13.7109375" customWidth="1"/>
    <col min="5409" max="5409" width="7.7109375" customWidth="1"/>
    <col min="5410" max="5410" width="16.42578125" customWidth="1"/>
    <col min="5411" max="5411" width="25.140625" customWidth="1"/>
    <col min="5412" max="5412" width="31" customWidth="1"/>
    <col min="5413" max="5413" width="51" customWidth="1"/>
    <col min="5414" max="5414" width="23.28515625" customWidth="1"/>
    <col min="5415" max="5415" width="36.28515625" customWidth="1"/>
    <col min="5416" max="5416" width="13.7109375" customWidth="1"/>
    <col min="5417" max="5417" width="7.7109375" customWidth="1"/>
    <col min="5418" max="5418" width="16.42578125" customWidth="1"/>
    <col min="5419" max="5419" width="25.140625" customWidth="1"/>
    <col min="5420" max="5420" width="31" customWidth="1"/>
    <col min="5421" max="5421" width="51" customWidth="1"/>
    <col min="5422" max="5422" width="23.28515625" customWidth="1"/>
    <col min="5423" max="5423" width="36.28515625" customWidth="1"/>
    <col min="5424" max="5424" width="13.7109375" customWidth="1"/>
    <col min="5425" max="5425" width="7.7109375" customWidth="1"/>
    <col min="5426" max="5426" width="16.42578125" customWidth="1"/>
    <col min="5427" max="5427" width="25.140625" customWidth="1"/>
    <col min="5428" max="5428" width="31" customWidth="1"/>
    <col min="5429" max="5429" width="51" customWidth="1"/>
    <col min="5430" max="5430" width="23.28515625" customWidth="1"/>
    <col min="5431" max="5431" width="36.28515625" customWidth="1"/>
    <col min="5432" max="5432" width="13.7109375" customWidth="1"/>
    <col min="5433" max="5433" width="7.7109375" customWidth="1"/>
    <col min="5434" max="5434" width="16.42578125" customWidth="1"/>
    <col min="5435" max="5435" width="25.140625" customWidth="1"/>
    <col min="5436" max="5436" width="31" customWidth="1"/>
    <col min="5437" max="5437" width="51" customWidth="1"/>
    <col min="5438" max="5438" width="23.28515625" customWidth="1"/>
    <col min="5439" max="5439" width="36.28515625" customWidth="1"/>
    <col min="5440" max="5440" width="13.7109375" customWidth="1"/>
    <col min="5441" max="5441" width="7.7109375" customWidth="1"/>
    <col min="5442" max="5442" width="16.42578125" customWidth="1"/>
    <col min="5443" max="5443" width="25.140625" customWidth="1"/>
    <col min="5444" max="5444" width="31" customWidth="1"/>
    <col min="5445" max="5445" width="51" customWidth="1"/>
    <col min="5446" max="5446" width="23.28515625" customWidth="1"/>
    <col min="5447" max="5447" width="36.28515625" customWidth="1"/>
    <col min="5448" max="5448" width="13.7109375" customWidth="1"/>
    <col min="5449" max="5449" width="7.7109375" customWidth="1"/>
    <col min="5450" max="5450" width="16.42578125" customWidth="1"/>
    <col min="5451" max="5451" width="25.140625" customWidth="1"/>
    <col min="5452" max="5452" width="31" customWidth="1"/>
    <col min="5453" max="5453" width="51" customWidth="1"/>
    <col min="5454" max="5454" width="23.28515625" customWidth="1"/>
    <col min="5455" max="5455" width="36.28515625" customWidth="1"/>
    <col min="5456" max="5456" width="13.7109375" customWidth="1"/>
    <col min="5457" max="5457" width="7.7109375" customWidth="1"/>
    <col min="5458" max="5458" width="16.42578125" customWidth="1"/>
    <col min="5459" max="5459" width="25.140625" customWidth="1"/>
    <col min="5460" max="5460" width="31" customWidth="1"/>
    <col min="5461" max="5461" width="51" customWidth="1"/>
    <col min="5462" max="5462" width="23.28515625" customWidth="1"/>
    <col min="5463" max="5463" width="36.28515625" customWidth="1"/>
    <col min="5464" max="5464" width="13.7109375" customWidth="1"/>
    <col min="5465" max="5465" width="7.7109375" customWidth="1"/>
    <col min="5466" max="5466" width="16.42578125" customWidth="1"/>
    <col min="5467" max="5467" width="25.140625" customWidth="1"/>
    <col min="5468" max="5468" width="31" customWidth="1"/>
    <col min="5469" max="5469" width="51" customWidth="1"/>
    <col min="5470" max="5470" width="23.28515625" customWidth="1"/>
    <col min="5471" max="5471" width="36.28515625" customWidth="1"/>
    <col min="5472" max="5472" width="13.7109375" customWidth="1"/>
    <col min="5473" max="5473" width="7.7109375" customWidth="1"/>
    <col min="5474" max="5474" width="16.42578125" customWidth="1"/>
    <col min="5475" max="5475" width="25.140625" customWidth="1"/>
    <col min="5476" max="5476" width="31" customWidth="1"/>
    <col min="5477" max="5477" width="51" customWidth="1"/>
    <col min="5478" max="5478" width="23.28515625" customWidth="1"/>
    <col min="5479" max="5479" width="36.28515625" customWidth="1"/>
    <col min="5480" max="5480" width="13.7109375" customWidth="1"/>
    <col min="5481" max="5481" width="7.7109375" customWidth="1"/>
    <col min="5482" max="5482" width="16.42578125" customWidth="1"/>
    <col min="5483" max="5483" width="25.140625" customWidth="1"/>
    <col min="5484" max="5484" width="31" customWidth="1"/>
    <col min="5485" max="5485" width="51" customWidth="1"/>
    <col min="5486" max="5486" width="23.28515625" customWidth="1"/>
    <col min="5487" max="5487" width="36.28515625" customWidth="1"/>
    <col min="5488" max="5488" width="13.7109375" customWidth="1"/>
    <col min="5489" max="5489" width="7.7109375" customWidth="1"/>
    <col min="5490" max="5490" width="16.42578125" customWidth="1"/>
    <col min="5491" max="5491" width="25.140625" customWidth="1"/>
    <col min="5492" max="5492" width="31" customWidth="1"/>
    <col min="5493" max="5493" width="51" customWidth="1"/>
    <col min="5494" max="5494" width="23.28515625" customWidth="1"/>
    <col min="5495" max="5495" width="36.28515625" customWidth="1"/>
    <col min="5496" max="5496" width="13.7109375" customWidth="1"/>
    <col min="5497" max="5497" width="7.7109375" customWidth="1"/>
    <col min="5498" max="5498" width="16.42578125" customWidth="1"/>
    <col min="5499" max="5499" width="25.140625" customWidth="1"/>
    <col min="5500" max="5500" width="31" customWidth="1"/>
    <col min="5501" max="5501" width="51" customWidth="1"/>
    <col min="5502" max="5502" width="23.28515625" customWidth="1"/>
    <col min="5503" max="5503" width="36.28515625" customWidth="1"/>
    <col min="5504" max="5504" width="13.7109375" customWidth="1"/>
    <col min="5505" max="5505" width="7.7109375" customWidth="1"/>
    <col min="5506" max="5506" width="16.42578125" customWidth="1"/>
    <col min="5507" max="5507" width="25.140625" customWidth="1"/>
    <col min="5508" max="5508" width="31" customWidth="1"/>
    <col min="5509" max="5509" width="51" customWidth="1"/>
    <col min="5510" max="5510" width="23.28515625" customWidth="1"/>
    <col min="5511" max="5511" width="36.28515625" customWidth="1"/>
    <col min="5512" max="5512" width="13.7109375" customWidth="1"/>
    <col min="5513" max="5513" width="7.7109375" customWidth="1"/>
    <col min="5514" max="5514" width="16.42578125" customWidth="1"/>
    <col min="5515" max="5515" width="25.140625" customWidth="1"/>
    <col min="5516" max="5516" width="31" customWidth="1"/>
    <col min="5517" max="5517" width="51" customWidth="1"/>
    <col min="5518" max="5518" width="23.28515625" customWidth="1"/>
    <col min="5519" max="5519" width="36.28515625" customWidth="1"/>
    <col min="5520" max="5520" width="13.7109375" customWidth="1"/>
    <col min="5521" max="5521" width="7.7109375" customWidth="1"/>
    <col min="5522" max="5522" width="16.42578125" customWidth="1"/>
    <col min="5523" max="5523" width="25.140625" customWidth="1"/>
    <col min="5524" max="5524" width="31" customWidth="1"/>
    <col min="5525" max="5525" width="51" customWidth="1"/>
    <col min="5526" max="5526" width="23.28515625" customWidth="1"/>
    <col min="5527" max="5527" width="36.28515625" customWidth="1"/>
    <col min="5528" max="5528" width="13.7109375" customWidth="1"/>
    <col min="5529" max="5529" width="7.7109375" customWidth="1"/>
    <col min="5530" max="5530" width="16.42578125" customWidth="1"/>
    <col min="5531" max="5531" width="25.140625" customWidth="1"/>
    <col min="5532" max="5532" width="31" customWidth="1"/>
    <col min="5533" max="5533" width="51" customWidth="1"/>
    <col min="5534" max="5534" width="23.28515625" customWidth="1"/>
    <col min="5535" max="5535" width="36.28515625" customWidth="1"/>
    <col min="5536" max="5536" width="13.7109375" customWidth="1"/>
    <col min="5537" max="5537" width="7.7109375" customWidth="1"/>
    <col min="5538" max="5538" width="16.42578125" customWidth="1"/>
    <col min="5539" max="5539" width="25.140625" customWidth="1"/>
    <col min="5540" max="5540" width="31" customWidth="1"/>
    <col min="5541" max="5541" width="51" customWidth="1"/>
    <col min="5542" max="5542" width="23.28515625" customWidth="1"/>
    <col min="5543" max="5543" width="36.28515625" customWidth="1"/>
    <col min="5544" max="5544" width="13.7109375" customWidth="1"/>
    <col min="5545" max="5545" width="7.7109375" customWidth="1"/>
    <col min="5546" max="5546" width="16.42578125" customWidth="1"/>
    <col min="5547" max="5547" width="25.140625" customWidth="1"/>
    <col min="5548" max="5548" width="31" customWidth="1"/>
    <col min="5549" max="5549" width="51" customWidth="1"/>
    <col min="5550" max="5550" width="23.28515625" customWidth="1"/>
    <col min="5551" max="5551" width="36.28515625" customWidth="1"/>
    <col min="5552" max="5552" width="13.7109375" customWidth="1"/>
    <col min="5553" max="5553" width="7.7109375" customWidth="1"/>
    <col min="5554" max="5554" width="16.42578125" customWidth="1"/>
    <col min="5555" max="5555" width="25.140625" customWidth="1"/>
    <col min="5556" max="5556" width="31" customWidth="1"/>
    <col min="5557" max="5557" width="51" customWidth="1"/>
    <col min="5558" max="5558" width="23.28515625" customWidth="1"/>
    <col min="5559" max="5559" width="36.28515625" customWidth="1"/>
    <col min="5560" max="5560" width="13.7109375" customWidth="1"/>
    <col min="5561" max="5561" width="7.7109375" customWidth="1"/>
    <col min="5562" max="5562" width="16.42578125" customWidth="1"/>
    <col min="5563" max="5563" width="25.140625" customWidth="1"/>
    <col min="5564" max="5564" width="31" customWidth="1"/>
    <col min="5565" max="5565" width="51" customWidth="1"/>
    <col min="5566" max="5566" width="23.28515625" customWidth="1"/>
    <col min="5567" max="5567" width="36.28515625" customWidth="1"/>
    <col min="5568" max="5568" width="13.7109375" customWidth="1"/>
    <col min="5569" max="5569" width="7.7109375" customWidth="1"/>
    <col min="5570" max="5570" width="16.42578125" customWidth="1"/>
    <col min="5571" max="5571" width="25.140625" customWidth="1"/>
    <col min="5572" max="5572" width="31" customWidth="1"/>
    <col min="5573" max="5573" width="51" customWidth="1"/>
    <col min="5574" max="5574" width="23.28515625" customWidth="1"/>
    <col min="5575" max="5575" width="36.28515625" customWidth="1"/>
    <col min="5576" max="5576" width="13.7109375" customWidth="1"/>
    <col min="5577" max="5577" width="7.7109375" customWidth="1"/>
    <col min="5578" max="5578" width="16.42578125" customWidth="1"/>
    <col min="5579" max="5579" width="25.140625" customWidth="1"/>
    <col min="5580" max="5580" width="31" customWidth="1"/>
    <col min="5581" max="5581" width="51" customWidth="1"/>
    <col min="5582" max="5582" width="23.28515625" customWidth="1"/>
    <col min="5583" max="5583" width="36.28515625" customWidth="1"/>
    <col min="5584" max="5584" width="13.7109375" customWidth="1"/>
    <col min="5585" max="5585" width="7.7109375" customWidth="1"/>
    <col min="5586" max="5586" width="16.42578125" customWidth="1"/>
    <col min="5587" max="5587" width="25.140625" customWidth="1"/>
    <col min="5588" max="5588" width="31" customWidth="1"/>
    <col min="5589" max="5589" width="51" customWidth="1"/>
    <col min="5590" max="5590" width="23.28515625" customWidth="1"/>
    <col min="5591" max="5591" width="36.28515625" customWidth="1"/>
    <col min="5592" max="5592" width="13.7109375" customWidth="1"/>
    <col min="5593" max="5593" width="7.7109375" customWidth="1"/>
    <col min="5594" max="5594" width="16.42578125" customWidth="1"/>
    <col min="5595" max="5595" width="25.140625" customWidth="1"/>
    <col min="5596" max="5596" width="31" customWidth="1"/>
    <col min="5597" max="5597" width="51" customWidth="1"/>
    <col min="5598" max="5598" width="23.28515625" customWidth="1"/>
    <col min="5599" max="5599" width="36.28515625" customWidth="1"/>
    <col min="5600" max="5600" width="13.7109375" customWidth="1"/>
    <col min="5601" max="5601" width="7.7109375" customWidth="1"/>
    <col min="5602" max="5602" width="16.42578125" customWidth="1"/>
    <col min="5603" max="5603" width="25.140625" customWidth="1"/>
    <col min="5604" max="5604" width="31" customWidth="1"/>
    <col min="5605" max="5605" width="51" customWidth="1"/>
    <col min="5606" max="5606" width="23.28515625" customWidth="1"/>
    <col min="5607" max="5607" width="36.28515625" customWidth="1"/>
    <col min="5608" max="5608" width="13.7109375" customWidth="1"/>
    <col min="5609" max="5609" width="7.7109375" customWidth="1"/>
    <col min="5610" max="5610" width="16.42578125" customWidth="1"/>
    <col min="5611" max="5611" width="25.140625" customWidth="1"/>
    <col min="5612" max="5612" width="31" customWidth="1"/>
    <col min="5613" max="5613" width="51" customWidth="1"/>
    <col min="5614" max="5614" width="23.28515625" customWidth="1"/>
    <col min="5615" max="5615" width="36.28515625" customWidth="1"/>
    <col min="5616" max="5616" width="13.7109375" customWidth="1"/>
    <col min="5617" max="5617" width="7.7109375" customWidth="1"/>
    <col min="5618" max="5618" width="16.42578125" customWidth="1"/>
    <col min="5619" max="5619" width="25.140625" customWidth="1"/>
    <col min="5620" max="5620" width="31" customWidth="1"/>
    <col min="5621" max="5621" width="51" customWidth="1"/>
    <col min="5622" max="5622" width="23.28515625" customWidth="1"/>
    <col min="5623" max="5623" width="36.28515625" customWidth="1"/>
    <col min="5624" max="5624" width="13.7109375" customWidth="1"/>
    <col min="5625" max="5625" width="7.7109375" customWidth="1"/>
    <col min="5626" max="5626" width="16.42578125" customWidth="1"/>
    <col min="5627" max="5627" width="25.140625" customWidth="1"/>
    <col min="5628" max="5628" width="31" customWidth="1"/>
    <col min="5629" max="5629" width="51" customWidth="1"/>
    <col min="5630" max="5630" width="23.28515625" customWidth="1"/>
    <col min="5631" max="5631" width="36.28515625" customWidth="1"/>
    <col min="5632" max="5632" width="13.7109375" customWidth="1"/>
    <col min="5633" max="5633" width="7.7109375" customWidth="1"/>
    <col min="5634" max="5634" width="16.42578125" customWidth="1"/>
    <col min="5635" max="5635" width="25.140625" customWidth="1"/>
    <col min="5636" max="5636" width="31" customWidth="1"/>
    <col min="5637" max="5637" width="51" customWidth="1"/>
    <col min="5638" max="5638" width="23.28515625" customWidth="1"/>
    <col min="5639" max="5639" width="36.28515625" customWidth="1"/>
    <col min="5640" max="5640" width="13.7109375" customWidth="1"/>
    <col min="5641" max="5641" width="7.7109375" customWidth="1"/>
    <col min="5642" max="5642" width="16.42578125" customWidth="1"/>
    <col min="5643" max="5643" width="25.140625" customWidth="1"/>
    <col min="5644" max="5644" width="31" customWidth="1"/>
    <col min="5645" max="5645" width="51" customWidth="1"/>
    <col min="5646" max="5646" width="23.28515625" customWidth="1"/>
    <col min="5647" max="5647" width="36.28515625" customWidth="1"/>
    <col min="5648" max="5648" width="13.7109375" customWidth="1"/>
    <col min="5649" max="5649" width="7.7109375" customWidth="1"/>
    <col min="5650" max="5650" width="16.42578125" customWidth="1"/>
    <col min="5651" max="5651" width="25.140625" customWidth="1"/>
    <col min="5652" max="5652" width="31" customWidth="1"/>
    <col min="5653" max="5653" width="51" customWidth="1"/>
    <col min="5654" max="5654" width="23.28515625" customWidth="1"/>
    <col min="5655" max="5655" width="36.28515625" customWidth="1"/>
    <col min="5656" max="5656" width="13.7109375" customWidth="1"/>
    <col min="5657" max="5657" width="7.7109375" customWidth="1"/>
    <col min="5658" max="5658" width="16.42578125" customWidth="1"/>
    <col min="5659" max="5659" width="25.140625" customWidth="1"/>
    <col min="5660" max="5660" width="31" customWidth="1"/>
    <col min="5661" max="5661" width="51" customWidth="1"/>
    <col min="5662" max="5662" width="23.28515625" customWidth="1"/>
    <col min="5663" max="5663" width="36.28515625" customWidth="1"/>
    <col min="5664" max="5664" width="13.7109375" customWidth="1"/>
    <col min="5665" max="5665" width="7.7109375" customWidth="1"/>
    <col min="5666" max="5666" width="16.42578125" customWidth="1"/>
    <col min="5667" max="5667" width="25.140625" customWidth="1"/>
    <col min="5668" max="5668" width="31" customWidth="1"/>
    <col min="5669" max="5669" width="51" customWidth="1"/>
    <col min="5670" max="5670" width="23.28515625" customWidth="1"/>
    <col min="5671" max="5671" width="36.28515625" customWidth="1"/>
    <col min="5672" max="5672" width="13.7109375" customWidth="1"/>
    <col min="5673" max="5673" width="7.7109375" customWidth="1"/>
    <col min="5674" max="5674" width="16.42578125" customWidth="1"/>
    <col min="5675" max="5675" width="25.140625" customWidth="1"/>
    <col min="5676" max="5676" width="31" customWidth="1"/>
    <col min="5677" max="5677" width="51" customWidth="1"/>
    <col min="5678" max="5678" width="23.28515625" customWidth="1"/>
    <col min="5679" max="5679" width="36.28515625" customWidth="1"/>
    <col min="5680" max="5680" width="13.7109375" customWidth="1"/>
    <col min="5681" max="5681" width="7.7109375" customWidth="1"/>
    <col min="5682" max="5682" width="16.42578125" customWidth="1"/>
    <col min="5683" max="5683" width="25.140625" customWidth="1"/>
    <col min="5684" max="5684" width="31" customWidth="1"/>
    <col min="5685" max="5685" width="51" customWidth="1"/>
    <col min="5686" max="5686" width="23.28515625" customWidth="1"/>
    <col min="5687" max="5687" width="36.28515625" customWidth="1"/>
    <col min="5688" max="5688" width="13.7109375" customWidth="1"/>
    <col min="5689" max="5689" width="7.7109375" customWidth="1"/>
    <col min="5690" max="5690" width="16.42578125" customWidth="1"/>
    <col min="5691" max="5691" width="25.140625" customWidth="1"/>
    <col min="5692" max="5692" width="31" customWidth="1"/>
    <col min="5693" max="5693" width="51" customWidth="1"/>
    <col min="5694" max="5694" width="23.28515625" customWidth="1"/>
    <col min="5695" max="5695" width="36.28515625" customWidth="1"/>
    <col min="5696" max="5696" width="13.7109375" customWidth="1"/>
    <col min="5697" max="5697" width="7.7109375" customWidth="1"/>
    <col min="5698" max="5698" width="16.42578125" customWidth="1"/>
    <col min="5699" max="5699" width="25.140625" customWidth="1"/>
    <col min="5700" max="5700" width="31" customWidth="1"/>
    <col min="5701" max="5701" width="51" customWidth="1"/>
    <col min="5702" max="5702" width="23.28515625" customWidth="1"/>
    <col min="5703" max="5703" width="36.28515625" customWidth="1"/>
    <col min="5704" max="5704" width="13.7109375" customWidth="1"/>
    <col min="5705" max="5705" width="7.7109375" customWidth="1"/>
    <col min="5706" max="5706" width="16.42578125" customWidth="1"/>
    <col min="5707" max="5707" width="25.140625" customWidth="1"/>
    <col min="5708" max="5708" width="31" customWidth="1"/>
    <col min="5709" max="5709" width="51" customWidth="1"/>
    <col min="5710" max="5710" width="23.28515625" customWidth="1"/>
    <col min="5711" max="5711" width="36.28515625" customWidth="1"/>
    <col min="5712" max="5712" width="13.7109375" customWidth="1"/>
    <col min="5713" max="5713" width="7.7109375" customWidth="1"/>
    <col min="5714" max="5714" width="16.42578125" customWidth="1"/>
    <col min="5715" max="5715" width="25.140625" customWidth="1"/>
    <col min="5716" max="5716" width="31" customWidth="1"/>
    <col min="5717" max="5717" width="51" customWidth="1"/>
    <col min="5718" max="5718" width="23.28515625" customWidth="1"/>
    <col min="5719" max="5719" width="36.28515625" customWidth="1"/>
    <col min="5720" max="5720" width="13.7109375" customWidth="1"/>
    <col min="5721" max="5721" width="7.7109375" customWidth="1"/>
    <col min="5722" max="5722" width="16.42578125" customWidth="1"/>
    <col min="5723" max="5723" width="25.140625" customWidth="1"/>
    <col min="5724" max="5724" width="31" customWidth="1"/>
    <col min="5725" max="5725" width="51" customWidth="1"/>
    <col min="5726" max="5726" width="23.28515625" customWidth="1"/>
    <col min="5727" max="5727" width="36.28515625" customWidth="1"/>
    <col min="5728" max="5728" width="13.7109375" customWidth="1"/>
    <col min="5729" max="5729" width="7.7109375" customWidth="1"/>
    <col min="5730" max="5730" width="16.42578125" customWidth="1"/>
    <col min="5731" max="5731" width="25.140625" customWidth="1"/>
    <col min="5732" max="5732" width="31" customWidth="1"/>
    <col min="5733" max="5733" width="51" customWidth="1"/>
    <col min="5734" max="5734" width="23.28515625" customWidth="1"/>
    <col min="5735" max="5735" width="36.28515625" customWidth="1"/>
    <col min="5736" max="5736" width="13.7109375" customWidth="1"/>
    <col min="5737" max="5737" width="7.7109375" customWidth="1"/>
    <col min="5738" max="5738" width="16.42578125" customWidth="1"/>
    <col min="5739" max="5739" width="25.140625" customWidth="1"/>
    <col min="5740" max="5740" width="31" customWidth="1"/>
    <col min="5741" max="5741" width="51" customWidth="1"/>
    <col min="5742" max="5742" width="23.28515625" customWidth="1"/>
    <col min="5743" max="5743" width="36.28515625" customWidth="1"/>
    <col min="5744" max="5744" width="13.7109375" customWidth="1"/>
    <col min="5745" max="5745" width="7.7109375" customWidth="1"/>
    <col min="5746" max="5746" width="16.42578125" customWidth="1"/>
    <col min="5747" max="5747" width="25.140625" customWidth="1"/>
    <col min="5748" max="5748" width="31" customWidth="1"/>
    <col min="5749" max="5749" width="51" customWidth="1"/>
    <col min="5750" max="5750" width="23.28515625" customWidth="1"/>
    <col min="5751" max="5751" width="36.28515625" customWidth="1"/>
    <col min="5752" max="5752" width="13.7109375" customWidth="1"/>
    <col min="5753" max="5753" width="7.7109375" customWidth="1"/>
    <col min="5754" max="5754" width="16.42578125" customWidth="1"/>
    <col min="5755" max="5755" width="25.140625" customWidth="1"/>
    <col min="5756" max="5756" width="31" customWidth="1"/>
    <col min="5757" max="5757" width="51" customWidth="1"/>
    <col min="5758" max="5758" width="23.28515625" customWidth="1"/>
    <col min="5759" max="5759" width="36.28515625" customWidth="1"/>
    <col min="5760" max="5760" width="13.7109375" customWidth="1"/>
    <col min="5761" max="5761" width="7.7109375" customWidth="1"/>
    <col min="5762" max="5762" width="16.42578125" customWidth="1"/>
    <col min="5763" max="5763" width="25.140625" customWidth="1"/>
    <col min="5764" max="5764" width="31" customWidth="1"/>
    <col min="5765" max="5765" width="51" customWidth="1"/>
    <col min="5766" max="5766" width="23.28515625" customWidth="1"/>
    <col min="5767" max="5767" width="36.28515625" customWidth="1"/>
    <col min="5768" max="5768" width="13.7109375" customWidth="1"/>
    <col min="5769" max="5769" width="7.7109375" customWidth="1"/>
    <col min="5770" max="5770" width="16.42578125" customWidth="1"/>
    <col min="5771" max="5771" width="25.140625" customWidth="1"/>
    <col min="5772" max="5772" width="31" customWidth="1"/>
    <col min="5773" max="5773" width="51" customWidth="1"/>
    <col min="5774" max="5774" width="23.28515625" customWidth="1"/>
    <col min="5775" max="5775" width="36.28515625" customWidth="1"/>
    <col min="5776" max="5776" width="13.7109375" customWidth="1"/>
    <col min="5777" max="5777" width="7.7109375" customWidth="1"/>
    <col min="5778" max="5778" width="16.42578125" customWidth="1"/>
    <col min="5779" max="5779" width="25.140625" customWidth="1"/>
    <col min="5780" max="5780" width="31" customWidth="1"/>
    <col min="5781" max="5781" width="51" customWidth="1"/>
    <col min="5782" max="5782" width="23.28515625" customWidth="1"/>
    <col min="5783" max="5783" width="36.28515625" customWidth="1"/>
    <col min="5784" max="5784" width="13.7109375" customWidth="1"/>
    <col min="5785" max="5785" width="7.7109375" customWidth="1"/>
    <col min="5786" max="5786" width="16.42578125" customWidth="1"/>
    <col min="5787" max="5787" width="25.140625" customWidth="1"/>
    <col min="5788" max="5788" width="31" customWidth="1"/>
    <col min="5789" max="5789" width="51" customWidth="1"/>
    <col min="5790" max="5790" width="23.28515625" customWidth="1"/>
    <col min="5791" max="5791" width="36.28515625" customWidth="1"/>
    <col min="5792" max="5792" width="13.7109375" customWidth="1"/>
    <col min="5793" max="5793" width="7.7109375" customWidth="1"/>
    <col min="5794" max="5794" width="16.42578125" customWidth="1"/>
    <col min="5795" max="5795" width="25.140625" customWidth="1"/>
    <col min="5796" max="5796" width="31" customWidth="1"/>
    <col min="5797" max="5797" width="51" customWidth="1"/>
    <col min="5798" max="5798" width="23.28515625" customWidth="1"/>
    <col min="5799" max="5799" width="36.28515625" customWidth="1"/>
    <col min="5800" max="5800" width="13.7109375" customWidth="1"/>
    <col min="5801" max="5801" width="7.7109375" customWidth="1"/>
    <col min="5802" max="5802" width="16.42578125" customWidth="1"/>
    <col min="5803" max="5803" width="25.140625" customWidth="1"/>
    <col min="5804" max="5804" width="31" customWidth="1"/>
    <col min="5805" max="5805" width="51" customWidth="1"/>
    <col min="5806" max="5806" width="23.28515625" customWidth="1"/>
    <col min="5807" max="5807" width="36.28515625" customWidth="1"/>
    <col min="5808" max="5808" width="13.7109375" customWidth="1"/>
    <col min="5809" max="5809" width="7.7109375" customWidth="1"/>
    <col min="5810" max="5810" width="16.42578125" customWidth="1"/>
    <col min="5811" max="5811" width="25.140625" customWidth="1"/>
    <col min="5812" max="5812" width="31" customWidth="1"/>
    <col min="5813" max="5813" width="51" customWidth="1"/>
    <col min="5814" max="5814" width="23.28515625" customWidth="1"/>
    <col min="5815" max="5815" width="36.28515625" customWidth="1"/>
    <col min="5816" max="5816" width="13.7109375" customWidth="1"/>
    <col min="5817" max="5817" width="7.7109375" customWidth="1"/>
    <col min="5818" max="5818" width="16.42578125" customWidth="1"/>
    <col min="5819" max="5819" width="25.140625" customWidth="1"/>
    <col min="5820" max="5820" width="31" customWidth="1"/>
    <col min="5821" max="5821" width="51" customWidth="1"/>
    <col min="5822" max="5822" width="23.28515625" customWidth="1"/>
    <col min="5823" max="5823" width="36.28515625" customWidth="1"/>
    <col min="5824" max="5824" width="13.7109375" customWidth="1"/>
    <col min="5825" max="5825" width="7.7109375" customWidth="1"/>
    <col min="5826" max="5826" width="16.42578125" customWidth="1"/>
    <col min="5827" max="5827" width="25.140625" customWidth="1"/>
    <col min="5828" max="5828" width="31" customWidth="1"/>
    <col min="5829" max="5829" width="51" customWidth="1"/>
    <col min="5830" max="5830" width="23.28515625" customWidth="1"/>
    <col min="5831" max="5831" width="36.28515625" customWidth="1"/>
    <col min="5832" max="5832" width="13.7109375" customWidth="1"/>
    <col min="5833" max="5833" width="7.7109375" customWidth="1"/>
    <col min="5834" max="5834" width="16.42578125" customWidth="1"/>
    <col min="5835" max="5835" width="25.140625" customWidth="1"/>
    <col min="5836" max="5836" width="31" customWidth="1"/>
    <col min="5837" max="5837" width="51" customWidth="1"/>
    <col min="5838" max="5838" width="23.28515625" customWidth="1"/>
    <col min="5839" max="5839" width="36.28515625" customWidth="1"/>
    <col min="5840" max="5840" width="13.7109375" customWidth="1"/>
    <col min="5841" max="5841" width="7.7109375" customWidth="1"/>
    <col min="5842" max="5842" width="16.42578125" customWidth="1"/>
    <col min="5843" max="5843" width="25.140625" customWidth="1"/>
    <col min="5844" max="5844" width="31" customWidth="1"/>
    <col min="5845" max="5845" width="51" customWidth="1"/>
    <col min="5846" max="5846" width="23.28515625" customWidth="1"/>
    <col min="5847" max="5847" width="36.28515625" customWidth="1"/>
    <col min="5848" max="5848" width="13.7109375" customWidth="1"/>
    <col min="5849" max="5849" width="7.7109375" customWidth="1"/>
    <col min="5850" max="5850" width="16.42578125" customWidth="1"/>
    <col min="5851" max="5851" width="25.140625" customWidth="1"/>
    <col min="5852" max="5852" width="31" customWidth="1"/>
    <col min="5853" max="5853" width="51" customWidth="1"/>
    <col min="5854" max="5854" width="23.28515625" customWidth="1"/>
    <col min="5855" max="5855" width="36.28515625" customWidth="1"/>
    <col min="5856" max="5856" width="13.7109375" customWidth="1"/>
    <col min="5857" max="5857" width="7.7109375" customWidth="1"/>
    <col min="5858" max="5858" width="16.42578125" customWidth="1"/>
    <col min="5859" max="5859" width="25.140625" customWidth="1"/>
    <col min="5860" max="5860" width="31" customWidth="1"/>
    <col min="5861" max="5861" width="51" customWidth="1"/>
    <col min="5862" max="5862" width="23.28515625" customWidth="1"/>
    <col min="5863" max="5863" width="36.28515625" customWidth="1"/>
    <col min="5864" max="5864" width="13.7109375" customWidth="1"/>
    <col min="5865" max="5865" width="7.7109375" customWidth="1"/>
    <col min="5866" max="5866" width="16.42578125" customWidth="1"/>
    <col min="5867" max="5867" width="25.140625" customWidth="1"/>
    <col min="5868" max="5868" width="31" customWidth="1"/>
    <col min="5869" max="5869" width="51" customWidth="1"/>
    <col min="5870" max="5870" width="23.28515625" customWidth="1"/>
    <col min="5871" max="5871" width="36.28515625" customWidth="1"/>
    <col min="5872" max="5872" width="13.7109375" customWidth="1"/>
    <col min="5873" max="5873" width="7.7109375" customWidth="1"/>
    <col min="5874" max="5874" width="16.42578125" customWidth="1"/>
    <col min="5875" max="5875" width="25.140625" customWidth="1"/>
    <col min="5876" max="5876" width="31" customWidth="1"/>
    <col min="5877" max="5877" width="51" customWidth="1"/>
    <col min="5878" max="5878" width="23.28515625" customWidth="1"/>
    <col min="5879" max="5879" width="36.28515625" customWidth="1"/>
    <col min="5880" max="5880" width="13.7109375" customWidth="1"/>
    <col min="5881" max="5881" width="7.7109375" customWidth="1"/>
    <col min="5882" max="5882" width="16.42578125" customWidth="1"/>
    <col min="5883" max="5883" width="25.140625" customWidth="1"/>
    <col min="5884" max="5884" width="31" customWidth="1"/>
    <col min="5885" max="5885" width="51" customWidth="1"/>
    <col min="5886" max="5886" width="23.28515625" customWidth="1"/>
    <col min="5887" max="5887" width="36.28515625" customWidth="1"/>
    <col min="5888" max="5888" width="13.7109375" customWidth="1"/>
    <col min="5889" max="5889" width="7.7109375" customWidth="1"/>
    <col min="5890" max="5890" width="16.42578125" customWidth="1"/>
    <col min="5891" max="5891" width="25.140625" customWidth="1"/>
    <col min="5892" max="5892" width="31" customWidth="1"/>
    <col min="5893" max="5893" width="51" customWidth="1"/>
    <col min="5894" max="5894" width="23.28515625" customWidth="1"/>
    <col min="5895" max="5895" width="36.28515625" customWidth="1"/>
    <col min="5896" max="5896" width="13.7109375" customWidth="1"/>
    <col min="5897" max="5897" width="7.7109375" customWidth="1"/>
    <col min="5898" max="5898" width="16.42578125" customWidth="1"/>
    <col min="5899" max="5899" width="25.140625" customWidth="1"/>
    <col min="5900" max="5900" width="31" customWidth="1"/>
    <col min="5901" max="5901" width="51" customWidth="1"/>
    <col min="5902" max="5902" width="23.28515625" customWidth="1"/>
    <col min="5903" max="5903" width="36.28515625" customWidth="1"/>
    <col min="5904" max="5904" width="13.7109375" customWidth="1"/>
    <col min="5905" max="5905" width="7.7109375" customWidth="1"/>
    <col min="5906" max="5906" width="16.42578125" customWidth="1"/>
    <col min="5907" max="5907" width="25.140625" customWidth="1"/>
    <col min="5908" max="5908" width="31" customWidth="1"/>
    <col min="5909" max="5909" width="51" customWidth="1"/>
    <col min="5910" max="5910" width="23.28515625" customWidth="1"/>
    <col min="5911" max="5911" width="36.28515625" customWidth="1"/>
    <col min="5912" max="5912" width="13.7109375" customWidth="1"/>
    <col min="5913" max="5913" width="7.7109375" customWidth="1"/>
    <col min="5914" max="5914" width="16.42578125" customWidth="1"/>
    <col min="5915" max="5915" width="25.140625" customWidth="1"/>
    <col min="5916" max="5916" width="31" customWidth="1"/>
    <col min="5917" max="5917" width="51" customWidth="1"/>
    <col min="5918" max="5918" width="23.28515625" customWidth="1"/>
    <col min="5919" max="5919" width="36.28515625" customWidth="1"/>
    <col min="5920" max="5920" width="13.7109375" customWidth="1"/>
    <col min="5921" max="5921" width="7.7109375" customWidth="1"/>
    <col min="5922" max="5922" width="16.42578125" customWidth="1"/>
    <col min="5923" max="5923" width="25.140625" customWidth="1"/>
    <col min="5924" max="5924" width="31" customWidth="1"/>
    <col min="5925" max="5925" width="51" customWidth="1"/>
    <col min="5926" max="5926" width="23.28515625" customWidth="1"/>
    <col min="5927" max="5927" width="36.28515625" customWidth="1"/>
    <col min="5928" max="5928" width="13.7109375" customWidth="1"/>
    <col min="5929" max="5929" width="7.7109375" customWidth="1"/>
    <col min="5930" max="5930" width="16.42578125" customWidth="1"/>
    <col min="5931" max="5931" width="25.140625" customWidth="1"/>
    <col min="5932" max="5932" width="31" customWidth="1"/>
    <col min="5933" max="5933" width="51" customWidth="1"/>
    <col min="5934" max="5934" width="23.28515625" customWidth="1"/>
    <col min="5935" max="5935" width="36.28515625" customWidth="1"/>
    <col min="5936" max="5936" width="13.7109375" customWidth="1"/>
    <col min="5937" max="5937" width="7.7109375" customWidth="1"/>
    <col min="5938" max="5938" width="16.42578125" customWidth="1"/>
    <col min="5939" max="5939" width="25.140625" customWidth="1"/>
    <col min="5940" max="5940" width="31" customWidth="1"/>
    <col min="5941" max="5941" width="51" customWidth="1"/>
    <col min="5942" max="5942" width="23.28515625" customWidth="1"/>
    <col min="5943" max="5943" width="36.28515625" customWidth="1"/>
    <col min="5944" max="5944" width="13.7109375" customWidth="1"/>
    <col min="5945" max="5945" width="7.7109375" customWidth="1"/>
    <col min="5946" max="5946" width="16.42578125" customWidth="1"/>
    <col min="5947" max="5947" width="25.140625" customWidth="1"/>
    <col min="5948" max="5948" width="31" customWidth="1"/>
    <col min="5949" max="5949" width="51" customWidth="1"/>
    <col min="5950" max="5950" width="23.28515625" customWidth="1"/>
    <col min="5951" max="5951" width="36.28515625" customWidth="1"/>
    <col min="5952" max="5952" width="13.7109375" customWidth="1"/>
    <col min="5953" max="5953" width="7.7109375" customWidth="1"/>
    <col min="5954" max="5954" width="16.42578125" customWidth="1"/>
    <col min="5955" max="5955" width="25.140625" customWidth="1"/>
    <col min="5956" max="5956" width="31" customWidth="1"/>
    <col min="5957" max="5957" width="51" customWidth="1"/>
    <col min="5958" max="5958" width="23.28515625" customWidth="1"/>
    <col min="5959" max="5959" width="36.28515625" customWidth="1"/>
    <col min="5960" max="5960" width="13.7109375" customWidth="1"/>
    <col min="5961" max="5961" width="7.7109375" customWidth="1"/>
    <col min="5962" max="5962" width="16.42578125" customWidth="1"/>
    <col min="5963" max="5963" width="25.140625" customWidth="1"/>
    <col min="5964" max="5964" width="31" customWidth="1"/>
    <col min="5965" max="5965" width="51" customWidth="1"/>
    <col min="5966" max="5966" width="23.28515625" customWidth="1"/>
    <col min="5967" max="5967" width="36.28515625" customWidth="1"/>
    <col min="5968" max="5968" width="13.7109375" customWidth="1"/>
    <col min="5969" max="5969" width="7.7109375" customWidth="1"/>
    <col min="5970" max="5970" width="16.42578125" customWidth="1"/>
    <col min="5971" max="5971" width="25.140625" customWidth="1"/>
    <col min="5972" max="5972" width="31" customWidth="1"/>
    <col min="5973" max="5973" width="51" customWidth="1"/>
    <col min="5974" max="5974" width="23.28515625" customWidth="1"/>
    <col min="5975" max="5975" width="36.28515625" customWidth="1"/>
    <col min="5976" max="5976" width="13.7109375" customWidth="1"/>
    <col min="5977" max="5977" width="7.7109375" customWidth="1"/>
    <col min="5978" max="5978" width="16.42578125" customWidth="1"/>
    <col min="5979" max="5979" width="25.140625" customWidth="1"/>
    <col min="5980" max="5980" width="31" customWidth="1"/>
    <col min="5981" max="5981" width="51" customWidth="1"/>
    <col min="5982" max="5982" width="23.28515625" customWidth="1"/>
    <col min="5983" max="5983" width="36.28515625" customWidth="1"/>
    <col min="5984" max="5984" width="13.7109375" customWidth="1"/>
    <col min="5985" max="5985" width="7.7109375" customWidth="1"/>
    <col min="5986" max="5986" width="16.42578125" customWidth="1"/>
    <col min="5987" max="5987" width="25.140625" customWidth="1"/>
    <col min="5988" max="5988" width="31" customWidth="1"/>
    <col min="5989" max="5989" width="51" customWidth="1"/>
    <col min="5990" max="5990" width="23.28515625" customWidth="1"/>
    <col min="5991" max="5991" width="36.28515625" customWidth="1"/>
    <col min="5992" max="5992" width="13.7109375" customWidth="1"/>
    <col min="5993" max="5993" width="7.7109375" customWidth="1"/>
    <col min="5994" max="5994" width="16.42578125" customWidth="1"/>
    <col min="5995" max="5995" width="25.140625" customWidth="1"/>
    <col min="5996" max="5996" width="31" customWidth="1"/>
    <col min="5997" max="5997" width="51" customWidth="1"/>
    <col min="5998" max="5998" width="23.28515625" customWidth="1"/>
    <col min="5999" max="5999" width="36.28515625" customWidth="1"/>
    <col min="6000" max="6000" width="13.7109375" customWidth="1"/>
    <col min="6001" max="6001" width="7.7109375" customWidth="1"/>
    <col min="6002" max="6002" width="16.42578125" customWidth="1"/>
    <col min="6003" max="6003" width="25.140625" customWidth="1"/>
    <col min="6004" max="6004" width="31" customWidth="1"/>
    <col min="6005" max="6005" width="51" customWidth="1"/>
    <col min="6006" max="6006" width="23.28515625" customWidth="1"/>
    <col min="6007" max="6007" width="36.28515625" customWidth="1"/>
    <col min="6008" max="6008" width="13.7109375" customWidth="1"/>
    <col min="6009" max="6009" width="7.7109375" customWidth="1"/>
    <col min="6010" max="6010" width="16.42578125" customWidth="1"/>
    <col min="6011" max="6011" width="25.140625" customWidth="1"/>
    <col min="6012" max="6012" width="31" customWidth="1"/>
    <col min="6013" max="6013" width="51" customWidth="1"/>
    <col min="6014" max="6014" width="23.28515625" customWidth="1"/>
    <col min="6015" max="6015" width="36.28515625" customWidth="1"/>
    <col min="6016" max="6016" width="13.7109375" customWidth="1"/>
    <col min="6017" max="6017" width="7.7109375" customWidth="1"/>
    <col min="6018" max="6018" width="16.42578125" customWidth="1"/>
    <col min="6019" max="6019" width="25.140625" customWidth="1"/>
    <col min="6020" max="6020" width="31" customWidth="1"/>
    <col min="6021" max="6021" width="51" customWidth="1"/>
    <col min="6022" max="6022" width="23.28515625" customWidth="1"/>
    <col min="6023" max="6023" width="36.28515625" customWidth="1"/>
    <col min="6024" max="6024" width="13.7109375" customWidth="1"/>
    <col min="6025" max="6025" width="7.7109375" customWidth="1"/>
    <col min="6026" max="6026" width="16.42578125" customWidth="1"/>
    <col min="6027" max="6027" width="25.140625" customWidth="1"/>
    <col min="6028" max="6028" width="31" customWidth="1"/>
    <col min="6029" max="6029" width="51" customWidth="1"/>
    <col min="6030" max="6030" width="23.28515625" customWidth="1"/>
    <col min="6031" max="6031" width="36.28515625" customWidth="1"/>
    <col min="6032" max="6032" width="13.7109375" customWidth="1"/>
    <col min="6033" max="6033" width="7.7109375" customWidth="1"/>
    <col min="6034" max="6034" width="16.42578125" customWidth="1"/>
    <col min="6035" max="6035" width="25.140625" customWidth="1"/>
    <col min="6036" max="6036" width="31" customWidth="1"/>
    <col min="6037" max="6037" width="51" customWidth="1"/>
    <col min="6038" max="6038" width="23.28515625" customWidth="1"/>
    <col min="6039" max="6039" width="36.28515625" customWidth="1"/>
    <col min="6040" max="6040" width="13.7109375" customWidth="1"/>
    <col min="6041" max="6041" width="7.7109375" customWidth="1"/>
    <col min="6042" max="6042" width="16.42578125" customWidth="1"/>
    <col min="6043" max="6043" width="25.140625" customWidth="1"/>
    <col min="6044" max="6044" width="31" customWidth="1"/>
    <col min="6045" max="6045" width="51" customWidth="1"/>
    <col min="6046" max="6046" width="23.28515625" customWidth="1"/>
    <col min="6047" max="6047" width="36.28515625" customWidth="1"/>
    <col min="6048" max="6048" width="13.7109375" customWidth="1"/>
    <col min="6049" max="6049" width="7.7109375" customWidth="1"/>
    <col min="6050" max="6050" width="16.42578125" customWidth="1"/>
    <col min="6051" max="6051" width="25.140625" customWidth="1"/>
    <col min="6052" max="6052" width="31" customWidth="1"/>
    <col min="6053" max="6053" width="51" customWidth="1"/>
    <col min="6054" max="6054" width="23.28515625" customWidth="1"/>
    <col min="6055" max="6055" width="36.28515625" customWidth="1"/>
    <col min="6056" max="6056" width="13.7109375" customWidth="1"/>
    <col min="6057" max="6057" width="7.7109375" customWidth="1"/>
    <col min="6058" max="6058" width="16.42578125" customWidth="1"/>
    <col min="6059" max="6059" width="25.140625" customWidth="1"/>
    <col min="6060" max="6060" width="31" customWidth="1"/>
    <col min="6061" max="6061" width="51" customWidth="1"/>
    <col min="6062" max="6062" width="23.28515625" customWidth="1"/>
    <col min="6063" max="6063" width="36.28515625" customWidth="1"/>
    <col min="6064" max="6064" width="13.7109375" customWidth="1"/>
    <col min="6065" max="6065" width="7.7109375" customWidth="1"/>
    <col min="6066" max="6066" width="16.42578125" customWidth="1"/>
    <col min="6067" max="6067" width="25.140625" customWidth="1"/>
    <col min="6068" max="6068" width="31" customWidth="1"/>
    <col min="6069" max="6069" width="51" customWidth="1"/>
    <col min="6070" max="6070" width="23.28515625" customWidth="1"/>
    <col min="6071" max="6071" width="36.28515625" customWidth="1"/>
    <col min="6072" max="6072" width="13.7109375" customWidth="1"/>
    <col min="6073" max="6073" width="7.7109375" customWidth="1"/>
    <col min="6074" max="6074" width="16.42578125" customWidth="1"/>
    <col min="6075" max="6075" width="25.140625" customWidth="1"/>
    <col min="6076" max="6076" width="31" customWidth="1"/>
    <col min="6077" max="6077" width="51" customWidth="1"/>
    <col min="6078" max="6078" width="23.28515625" customWidth="1"/>
    <col min="6079" max="6079" width="36.28515625" customWidth="1"/>
    <col min="6080" max="6080" width="13.7109375" customWidth="1"/>
    <col min="6081" max="6081" width="7.7109375" customWidth="1"/>
    <col min="6082" max="6082" width="16.42578125" customWidth="1"/>
    <col min="6083" max="6083" width="25.140625" customWidth="1"/>
    <col min="6084" max="6084" width="31" customWidth="1"/>
    <col min="6085" max="6085" width="51" customWidth="1"/>
    <col min="6086" max="6086" width="23.28515625" customWidth="1"/>
    <col min="6087" max="6087" width="36.28515625" customWidth="1"/>
    <col min="6088" max="6088" width="13.7109375" customWidth="1"/>
    <col min="6089" max="6089" width="7.7109375" customWidth="1"/>
    <col min="6090" max="6090" width="16.42578125" customWidth="1"/>
    <col min="6091" max="6091" width="25.140625" customWidth="1"/>
    <col min="6092" max="6092" width="31" customWidth="1"/>
    <col min="6093" max="6093" width="51" customWidth="1"/>
    <col min="6094" max="6094" width="23.28515625" customWidth="1"/>
    <col min="6095" max="6095" width="36.28515625" customWidth="1"/>
    <col min="6096" max="6096" width="13.7109375" customWidth="1"/>
    <col min="6097" max="6097" width="7.7109375" customWidth="1"/>
    <col min="6098" max="6098" width="16.42578125" customWidth="1"/>
    <col min="6099" max="6099" width="25.140625" customWidth="1"/>
    <col min="6100" max="6100" width="31" customWidth="1"/>
    <col min="6101" max="6101" width="51" customWidth="1"/>
    <col min="6102" max="6102" width="23.28515625" customWidth="1"/>
    <col min="6103" max="6103" width="36.28515625" customWidth="1"/>
    <col min="6104" max="6104" width="13.7109375" customWidth="1"/>
    <col min="6105" max="6105" width="7.7109375" customWidth="1"/>
    <col min="6106" max="6106" width="16.42578125" customWidth="1"/>
    <col min="6107" max="6107" width="25.140625" customWidth="1"/>
    <col min="6108" max="6108" width="31" customWidth="1"/>
    <col min="6109" max="6109" width="51" customWidth="1"/>
    <col min="6110" max="6110" width="23.28515625" customWidth="1"/>
    <col min="6111" max="6111" width="36.28515625" customWidth="1"/>
    <col min="6112" max="6112" width="13.7109375" customWidth="1"/>
    <col min="6113" max="6113" width="7.7109375" customWidth="1"/>
    <col min="6114" max="6114" width="16.42578125" customWidth="1"/>
    <col min="6115" max="6115" width="25.140625" customWidth="1"/>
    <col min="6116" max="6116" width="31" customWidth="1"/>
    <col min="6117" max="6117" width="51" customWidth="1"/>
    <col min="6118" max="6118" width="23.28515625" customWidth="1"/>
    <col min="6119" max="6119" width="36.28515625" customWidth="1"/>
    <col min="6120" max="6120" width="13.7109375" customWidth="1"/>
    <col min="6121" max="6121" width="7.7109375" customWidth="1"/>
    <col min="6122" max="6122" width="16.42578125" customWidth="1"/>
    <col min="6123" max="6123" width="25.140625" customWidth="1"/>
    <col min="6124" max="6124" width="31" customWidth="1"/>
    <col min="6125" max="6125" width="51" customWidth="1"/>
    <col min="6126" max="6126" width="23.28515625" customWidth="1"/>
    <col min="6127" max="6127" width="36.28515625" customWidth="1"/>
    <col min="6128" max="6128" width="13.7109375" customWidth="1"/>
    <col min="6129" max="6129" width="7.7109375" customWidth="1"/>
    <col min="6130" max="6130" width="16.42578125" customWidth="1"/>
    <col min="6131" max="6131" width="25.140625" customWidth="1"/>
    <col min="6132" max="6132" width="31" customWidth="1"/>
    <col min="6133" max="6133" width="51" customWidth="1"/>
    <col min="6134" max="6134" width="23.28515625" customWidth="1"/>
    <col min="6135" max="6135" width="36.28515625" customWidth="1"/>
    <col min="6136" max="6136" width="13.7109375" customWidth="1"/>
    <col min="6137" max="6137" width="7.7109375" customWidth="1"/>
    <col min="6138" max="6138" width="16.42578125" customWidth="1"/>
    <col min="6139" max="6139" width="25.140625" customWidth="1"/>
    <col min="6140" max="6140" width="31" customWidth="1"/>
    <col min="6141" max="6141" width="51" customWidth="1"/>
    <col min="6142" max="6142" width="23.28515625" customWidth="1"/>
    <col min="6143" max="6143" width="36.28515625" customWidth="1"/>
    <col min="6144" max="6144" width="13.7109375" customWidth="1"/>
    <col min="6145" max="6145" width="7.7109375" customWidth="1"/>
    <col min="6146" max="6146" width="16.42578125" customWidth="1"/>
    <col min="6147" max="6147" width="25.140625" customWidth="1"/>
    <col min="6148" max="6148" width="31" customWidth="1"/>
    <col min="6149" max="6149" width="51" customWidth="1"/>
    <col min="6150" max="6150" width="23.28515625" customWidth="1"/>
    <col min="6151" max="6151" width="36.28515625" customWidth="1"/>
    <col min="6152" max="6152" width="13.7109375" customWidth="1"/>
    <col min="6153" max="6153" width="7.7109375" customWidth="1"/>
    <col min="6154" max="6154" width="16.42578125" customWidth="1"/>
    <col min="6155" max="6155" width="25.140625" customWidth="1"/>
    <col min="6156" max="6156" width="31" customWidth="1"/>
    <col min="6157" max="6157" width="51" customWidth="1"/>
    <col min="6158" max="6158" width="23.28515625" customWidth="1"/>
    <col min="6159" max="6159" width="36.28515625" customWidth="1"/>
    <col min="6160" max="6160" width="13.7109375" customWidth="1"/>
    <col min="6161" max="6161" width="7.7109375" customWidth="1"/>
    <col min="6162" max="6162" width="16.42578125" customWidth="1"/>
    <col min="6163" max="6163" width="25.140625" customWidth="1"/>
    <col min="6164" max="6164" width="31" customWidth="1"/>
    <col min="6165" max="6165" width="51" customWidth="1"/>
    <col min="6166" max="6166" width="23.28515625" customWidth="1"/>
    <col min="6167" max="6167" width="36.28515625" customWidth="1"/>
    <col min="6168" max="6168" width="13.7109375" customWidth="1"/>
    <col min="6169" max="6169" width="7.7109375" customWidth="1"/>
    <col min="6170" max="6170" width="16.42578125" customWidth="1"/>
    <col min="6171" max="6171" width="25.140625" customWidth="1"/>
    <col min="6172" max="6172" width="31" customWidth="1"/>
    <col min="6173" max="6173" width="51" customWidth="1"/>
    <col min="6174" max="6174" width="23.28515625" customWidth="1"/>
    <col min="6175" max="6175" width="36.28515625" customWidth="1"/>
    <col min="6176" max="6176" width="13.7109375" customWidth="1"/>
    <col min="6177" max="6177" width="7.7109375" customWidth="1"/>
    <col min="6178" max="6178" width="16.42578125" customWidth="1"/>
    <col min="6179" max="6179" width="25.140625" customWidth="1"/>
    <col min="6180" max="6180" width="31" customWidth="1"/>
    <col min="6181" max="6181" width="51" customWidth="1"/>
    <col min="6182" max="6182" width="23.28515625" customWidth="1"/>
    <col min="6183" max="6183" width="36.28515625" customWidth="1"/>
    <col min="6184" max="6184" width="13.7109375" customWidth="1"/>
    <col min="6185" max="6185" width="7.7109375" customWidth="1"/>
    <col min="6186" max="6186" width="16.42578125" customWidth="1"/>
    <col min="6187" max="6187" width="25.140625" customWidth="1"/>
    <col min="6188" max="6188" width="31" customWidth="1"/>
    <col min="6189" max="6189" width="51" customWidth="1"/>
    <col min="6190" max="6190" width="23.28515625" customWidth="1"/>
    <col min="6191" max="6191" width="36.28515625" customWidth="1"/>
    <col min="6192" max="6192" width="13.7109375" customWidth="1"/>
    <col min="6193" max="6193" width="7.7109375" customWidth="1"/>
    <col min="6194" max="6194" width="16.42578125" customWidth="1"/>
    <col min="6195" max="6195" width="25.140625" customWidth="1"/>
    <col min="6196" max="6196" width="31" customWidth="1"/>
    <col min="6197" max="6197" width="51" customWidth="1"/>
    <col min="6198" max="6198" width="23.28515625" customWidth="1"/>
    <col min="6199" max="6199" width="36.28515625" customWidth="1"/>
    <col min="6200" max="6200" width="13.7109375" customWidth="1"/>
    <col min="6201" max="6201" width="7.7109375" customWidth="1"/>
    <col min="6202" max="6202" width="16.42578125" customWidth="1"/>
    <col min="6203" max="6203" width="25.140625" customWidth="1"/>
    <col min="6204" max="6204" width="31" customWidth="1"/>
    <col min="6205" max="6205" width="51" customWidth="1"/>
    <col min="6206" max="6206" width="23.28515625" customWidth="1"/>
    <col min="6207" max="6207" width="36.28515625" customWidth="1"/>
    <col min="6208" max="6208" width="13.7109375" customWidth="1"/>
    <col min="6209" max="6209" width="7.7109375" customWidth="1"/>
    <col min="6210" max="6210" width="16.42578125" customWidth="1"/>
    <col min="6211" max="6211" width="25.140625" customWidth="1"/>
    <col min="6212" max="6212" width="31" customWidth="1"/>
    <col min="6213" max="6213" width="51" customWidth="1"/>
    <col min="6214" max="6214" width="23.28515625" customWidth="1"/>
    <col min="6215" max="6215" width="36.28515625" customWidth="1"/>
    <col min="6216" max="6216" width="13.7109375" customWidth="1"/>
    <col min="6217" max="6217" width="7.7109375" customWidth="1"/>
    <col min="6218" max="6218" width="16.42578125" customWidth="1"/>
    <col min="6219" max="6219" width="25.140625" customWidth="1"/>
    <col min="6220" max="6220" width="31" customWidth="1"/>
    <col min="6221" max="6221" width="51" customWidth="1"/>
    <col min="6222" max="6222" width="23.28515625" customWidth="1"/>
    <col min="6223" max="6223" width="36.28515625" customWidth="1"/>
    <col min="6224" max="6224" width="13.7109375" customWidth="1"/>
    <col min="6225" max="6225" width="7.7109375" customWidth="1"/>
    <col min="6226" max="6226" width="16.42578125" customWidth="1"/>
    <col min="6227" max="6227" width="25.140625" customWidth="1"/>
    <col min="6228" max="6228" width="31" customWidth="1"/>
    <col min="6229" max="6229" width="51" customWidth="1"/>
    <col min="6230" max="6230" width="23.28515625" customWidth="1"/>
    <col min="6231" max="6231" width="36.28515625" customWidth="1"/>
    <col min="6232" max="6232" width="13.7109375" customWidth="1"/>
    <col min="6233" max="6233" width="7.7109375" customWidth="1"/>
    <col min="6234" max="6234" width="16.42578125" customWidth="1"/>
    <col min="6235" max="6235" width="25.140625" customWidth="1"/>
    <col min="6236" max="6236" width="31" customWidth="1"/>
    <col min="6237" max="6237" width="51" customWidth="1"/>
    <col min="6238" max="6238" width="23.28515625" customWidth="1"/>
    <col min="6239" max="6239" width="36.28515625" customWidth="1"/>
    <col min="6240" max="6240" width="13.7109375" customWidth="1"/>
    <col min="6241" max="6241" width="7.7109375" customWidth="1"/>
    <col min="6242" max="6242" width="16.42578125" customWidth="1"/>
    <col min="6243" max="6243" width="25.140625" customWidth="1"/>
    <col min="6244" max="6244" width="31" customWidth="1"/>
    <col min="6245" max="6245" width="51" customWidth="1"/>
    <col min="6246" max="6246" width="23.28515625" customWidth="1"/>
    <col min="6247" max="6247" width="36.28515625" customWidth="1"/>
    <col min="6248" max="6248" width="13.7109375" customWidth="1"/>
    <col min="6249" max="6249" width="7.7109375" customWidth="1"/>
    <col min="6250" max="6250" width="16.42578125" customWidth="1"/>
    <col min="6251" max="6251" width="25.140625" customWidth="1"/>
    <col min="6252" max="6252" width="31" customWidth="1"/>
    <col min="6253" max="6253" width="51" customWidth="1"/>
    <col min="6254" max="6254" width="23.28515625" customWidth="1"/>
    <col min="6255" max="6255" width="36.28515625" customWidth="1"/>
    <col min="6256" max="6256" width="13.7109375" customWidth="1"/>
    <col min="6257" max="6257" width="7.7109375" customWidth="1"/>
    <col min="6258" max="6258" width="16.42578125" customWidth="1"/>
    <col min="6259" max="6259" width="25.140625" customWidth="1"/>
    <col min="6260" max="6260" width="31" customWidth="1"/>
    <col min="6261" max="6261" width="51" customWidth="1"/>
    <col min="6262" max="6262" width="23.28515625" customWidth="1"/>
    <col min="6263" max="6263" width="36.28515625" customWidth="1"/>
    <col min="6264" max="6264" width="13.7109375" customWidth="1"/>
    <col min="6265" max="6265" width="7.7109375" customWidth="1"/>
    <col min="6266" max="6266" width="16.42578125" customWidth="1"/>
    <col min="6267" max="6267" width="25.140625" customWidth="1"/>
    <col min="6268" max="6268" width="31" customWidth="1"/>
    <col min="6269" max="6269" width="51" customWidth="1"/>
    <col min="6270" max="6270" width="23.28515625" customWidth="1"/>
    <col min="6271" max="6271" width="36.28515625" customWidth="1"/>
    <col min="6272" max="6272" width="13.7109375" customWidth="1"/>
    <col min="6273" max="6273" width="7.7109375" customWidth="1"/>
    <col min="6274" max="6274" width="16.42578125" customWidth="1"/>
    <col min="6275" max="6275" width="25.140625" customWidth="1"/>
    <col min="6276" max="6276" width="31" customWidth="1"/>
    <col min="6277" max="6277" width="51" customWidth="1"/>
    <col min="6278" max="6278" width="23.28515625" customWidth="1"/>
    <col min="6279" max="6279" width="36.28515625" customWidth="1"/>
    <col min="6280" max="6280" width="13.7109375" customWidth="1"/>
    <col min="6281" max="6281" width="7.7109375" customWidth="1"/>
    <col min="6282" max="6282" width="16.42578125" customWidth="1"/>
    <col min="6283" max="6283" width="25.140625" customWidth="1"/>
    <col min="6284" max="6284" width="31" customWidth="1"/>
    <col min="6285" max="6285" width="51" customWidth="1"/>
    <col min="6286" max="6286" width="23.28515625" customWidth="1"/>
    <col min="6287" max="6287" width="36.28515625" customWidth="1"/>
    <col min="6288" max="6288" width="13.7109375" customWidth="1"/>
    <col min="6289" max="6289" width="7.7109375" customWidth="1"/>
    <col min="6290" max="6290" width="16.42578125" customWidth="1"/>
    <col min="6291" max="6291" width="25.140625" customWidth="1"/>
    <col min="6292" max="6292" width="31" customWidth="1"/>
    <col min="6293" max="6293" width="51" customWidth="1"/>
    <col min="6294" max="6294" width="23.28515625" customWidth="1"/>
    <col min="6295" max="6295" width="36.28515625" customWidth="1"/>
    <col min="6296" max="6296" width="13.7109375" customWidth="1"/>
    <col min="6297" max="6297" width="7.7109375" customWidth="1"/>
    <col min="6298" max="6298" width="16.42578125" customWidth="1"/>
    <col min="6299" max="6299" width="25.140625" customWidth="1"/>
    <col min="6300" max="6300" width="31" customWidth="1"/>
    <col min="6301" max="6301" width="51" customWidth="1"/>
    <col min="6302" max="6302" width="23.28515625" customWidth="1"/>
    <col min="6303" max="6303" width="36.28515625" customWidth="1"/>
    <col min="6304" max="6304" width="13.7109375" customWidth="1"/>
    <col min="6305" max="6305" width="7.7109375" customWidth="1"/>
    <col min="6306" max="6306" width="16.42578125" customWidth="1"/>
    <col min="6307" max="6307" width="25.140625" customWidth="1"/>
    <col min="6308" max="6308" width="31" customWidth="1"/>
    <col min="6309" max="6309" width="51" customWidth="1"/>
    <col min="6310" max="6310" width="23.28515625" customWidth="1"/>
    <col min="6311" max="6311" width="36.28515625" customWidth="1"/>
    <col min="6312" max="6312" width="13.7109375" customWidth="1"/>
    <col min="6313" max="6313" width="7.7109375" customWidth="1"/>
    <col min="6314" max="6314" width="16.42578125" customWidth="1"/>
    <col min="6315" max="6315" width="25.140625" customWidth="1"/>
    <col min="6316" max="6316" width="31" customWidth="1"/>
    <col min="6317" max="6317" width="51" customWidth="1"/>
    <col min="6318" max="6318" width="23.28515625" customWidth="1"/>
    <col min="6319" max="6319" width="36.28515625" customWidth="1"/>
    <col min="6320" max="6320" width="13.7109375" customWidth="1"/>
    <col min="6321" max="6321" width="7.7109375" customWidth="1"/>
    <col min="6322" max="6322" width="16.42578125" customWidth="1"/>
    <col min="6323" max="6323" width="25.140625" customWidth="1"/>
    <col min="6324" max="6324" width="31" customWidth="1"/>
    <col min="6325" max="6325" width="51" customWidth="1"/>
    <col min="6326" max="6326" width="23.28515625" customWidth="1"/>
    <col min="6327" max="6327" width="36.28515625" customWidth="1"/>
    <col min="6328" max="6328" width="13.7109375" customWidth="1"/>
    <col min="6329" max="6329" width="7.7109375" customWidth="1"/>
    <col min="6330" max="6330" width="16.42578125" customWidth="1"/>
    <col min="6331" max="6331" width="25.140625" customWidth="1"/>
    <col min="6332" max="6332" width="31" customWidth="1"/>
    <col min="6333" max="6333" width="51" customWidth="1"/>
    <col min="6334" max="6334" width="23.28515625" customWidth="1"/>
    <col min="6335" max="6335" width="36.28515625" customWidth="1"/>
    <col min="6336" max="6336" width="13.7109375" customWidth="1"/>
    <col min="6337" max="6337" width="7.7109375" customWidth="1"/>
    <col min="6338" max="6338" width="16.42578125" customWidth="1"/>
    <col min="6339" max="6339" width="25.140625" customWidth="1"/>
    <col min="6340" max="6340" width="31" customWidth="1"/>
    <col min="6341" max="6341" width="51" customWidth="1"/>
    <col min="6342" max="6342" width="23.28515625" customWidth="1"/>
    <col min="6343" max="6343" width="36.28515625" customWidth="1"/>
    <col min="6344" max="6344" width="13.7109375" customWidth="1"/>
    <col min="6345" max="6345" width="7.7109375" customWidth="1"/>
    <col min="6346" max="6346" width="16.42578125" customWidth="1"/>
    <col min="6347" max="6347" width="25.140625" customWidth="1"/>
    <col min="6348" max="6348" width="31" customWidth="1"/>
    <col min="6349" max="6349" width="51" customWidth="1"/>
    <col min="6350" max="6350" width="23.28515625" customWidth="1"/>
    <col min="6351" max="6351" width="36.28515625" customWidth="1"/>
    <col min="6352" max="6352" width="13.7109375" customWidth="1"/>
    <col min="6353" max="6353" width="7.7109375" customWidth="1"/>
    <col min="6354" max="6354" width="16.42578125" customWidth="1"/>
    <col min="6355" max="6355" width="25.140625" customWidth="1"/>
    <col min="6356" max="6356" width="31" customWidth="1"/>
    <col min="6357" max="6357" width="51" customWidth="1"/>
    <col min="6358" max="6358" width="23.28515625" customWidth="1"/>
    <col min="6359" max="6359" width="36.28515625" customWidth="1"/>
    <col min="6360" max="6360" width="13.7109375" customWidth="1"/>
    <col min="6361" max="6361" width="7.7109375" customWidth="1"/>
    <col min="6362" max="6362" width="16.42578125" customWidth="1"/>
    <col min="6363" max="6363" width="25.140625" customWidth="1"/>
    <col min="6364" max="6364" width="31" customWidth="1"/>
    <col min="6365" max="6365" width="51" customWidth="1"/>
    <col min="6366" max="6366" width="23.28515625" customWidth="1"/>
    <col min="6367" max="6367" width="36.28515625" customWidth="1"/>
    <col min="6368" max="6368" width="13.7109375" customWidth="1"/>
    <col min="6369" max="6369" width="7.7109375" customWidth="1"/>
    <col min="6370" max="6370" width="16.42578125" customWidth="1"/>
    <col min="6371" max="6371" width="25.140625" customWidth="1"/>
    <col min="6372" max="6372" width="31" customWidth="1"/>
    <col min="6373" max="6373" width="51" customWidth="1"/>
    <col min="6374" max="6374" width="23.28515625" customWidth="1"/>
    <col min="6375" max="6375" width="36.28515625" customWidth="1"/>
    <col min="6376" max="6376" width="13.7109375" customWidth="1"/>
    <col min="6377" max="6377" width="7.7109375" customWidth="1"/>
    <col min="6378" max="6378" width="16.42578125" customWidth="1"/>
    <col min="6379" max="6379" width="25.140625" customWidth="1"/>
    <col min="6380" max="6380" width="31" customWidth="1"/>
    <col min="6381" max="6381" width="51" customWidth="1"/>
    <col min="6382" max="6382" width="23.28515625" customWidth="1"/>
    <col min="6383" max="6383" width="36.28515625" customWidth="1"/>
    <col min="6384" max="6384" width="13.7109375" customWidth="1"/>
    <col min="6385" max="6385" width="7.7109375" customWidth="1"/>
    <col min="6386" max="6386" width="16.42578125" customWidth="1"/>
    <col min="6387" max="6387" width="25.140625" customWidth="1"/>
    <col min="6388" max="6388" width="31" customWidth="1"/>
    <col min="6389" max="6389" width="51" customWidth="1"/>
    <col min="6390" max="6390" width="23.28515625" customWidth="1"/>
    <col min="6391" max="6391" width="36.28515625" customWidth="1"/>
    <col min="6392" max="6392" width="13.7109375" customWidth="1"/>
    <col min="6393" max="6393" width="7.7109375" customWidth="1"/>
    <col min="6394" max="6394" width="16.42578125" customWidth="1"/>
    <col min="6395" max="6395" width="25.140625" customWidth="1"/>
    <col min="6396" max="6396" width="31" customWidth="1"/>
    <col min="6397" max="6397" width="51" customWidth="1"/>
    <col min="6398" max="6398" width="23.28515625" customWidth="1"/>
    <col min="6399" max="6399" width="36.28515625" customWidth="1"/>
    <col min="6400" max="6400" width="13.7109375" customWidth="1"/>
    <col min="6401" max="6401" width="7.7109375" customWidth="1"/>
    <col min="6402" max="6402" width="16.42578125" customWidth="1"/>
    <col min="6403" max="6403" width="25.140625" customWidth="1"/>
    <col min="6404" max="6404" width="31" customWidth="1"/>
    <col min="6405" max="6405" width="51" customWidth="1"/>
    <col min="6406" max="6406" width="23.28515625" customWidth="1"/>
    <col min="6407" max="6407" width="36.28515625" customWidth="1"/>
    <col min="6408" max="6408" width="13.7109375" customWidth="1"/>
    <col min="6409" max="6409" width="7.7109375" customWidth="1"/>
    <col min="6410" max="6410" width="16.42578125" customWidth="1"/>
    <col min="6411" max="6411" width="25.140625" customWidth="1"/>
    <col min="6412" max="6412" width="31" customWidth="1"/>
    <col min="6413" max="6413" width="51" customWidth="1"/>
    <col min="6414" max="6414" width="23.28515625" customWidth="1"/>
    <col min="6415" max="6415" width="36.28515625" customWidth="1"/>
    <col min="6416" max="6416" width="13.7109375" customWidth="1"/>
    <col min="6417" max="6417" width="7.7109375" customWidth="1"/>
    <col min="6418" max="6418" width="16.42578125" customWidth="1"/>
    <col min="6419" max="6419" width="25.140625" customWidth="1"/>
    <col min="6420" max="6420" width="31" customWidth="1"/>
    <col min="6421" max="6421" width="51" customWidth="1"/>
    <col min="6422" max="6422" width="23.28515625" customWidth="1"/>
    <col min="6423" max="6423" width="36.28515625" customWidth="1"/>
    <col min="6424" max="6424" width="13.7109375" customWidth="1"/>
    <col min="6425" max="6425" width="7.7109375" customWidth="1"/>
    <col min="6426" max="6426" width="16.42578125" customWidth="1"/>
    <col min="6427" max="6427" width="25.140625" customWidth="1"/>
    <col min="6428" max="6428" width="31" customWidth="1"/>
    <col min="6429" max="6429" width="51" customWidth="1"/>
    <col min="6430" max="6430" width="23.28515625" customWidth="1"/>
    <col min="6431" max="6431" width="36.28515625" customWidth="1"/>
    <col min="6432" max="6432" width="13.7109375" customWidth="1"/>
    <col min="6433" max="6433" width="7.7109375" customWidth="1"/>
    <col min="6434" max="6434" width="16.42578125" customWidth="1"/>
    <col min="6435" max="6435" width="25.140625" customWidth="1"/>
    <col min="6436" max="6436" width="31" customWidth="1"/>
    <col min="6437" max="6437" width="51" customWidth="1"/>
    <col min="6438" max="6438" width="23.28515625" customWidth="1"/>
    <col min="6439" max="6439" width="36.28515625" customWidth="1"/>
    <col min="6440" max="6440" width="13.7109375" customWidth="1"/>
    <col min="6441" max="6441" width="7.7109375" customWidth="1"/>
    <col min="6442" max="6442" width="16.42578125" customWidth="1"/>
    <col min="6443" max="6443" width="25.140625" customWidth="1"/>
    <col min="6444" max="6444" width="31" customWidth="1"/>
    <col min="6445" max="6445" width="51" customWidth="1"/>
    <col min="6446" max="6446" width="23.28515625" customWidth="1"/>
    <col min="6447" max="6447" width="36.28515625" customWidth="1"/>
    <col min="6448" max="6448" width="13.7109375" customWidth="1"/>
    <col min="6449" max="6449" width="7.7109375" customWidth="1"/>
    <col min="6450" max="6450" width="16.42578125" customWidth="1"/>
    <col min="6451" max="6451" width="25.140625" customWidth="1"/>
    <col min="6452" max="6452" width="31" customWidth="1"/>
    <col min="6453" max="6453" width="51" customWidth="1"/>
    <col min="6454" max="6454" width="23.28515625" customWidth="1"/>
    <col min="6455" max="6455" width="36.28515625" customWidth="1"/>
    <col min="6456" max="6456" width="13.7109375" customWidth="1"/>
    <col min="6457" max="6457" width="7.7109375" customWidth="1"/>
    <col min="6458" max="6458" width="16.42578125" customWidth="1"/>
    <col min="6459" max="6459" width="25.140625" customWidth="1"/>
    <col min="6460" max="6460" width="31" customWidth="1"/>
    <col min="6461" max="6461" width="51" customWidth="1"/>
    <col min="6462" max="6462" width="23.28515625" customWidth="1"/>
    <col min="6463" max="6463" width="36.28515625" customWidth="1"/>
    <col min="6464" max="6464" width="13.7109375" customWidth="1"/>
    <col min="6465" max="6465" width="7.7109375" customWidth="1"/>
    <col min="6466" max="6466" width="16.42578125" customWidth="1"/>
    <col min="6467" max="6467" width="25.140625" customWidth="1"/>
    <col min="6468" max="6468" width="31" customWidth="1"/>
    <col min="6469" max="6469" width="51" customWidth="1"/>
    <col min="6470" max="6470" width="23.28515625" customWidth="1"/>
    <col min="6471" max="6471" width="36.28515625" customWidth="1"/>
    <col min="6472" max="6472" width="13.7109375" customWidth="1"/>
    <col min="6473" max="6473" width="7.7109375" customWidth="1"/>
    <col min="6474" max="6474" width="16.42578125" customWidth="1"/>
    <col min="6475" max="6475" width="25.140625" customWidth="1"/>
    <col min="6476" max="6476" width="31" customWidth="1"/>
    <col min="6477" max="6477" width="51" customWidth="1"/>
    <col min="6478" max="6478" width="23.28515625" customWidth="1"/>
    <col min="6479" max="6479" width="36.28515625" customWidth="1"/>
    <col min="6480" max="6480" width="13.7109375" customWidth="1"/>
    <col min="6481" max="6481" width="7.7109375" customWidth="1"/>
    <col min="6482" max="6482" width="16.42578125" customWidth="1"/>
    <col min="6483" max="6483" width="25.140625" customWidth="1"/>
    <col min="6484" max="6484" width="31" customWidth="1"/>
    <col min="6485" max="6485" width="51" customWidth="1"/>
    <col min="6486" max="6486" width="23.28515625" customWidth="1"/>
    <col min="6487" max="6487" width="36.28515625" customWidth="1"/>
    <col min="6488" max="6488" width="13.7109375" customWidth="1"/>
    <col min="6489" max="6489" width="7.7109375" customWidth="1"/>
    <col min="6490" max="6490" width="16.42578125" customWidth="1"/>
    <col min="6491" max="6491" width="25.140625" customWidth="1"/>
    <col min="6492" max="6492" width="31" customWidth="1"/>
    <col min="6493" max="6493" width="51" customWidth="1"/>
    <col min="6494" max="6494" width="23.28515625" customWidth="1"/>
    <col min="6495" max="6495" width="36.28515625" customWidth="1"/>
    <col min="6496" max="6496" width="13.7109375" customWidth="1"/>
    <col min="6497" max="6497" width="7.7109375" customWidth="1"/>
    <col min="6498" max="6498" width="16.42578125" customWidth="1"/>
    <col min="6499" max="6499" width="25.140625" customWidth="1"/>
    <col min="6500" max="6500" width="31" customWidth="1"/>
    <col min="6501" max="6501" width="51" customWidth="1"/>
    <col min="6502" max="6502" width="23.28515625" customWidth="1"/>
    <col min="6503" max="6503" width="36.28515625" customWidth="1"/>
    <col min="6504" max="6504" width="13.7109375" customWidth="1"/>
    <col min="6505" max="6505" width="7.7109375" customWidth="1"/>
    <col min="6506" max="6506" width="16.42578125" customWidth="1"/>
    <col min="6507" max="6507" width="25.140625" customWidth="1"/>
    <col min="6508" max="6508" width="31" customWidth="1"/>
    <col min="6509" max="6509" width="51" customWidth="1"/>
    <col min="6510" max="6510" width="23.28515625" customWidth="1"/>
    <col min="6511" max="6511" width="36.28515625" customWidth="1"/>
    <col min="6512" max="6512" width="13.7109375" customWidth="1"/>
    <col min="6513" max="6513" width="7.7109375" customWidth="1"/>
    <col min="6514" max="6514" width="16.42578125" customWidth="1"/>
    <col min="6515" max="6515" width="25.140625" customWidth="1"/>
    <col min="6516" max="6516" width="31" customWidth="1"/>
    <col min="6517" max="6517" width="51" customWidth="1"/>
    <col min="6518" max="6518" width="23.28515625" customWidth="1"/>
    <col min="6519" max="6519" width="36.28515625" customWidth="1"/>
    <col min="6520" max="6520" width="13.7109375" customWidth="1"/>
    <col min="6521" max="6521" width="7.7109375" customWidth="1"/>
    <col min="6522" max="6522" width="16.42578125" customWidth="1"/>
    <col min="6523" max="6523" width="25.140625" customWidth="1"/>
    <col min="6524" max="6524" width="31" customWidth="1"/>
    <col min="6525" max="6525" width="51" customWidth="1"/>
    <col min="6526" max="6526" width="23.28515625" customWidth="1"/>
    <col min="6527" max="6527" width="36.28515625" customWidth="1"/>
    <col min="6528" max="6528" width="13.7109375" customWidth="1"/>
    <col min="6529" max="6529" width="7.7109375" customWidth="1"/>
    <col min="6530" max="6530" width="16.42578125" customWidth="1"/>
    <col min="6531" max="6531" width="25.140625" customWidth="1"/>
    <col min="6532" max="6532" width="31" customWidth="1"/>
    <col min="6533" max="6533" width="51" customWidth="1"/>
    <col min="6534" max="6534" width="23.28515625" customWidth="1"/>
    <col min="6535" max="6535" width="36.28515625" customWidth="1"/>
    <col min="6536" max="6536" width="13.7109375" customWidth="1"/>
    <col min="6537" max="6537" width="7.7109375" customWidth="1"/>
    <col min="6538" max="6538" width="16.42578125" customWidth="1"/>
    <col min="6539" max="6539" width="25.140625" customWidth="1"/>
    <col min="6540" max="6540" width="31" customWidth="1"/>
    <col min="6541" max="6541" width="51" customWidth="1"/>
    <col min="6542" max="6542" width="23.28515625" customWidth="1"/>
    <col min="6543" max="6543" width="36.28515625" customWidth="1"/>
    <col min="6544" max="6544" width="13.7109375" customWidth="1"/>
    <col min="6545" max="6545" width="7.7109375" customWidth="1"/>
    <col min="6546" max="6546" width="16.42578125" customWidth="1"/>
    <col min="6547" max="6547" width="25.140625" customWidth="1"/>
    <col min="6548" max="6548" width="31" customWidth="1"/>
    <col min="6549" max="6549" width="51" customWidth="1"/>
    <col min="6550" max="6550" width="23.28515625" customWidth="1"/>
    <col min="6551" max="6551" width="36.28515625" customWidth="1"/>
    <col min="6552" max="6552" width="13.7109375" customWidth="1"/>
    <col min="6553" max="6553" width="7.7109375" customWidth="1"/>
    <col min="6554" max="6554" width="16.42578125" customWidth="1"/>
    <col min="6555" max="6555" width="25.140625" customWidth="1"/>
    <col min="6556" max="6556" width="31" customWidth="1"/>
    <col min="6557" max="6557" width="51" customWidth="1"/>
    <col min="6558" max="6558" width="23.28515625" customWidth="1"/>
    <col min="6559" max="6559" width="36.28515625" customWidth="1"/>
    <col min="6560" max="6560" width="13.7109375" customWidth="1"/>
    <col min="6561" max="6561" width="7.7109375" customWidth="1"/>
    <col min="6562" max="6562" width="16.42578125" customWidth="1"/>
    <col min="6563" max="6563" width="25.140625" customWidth="1"/>
    <col min="6564" max="6564" width="31" customWidth="1"/>
    <col min="6565" max="6565" width="51" customWidth="1"/>
    <col min="6566" max="6566" width="23.28515625" customWidth="1"/>
    <col min="6567" max="6567" width="36.28515625" customWidth="1"/>
    <col min="6568" max="6568" width="13.7109375" customWidth="1"/>
    <col min="6569" max="6569" width="7.7109375" customWidth="1"/>
    <col min="6570" max="6570" width="16.42578125" customWidth="1"/>
    <col min="6571" max="6571" width="25.140625" customWidth="1"/>
    <col min="6572" max="6572" width="31" customWidth="1"/>
    <col min="6573" max="6573" width="51" customWidth="1"/>
    <col min="6574" max="6574" width="23.28515625" customWidth="1"/>
    <col min="6575" max="6575" width="36.28515625" customWidth="1"/>
    <col min="6576" max="6576" width="13.7109375" customWidth="1"/>
    <col min="6577" max="6577" width="7.7109375" customWidth="1"/>
    <col min="6578" max="6578" width="16.42578125" customWidth="1"/>
    <col min="6579" max="6579" width="25.140625" customWidth="1"/>
    <col min="6580" max="6580" width="31" customWidth="1"/>
    <col min="6581" max="6581" width="51" customWidth="1"/>
    <col min="6582" max="6582" width="23.28515625" customWidth="1"/>
    <col min="6583" max="6583" width="36.28515625" customWidth="1"/>
    <col min="6584" max="6584" width="13.7109375" customWidth="1"/>
    <col min="6585" max="6585" width="7.7109375" customWidth="1"/>
    <col min="6586" max="6586" width="16.42578125" customWidth="1"/>
    <col min="6587" max="6587" width="25.140625" customWidth="1"/>
    <col min="6588" max="6588" width="31" customWidth="1"/>
    <col min="6589" max="6589" width="51" customWidth="1"/>
    <col min="6590" max="6590" width="23.28515625" customWidth="1"/>
    <col min="6591" max="6591" width="36.28515625" customWidth="1"/>
    <col min="6592" max="6592" width="13.7109375" customWidth="1"/>
    <col min="6593" max="6593" width="7.7109375" customWidth="1"/>
    <col min="6594" max="6594" width="16.42578125" customWidth="1"/>
    <col min="6595" max="6595" width="25.140625" customWidth="1"/>
    <col min="6596" max="6596" width="31" customWidth="1"/>
    <col min="6597" max="6597" width="51" customWidth="1"/>
    <col min="6598" max="6598" width="23.28515625" customWidth="1"/>
    <col min="6599" max="6599" width="36.28515625" customWidth="1"/>
    <col min="6600" max="6600" width="13.7109375" customWidth="1"/>
    <col min="6601" max="6601" width="7.7109375" customWidth="1"/>
    <col min="6602" max="6602" width="16.42578125" customWidth="1"/>
    <col min="6603" max="6603" width="25.140625" customWidth="1"/>
    <col min="6604" max="6604" width="31" customWidth="1"/>
    <col min="6605" max="6605" width="51" customWidth="1"/>
    <col min="6606" max="6606" width="23.28515625" customWidth="1"/>
    <col min="6607" max="6607" width="36.28515625" customWidth="1"/>
    <col min="6608" max="6608" width="13.7109375" customWidth="1"/>
    <col min="6609" max="6609" width="7.7109375" customWidth="1"/>
    <col min="6610" max="6610" width="16.42578125" customWidth="1"/>
    <col min="6611" max="6611" width="25.140625" customWidth="1"/>
    <col min="6612" max="6612" width="31" customWidth="1"/>
    <col min="6613" max="6613" width="51" customWidth="1"/>
    <col min="6614" max="6614" width="23.28515625" customWidth="1"/>
    <col min="6615" max="6615" width="36.28515625" customWidth="1"/>
    <col min="6616" max="6616" width="13.7109375" customWidth="1"/>
    <col min="6617" max="6617" width="7.7109375" customWidth="1"/>
    <col min="6618" max="6618" width="16.42578125" customWidth="1"/>
    <col min="6619" max="6619" width="25.140625" customWidth="1"/>
    <col min="6620" max="6620" width="31" customWidth="1"/>
    <col min="6621" max="6621" width="51" customWidth="1"/>
    <col min="6622" max="6622" width="23.28515625" customWidth="1"/>
    <col min="6623" max="6623" width="36.28515625" customWidth="1"/>
    <col min="6624" max="6624" width="13.7109375" customWidth="1"/>
    <col min="6625" max="6625" width="7.7109375" customWidth="1"/>
    <col min="6626" max="6626" width="16.42578125" customWidth="1"/>
    <col min="6627" max="6627" width="25.140625" customWidth="1"/>
    <col min="6628" max="6628" width="31" customWidth="1"/>
    <col min="6629" max="6629" width="51" customWidth="1"/>
    <col min="6630" max="6630" width="23.28515625" customWidth="1"/>
    <col min="6631" max="6631" width="36.28515625" customWidth="1"/>
    <col min="6632" max="6632" width="13.7109375" customWidth="1"/>
    <col min="6633" max="6633" width="7.7109375" customWidth="1"/>
    <col min="6634" max="6634" width="16.42578125" customWidth="1"/>
    <col min="6635" max="6635" width="25.140625" customWidth="1"/>
    <col min="6636" max="6636" width="31" customWidth="1"/>
    <col min="6637" max="6637" width="51" customWidth="1"/>
    <col min="6638" max="6638" width="23.28515625" customWidth="1"/>
    <col min="6639" max="6639" width="36.28515625" customWidth="1"/>
    <col min="6640" max="6640" width="13.7109375" customWidth="1"/>
    <col min="6641" max="6641" width="7.7109375" customWidth="1"/>
    <col min="6642" max="6642" width="16.42578125" customWidth="1"/>
    <col min="6643" max="6643" width="25.140625" customWidth="1"/>
    <col min="6644" max="6644" width="31" customWidth="1"/>
    <col min="6645" max="6645" width="51" customWidth="1"/>
    <col min="6646" max="6646" width="23.28515625" customWidth="1"/>
    <col min="6647" max="6647" width="36.28515625" customWidth="1"/>
    <col min="6648" max="6648" width="13.7109375" customWidth="1"/>
    <col min="6649" max="6649" width="7.7109375" customWidth="1"/>
    <col min="6650" max="6650" width="16.42578125" customWidth="1"/>
    <col min="6651" max="6651" width="25.140625" customWidth="1"/>
    <col min="6652" max="6652" width="31" customWidth="1"/>
    <col min="6653" max="6653" width="51" customWidth="1"/>
    <col min="6654" max="6654" width="23.28515625" customWidth="1"/>
    <col min="6655" max="6655" width="36.28515625" customWidth="1"/>
    <col min="6656" max="6656" width="13.7109375" customWidth="1"/>
    <col min="6657" max="6657" width="7.7109375" customWidth="1"/>
    <col min="6658" max="6658" width="16.42578125" customWidth="1"/>
    <col min="6659" max="6659" width="25.140625" customWidth="1"/>
    <col min="6660" max="6660" width="31" customWidth="1"/>
    <col min="6661" max="6661" width="51" customWidth="1"/>
    <col min="6662" max="6662" width="23.28515625" customWidth="1"/>
    <col min="6663" max="6663" width="36.28515625" customWidth="1"/>
    <col min="6664" max="6664" width="13.7109375" customWidth="1"/>
    <col min="6665" max="6665" width="7.7109375" customWidth="1"/>
    <col min="6666" max="6666" width="16.42578125" customWidth="1"/>
    <col min="6667" max="6667" width="25.140625" customWidth="1"/>
    <col min="6668" max="6668" width="31" customWidth="1"/>
    <col min="6669" max="6669" width="51" customWidth="1"/>
    <col min="6670" max="6670" width="23.28515625" customWidth="1"/>
    <col min="6671" max="6671" width="36.28515625" customWidth="1"/>
    <col min="6672" max="6672" width="13.7109375" customWidth="1"/>
    <col min="6673" max="6673" width="7.7109375" customWidth="1"/>
    <col min="6674" max="6674" width="16.42578125" customWidth="1"/>
    <col min="6675" max="6675" width="25.140625" customWidth="1"/>
    <col min="6676" max="6676" width="31" customWidth="1"/>
    <col min="6677" max="6677" width="51" customWidth="1"/>
    <col min="6678" max="6678" width="23.28515625" customWidth="1"/>
    <col min="6679" max="6679" width="36.28515625" customWidth="1"/>
    <col min="6680" max="6680" width="13.7109375" customWidth="1"/>
    <col min="6681" max="6681" width="7.7109375" customWidth="1"/>
    <col min="6682" max="6682" width="16.42578125" customWidth="1"/>
    <col min="6683" max="6683" width="25.140625" customWidth="1"/>
    <col min="6684" max="6684" width="31" customWidth="1"/>
    <col min="6685" max="6685" width="51" customWidth="1"/>
    <col min="6686" max="6686" width="23.28515625" customWidth="1"/>
    <col min="6687" max="6687" width="36.28515625" customWidth="1"/>
    <col min="6688" max="6688" width="13.7109375" customWidth="1"/>
    <col min="6689" max="6689" width="7.7109375" customWidth="1"/>
    <col min="6690" max="6690" width="16.42578125" customWidth="1"/>
    <col min="6691" max="6691" width="25.140625" customWidth="1"/>
    <col min="6692" max="6692" width="31" customWidth="1"/>
    <col min="6693" max="6693" width="51" customWidth="1"/>
    <col min="6694" max="6694" width="23.28515625" customWidth="1"/>
    <col min="6695" max="6695" width="36.28515625" customWidth="1"/>
    <col min="6696" max="6696" width="13.7109375" customWidth="1"/>
    <col min="6697" max="6697" width="7.7109375" customWidth="1"/>
    <col min="6698" max="6698" width="16.42578125" customWidth="1"/>
    <col min="6699" max="6699" width="25.140625" customWidth="1"/>
    <col min="6700" max="6700" width="31" customWidth="1"/>
    <col min="6701" max="6701" width="51" customWidth="1"/>
    <col min="6702" max="6702" width="23.28515625" customWidth="1"/>
    <col min="6703" max="6703" width="36.28515625" customWidth="1"/>
    <col min="6704" max="6704" width="13.7109375" customWidth="1"/>
    <col min="6705" max="6705" width="7.7109375" customWidth="1"/>
    <col min="6706" max="6706" width="16.42578125" customWidth="1"/>
    <col min="6707" max="6707" width="25.140625" customWidth="1"/>
    <col min="6708" max="6708" width="31" customWidth="1"/>
    <col min="6709" max="6709" width="51" customWidth="1"/>
    <col min="6710" max="6710" width="23.28515625" customWidth="1"/>
    <col min="6711" max="6711" width="36.28515625" customWidth="1"/>
    <col min="6712" max="6712" width="13.7109375" customWidth="1"/>
    <col min="6713" max="6713" width="7.7109375" customWidth="1"/>
    <col min="6714" max="6714" width="16.42578125" customWidth="1"/>
    <col min="6715" max="6715" width="25.140625" customWidth="1"/>
    <col min="6716" max="6716" width="31" customWidth="1"/>
    <col min="6717" max="6717" width="51" customWidth="1"/>
    <col min="6718" max="6718" width="23.28515625" customWidth="1"/>
    <col min="6719" max="6719" width="36.28515625" customWidth="1"/>
    <col min="6720" max="6720" width="13.7109375" customWidth="1"/>
    <col min="6721" max="6721" width="7.7109375" customWidth="1"/>
    <col min="6722" max="6722" width="16.42578125" customWidth="1"/>
    <col min="6723" max="6723" width="25.140625" customWidth="1"/>
    <col min="6724" max="6724" width="31" customWidth="1"/>
    <col min="6725" max="6725" width="51" customWidth="1"/>
    <col min="6726" max="6726" width="23.28515625" customWidth="1"/>
    <col min="6727" max="6727" width="36.28515625" customWidth="1"/>
    <col min="6728" max="6728" width="13.7109375" customWidth="1"/>
    <col min="6729" max="6729" width="7.7109375" customWidth="1"/>
    <col min="6730" max="6730" width="16.42578125" customWidth="1"/>
    <col min="6731" max="6731" width="25.140625" customWidth="1"/>
    <col min="6732" max="6732" width="31" customWidth="1"/>
    <col min="6733" max="6733" width="51" customWidth="1"/>
    <col min="6734" max="6734" width="23.28515625" customWidth="1"/>
    <col min="6735" max="6735" width="36.28515625" customWidth="1"/>
    <col min="6736" max="6736" width="13.7109375" customWidth="1"/>
    <col min="6737" max="6737" width="7.7109375" customWidth="1"/>
    <col min="6738" max="6738" width="16.42578125" customWidth="1"/>
    <col min="6739" max="6739" width="25.140625" customWidth="1"/>
    <col min="6740" max="6740" width="31" customWidth="1"/>
    <col min="6741" max="6741" width="51" customWidth="1"/>
    <col min="6742" max="6742" width="23.28515625" customWidth="1"/>
    <col min="6743" max="6743" width="36.28515625" customWidth="1"/>
    <col min="6744" max="6744" width="13.7109375" customWidth="1"/>
    <col min="6745" max="6745" width="7.7109375" customWidth="1"/>
    <col min="6746" max="6746" width="16.42578125" customWidth="1"/>
    <col min="6747" max="6747" width="25.140625" customWidth="1"/>
    <col min="6748" max="6748" width="31" customWidth="1"/>
    <col min="6749" max="6749" width="51" customWidth="1"/>
    <col min="6750" max="6750" width="23.28515625" customWidth="1"/>
    <col min="6751" max="6751" width="36.28515625" customWidth="1"/>
    <col min="6752" max="6752" width="13.7109375" customWidth="1"/>
    <col min="6753" max="6753" width="7.7109375" customWidth="1"/>
    <col min="6754" max="6754" width="16.42578125" customWidth="1"/>
    <col min="6755" max="6755" width="25.140625" customWidth="1"/>
    <col min="6756" max="6756" width="31" customWidth="1"/>
    <col min="6757" max="6757" width="51" customWidth="1"/>
    <col min="6758" max="6758" width="23.28515625" customWidth="1"/>
    <col min="6759" max="6759" width="36.28515625" customWidth="1"/>
    <col min="6760" max="6760" width="13.7109375" customWidth="1"/>
    <col min="6761" max="6761" width="7.7109375" customWidth="1"/>
    <col min="6762" max="6762" width="16.42578125" customWidth="1"/>
    <col min="6763" max="6763" width="25.140625" customWidth="1"/>
    <col min="6764" max="6764" width="31" customWidth="1"/>
    <col min="6765" max="6765" width="51" customWidth="1"/>
    <col min="6766" max="6766" width="23.28515625" customWidth="1"/>
    <col min="6767" max="6767" width="36.28515625" customWidth="1"/>
    <col min="6768" max="6768" width="13.7109375" customWidth="1"/>
    <col min="6769" max="6769" width="7.7109375" customWidth="1"/>
    <col min="6770" max="6770" width="16.42578125" customWidth="1"/>
    <col min="6771" max="6771" width="25.140625" customWidth="1"/>
    <col min="6772" max="6772" width="31" customWidth="1"/>
    <col min="6773" max="6773" width="51" customWidth="1"/>
    <col min="6774" max="6774" width="23.28515625" customWidth="1"/>
    <col min="6775" max="6775" width="36.28515625" customWidth="1"/>
    <col min="6776" max="6776" width="13.7109375" customWidth="1"/>
    <col min="6777" max="6777" width="7.7109375" customWidth="1"/>
    <col min="6778" max="6778" width="16.42578125" customWidth="1"/>
    <col min="6779" max="6779" width="25.140625" customWidth="1"/>
    <col min="6780" max="6780" width="31" customWidth="1"/>
    <col min="6781" max="6781" width="51" customWidth="1"/>
    <col min="6782" max="6782" width="23.28515625" customWidth="1"/>
    <col min="6783" max="6783" width="36.28515625" customWidth="1"/>
    <col min="6784" max="6784" width="13.7109375" customWidth="1"/>
    <col min="6785" max="6785" width="7.7109375" customWidth="1"/>
    <col min="6786" max="6786" width="16.42578125" customWidth="1"/>
    <col min="6787" max="6787" width="25.140625" customWidth="1"/>
    <col min="6788" max="6788" width="31" customWidth="1"/>
    <col min="6789" max="6789" width="51" customWidth="1"/>
    <col min="6790" max="6790" width="23.28515625" customWidth="1"/>
    <col min="6791" max="6791" width="36.28515625" customWidth="1"/>
    <col min="6792" max="6792" width="13.7109375" customWidth="1"/>
    <col min="6793" max="6793" width="7.7109375" customWidth="1"/>
    <col min="6794" max="6794" width="16.42578125" customWidth="1"/>
    <col min="6795" max="6795" width="25.140625" customWidth="1"/>
    <col min="6796" max="6796" width="31" customWidth="1"/>
    <col min="6797" max="6797" width="51" customWidth="1"/>
    <col min="6798" max="6798" width="23.28515625" customWidth="1"/>
    <col min="6799" max="6799" width="36.28515625" customWidth="1"/>
    <col min="6800" max="6800" width="13.7109375" customWidth="1"/>
    <col min="6801" max="6801" width="7.7109375" customWidth="1"/>
    <col min="6802" max="6802" width="16.42578125" customWidth="1"/>
    <col min="6803" max="6803" width="25.140625" customWidth="1"/>
    <col min="6804" max="6804" width="31" customWidth="1"/>
    <col min="6805" max="6805" width="51" customWidth="1"/>
    <col min="6806" max="6806" width="23.28515625" customWidth="1"/>
    <col min="6807" max="6807" width="36.28515625" customWidth="1"/>
    <col min="6808" max="6808" width="13.7109375" customWidth="1"/>
    <col min="6809" max="6809" width="7.7109375" customWidth="1"/>
    <col min="6810" max="6810" width="16.42578125" customWidth="1"/>
    <col min="6811" max="6811" width="25.140625" customWidth="1"/>
    <col min="6812" max="6812" width="31" customWidth="1"/>
    <col min="6813" max="6813" width="51" customWidth="1"/>
    <col min="6814" max="6814" width="23.28515625" customWidth="1"/>
    <col min="6815" max="6815" width="36.28515625" customWidth="1"/>
    <col min="6816" max="6816" width="13.7109375" customWidth="1"/>
    <col min="6817" max="6817" width="7.7109375" customWidth="1"/>
    <col min="6818" max="6818" width="16.42578125" customWidth="1"/>
    <col min="6819" max="6819" width="25.140625" customWidth="1"/>
    <col min="6820" max="6820" width="31" customWidth="1"/>
    <col min="6821" max="6821" width="51" customWidth="1"/>
    <col min="6822" max="6822" width="23.28515625" customWidth="1"/>
    <col min="6823" max="6823" width="36.28515625" customWidth="1"/>
    <col min="6824" max="6824" width="13.7109375" customWidth="1"/>
    <col min="6825" max="6825" width="7.7109375" customWidth="1"/>
    <col min="6826" max="6826" width="16.42578125" customWidth="1"/>
    <col min="6827" max="6827" width="25.140625" customWidth="1"/>
    <col min="6828" max="6828" width="31" customWidth="1"/>
    <col min="6829" max="6829" width="51" customWidth="1"/>
    <col min="6830" max="6830" width="23.28515625" customWidth="1"/>
    <col min="6831" max="6831" width="36.28515625" customWidth="1"/>
    <col min="6832" max="6832" width="13.7109375" customWidth="1"/>
    <col min="6833" max="6833" width="7.7109375" customWidth="1"/>
    <col min="6834" max="6834" width="16.42578125" customWidth="1"/>
    <col min="6835" max="6835" width="25.140625" customWidth="1"/>
    <col min="6836" max="6836" width="31" customWidth="1"/>
    <col min="6837" max="6837" width="51" customWidth="1"/>
    <col min="6838" max="6838" width="23.28515625" customWidth="1"/>
    <col min="6839" max="6839" width="36.28515625" customWidth="1"/>
    <col min="6840" max="6840" width="13.7109375" customWidth="1"/>
    <col min="6841" max="6841" width="7.7109375" customWidth="1"/>
    <col min="6842" max="6842" width="16.42578125" customWidth="1"/>
    <col min="6843" max="6843" width="25.140625" customWidth="1"/>
    <col min="6844" max="6844" width="31" customWidth="1"/>
    <col min="6845" max="6845" width="51" customWidth="1"/>
    <col min="6846" max="6846" width="23.28515625" customWidth="1"/>
    <col min="6847" max="6847" width="36.28515625" customWidth="1"/>
    <col min="6848" max="6848" width="13.7109375" customWidth="1"/>
    <col min="6849" max="6849" width="7.7109375" customWidth="1"/>
    <col min="6850" max="6850" width="16.42578125" customWidth="1"/>
    <col min="6851" max="6851" width="25.140625" customWidth="1"/>
    <col min="6852" max="6852" width="31" customWidth="1"/>
    <col min="6853" max="6853" width="51" customWidth="1"/>
    <col min="6854" max="6854" width="23.28515625" customWidth="1"/>
    <col min="6855" max="6855" width="36.28515625" customWidth="1"/>
    <col min="6856" max="6856" width="13.7109375" customWidth="1"/>
    <col min="6857" max="6857" width="7.7109375" customWidth="1"/>
    <col min="6858" max="6858" width="16.42578125" customWidth="1"/>
    <col min="6859" max="6859" width="25.140625" customWidth="1"/>
    <col min="6860" max="6860" width="31" customWidth="1"/>
    <col min="6861" max="6861" width="51" customWidth="1"/>
    <col min="6862" max="6862" width="23.28515625" customWidth="1"/>
    <col min="6863" max="6863" width="36.28515625" customWidth="1"/>
    <col min="6864" max="6864" width="13.7109375" customWidth="1"/>
    <col min="6865" max="6865" width="7.7109375" customWidth="1"/>
    <col min="6866" max="6866" width="16.42578125" customWidth="1"/>
    <col min="6867" max="6867" width="25.140625" customWidth="1"/>
    <col min="6868" max="6868" width="31" customWidth="1"/>
    <col min="6869" max="6869" width="51" customWidth="1"/>
    <col min="6870" max="6870" width="23.28515625" customWidth="1"/>
    <col min="6871" max="6871" width="36.28515625" customWidth="1"/>
    <col min="6872" max="6872" width="13.7109375" customWidth="1"/>
    <col min="6873" max="6873" width="7.7109375" customWidth="1"/>
    <col min="6874" max="6874" width="16.42578125" customWidth="1"/>
    <col min="6875" max="6875" width="25.140625" customWidth="1"/>
    <col min="6876" max="6876" width="31" customWidth="1"/>
    <col min="6877" max="6877" width="51" customWidth="1"/>
    <col min="6878" max="6878" width="23.28515625" customWidth="1"/>
    <col min="6879" max="6879" width="36.28515625" customWidth="1"/>
    <col min="6880" max="6880" width="13.7109375" customWidth="1"/>
    <col min="6881" max="6881" width="7.7109375" customWidth="1"/>
    <col min="6882" max="6882" width="16.42578125" customWidth="1"/>
    <col min="6883" max="6883" width="25.140625" customWidth="1"/>
    <col min="6884" max="6884" width="31" customWidth="1"/>
    <col min="6885" max="6885" width="51" customWidth="1"/>
    <col min="6886" max="6886" width="23.28515625" customWidth="1"/>
    <col min="6887" max="6887" width="36.28515625" customWidth="1"/>
    <col min="6888" max="6888" width="13.7109375" customWidth="1"/>
    <col min="6889" max="6889" width="7.7109375" customWidth="1"/>
    <col min="6890" max="6890" width="16.42578125" customWidth="1"/>
    <col min="6891" max="6891" width="25.140625" customWidth="1"/>
    <col min="6892" max="6892" width="31" customWidth="1"/>
    <col min="6893" max="6893" width="51" customWidth="1"/>
    <col min="6894" max="6894" width="23.28515625" customWidth="1"/>
    <col min="6895" max="6895" width="36.28515625" customWidth="1"/>
    <col min="6896" max="6896" width="13.7109375" customWidth="1"/>
    <col min="6897" max="6897" width="7.7109375" customWidth="1"/>
    <col min="6898" max="6898" width="16.42578125" customWidth="1"/>
    <col min="6899" max="6899" width="25.140625" customWidth="1"/>
    <col min="6900" max="6900" width="31" customWidth="1"/>
    <col min="6901" max="6901" width="51" customWidth="1"/>
    <col min="6902" max="6902" width="23.28515625" customWidth="1"/>
    <col min="6903" max="6903" width="36.28515625" customWidth="1"/>
    <col min="6904" max="6904" width="13.7109375" customWidth="1"/>
    <col min="6905" max="6905" width="7.7109375" customWidth="1"/>
    <col min="6906" max="6906" width="16.42578125" customWidth="1"/>
    <col min="6907" max="6907" width="25.140625" customWidth="1"/>
    <col min="6908" max="6908" width="31" customWidth="1"/>
    <col min="6909" max="6909" width="51" customWidth="1"/>
    <col min="6910" max="6910" width="23.28515625" customWidth="1"/>
    <col min="6911" max="6911" width="36.28515625" customWidth="1"/>
    <col min="6912" max="6912" width="13.7109375" customWidth="1"/>
    <col min="6913" max="6913" width="7.7109375" customWidth="1"/>
    <col min="6914" max="6914" width="16.42578125" customWidth="1"/>
    <col min="6915" max="6915" width="25.140625" customWidth="1"/>
    <col min="6916" max="6916" width="31" customWidth="1"/>
    <col min="6917" max="6917" width="51" customWidth="1"/>
    <col min="6918" max="6918" width="23.28515625" customWidth="1"/>
    <col min="6919" max="6919" width="36.28515625" customWidth="1"/>
    <col min="6920" max="6920" width="13.7109375" customWidth="1"/>
    <col min="6921" max="6921" width="7.7109375" customWidth="1"/>
    <col min="6922" max="6922" width="16.42578125" customWidth="1"/>
    <col min="6923" max="6923" width="25.140625" customWidth="1"/>
    <col min="6924" max="6924" width="31" customWidth="1"/>
    <col min="6925" max="6925" width="51" customWidth="1"/>
    <col min="6926" max="6926" width="23.28515625" customWidth="1"/>
    <col min="6927" max="6927" width="36.28515625" customWidth="1"/>
    <col min="6928" max="6928" width="13.7109375" customWidth="1"/>
    <col min="6929" max="6929" width="7.7109375" customWidth="1"/>
    <col min="6930" max="6930" width="16.42578125" customWidth="1"/>
    <col min="6931" max="6931" width="25.140625" customWidth="1"/>
    <col min="6932" max="6932" width="31" customWidth="1"/>
    <col min="6933" max="6933" width="51" customWidth="1"/>
    <col min="6934" max="6934" width="23.28515625" customWidth="1"/>
    <col min="6935" max="6935" width="36.28515625" customWidth="1"/>
    <col min="6936" max="6936" width="13.7109375" customWidth="1"/>
    <col min="6937" max="6937" width="7.7109375" customWidth="1"/>
    <col min="6938" max="6938" width="16.42578125" customWidth="1"/>
    <col min="6939" max="6939" width="25.140625" customWidth="1"/>
    <col min="6940" max="6940" width="31" customWidth="1"/>
    <col min="6941" max="6941" width="51" customWidth="1"/>
    <col min="6942" max="6942" width="23.28515625" customWidth="1"/>
    <col min="6943" max="6943" width="36.28515625" customWidth="1"/>
    <col min="6944" max="6944" width="13.7109375" customWidth="1"/>
    <col min="6945" max="6945" width="7.7109375" customWidth="1"/>
    <col min="6946" max="6946" width="16.42578125" customWidth="1"/>
    <col min="6947" max="6947" width="25.140625" customWidth="1"/>
    <col min="6948" max="6948" width="31" customWidth="1"/>
    <col min="6949" max="6949" width="51" customWidth="1"/>
    <col min="6950" max="6950" width="23.28515625" customWidth="1"/>
    <col min="6951" max="6951" width="36.28515625" customWidth="1"/>
    <col min="6952" max="6952" width="13.7109375" customWidth="1"/>
    <col min="6953" max="6953" width="7.7109375" customWidth="1"/>
    <col min="6954" max="6954" width="16.42578125" customWidth="1"/>
    <col min="6955" max="6955" width="25.140625" customWidth="1"/>
    <col min="6956" max="6956" width="31" customWidth="1"/>
    <col min="6957" max="6957" width="51" customWidth="1"/>
    <col min="6958" max="6958" width="23.28515625" customWidth="1"/>
    <col min="6959" max="6959" width="36.28515625" customWidth="1"/>
    <col min="6960" max="6960" width="13.7109375" customWidth="1"/>
    <col min="6961" max="6961" width="7.7109375" customWidth="1"/>
    <col min="6962" max="6962" width="16.42578125" customWidth="1"/>
    <col min="6963" max="6963" width="25.140625" customWidth="1"/>
    <col min="6964" max="6964" width="31" customWidth="1"/>
    <col min="6965" max="6965" width="51" customWidth="1"/>
    <col min="6966" max="6966" width="23.28515625" customWidth="1"/>
    <col min="6967" max="6967" width="36.28515625" customWidth="1"/>
    <col min="6968" max="6968" width="13.7109375" customWidth="1"/>
    <col min="6969" max="6969" width="7.7109375" customWidth="1"/>
    <col min="6970" max="6970" width="16.42578125" customWidth="1"/>
    <col min="6971" max="6971" width="25.140625" customWidth="1"/>
    <col min="6972" max="6972" width="31" customWidth="1"/>
    <col min="6973" max="6973" width="51" customWidth="1"/>
    <col min="6974" max="6974" width="23.28515625" customWidth="1"/>
    <col min="6975" max="6975" width="36.28515625" customWidth="1"/>
    <col min="6976" max="6976" width="13.7109375" customWidth="1"/>
    <col min="6977" max="6977" width="7.7109375" customWidth="1"/>
    <col min="6978" max="6978" width="16.42578125" customWidth="1"/>
    <col min="6979" max="6979" width="25.140625" customWidth="1"/>
    <col min="6980" max="6980" width="31" customWidth="1"/>
    <col min="6981" max="6981" width="51" customWidth="1"/>
    <col min="6982" max="6982" width="23.28515625" customWidth="1"/>
    <col min="6983" max="6983" width="36.28515625" customWidth="1"/>
    <col min="6984" max="6984" width="13.7109375" customWidth="1"/>
    <col min="6985" max="6985" width="7.7109375" customWidth="1"/>
    <col min="6986" max="6986" width="16.42578125" customWidth="1"/>
    <col min="6987" max="6987" width="25.140625" customWidth="1"/>
    <col min="6988" max="6988" width="31" customWidth="1"/>
    <col min="6989" max="6989" width="51" customWidth="1"/>
    <col min="6990" max="6990" width="23.28515625" customWidth="1"/>
    <col min="6991" max="6991" width="36.28515625" customWidth="1"/>
    <col min="6992" max="6992" width="13.7109375" customWidth="1"/>
    <col min="6993" max="6993" width="7.7109375" customWidth="1"/>
    <col min="6994" max="6994" width="16.42578125" customWidth="1"/>
    <col min="6995" max="6995" width="25.140625" customWidth="1"/>
    <col min="6996" max="6996" width="31" customWidth="1"/>
    <col min="6997" max="6997" width="51" customWidth="1"/>
    <col min="6998" max="6998" width="23.28515625" customWidth="1"/>
    <col min="6999" max="6999" width="36.28515625" customWidth="1"/>
    <col min="7000" max="7000" width="13.7109375" customWidth="1"/>
    <col min="7001" max="7001" width="7.7109375" customWidth="1"/>
    <col min="7002" max="7002" width="16.42578125" customWidth="1"/>
    <col min="7003" max="7003" width="25.140625" customWidth="1"/>
    <col min="7004" max="7004" width="31" customWidth="1"/>
    <col min="7005" max="7005" width="51" customWidth="1"/>
    <col min="7006" max="7006" width="23.28515625" customWidth="1"/>
    <col min="7007" max="7007" width="36.28515625" customWidth="1"/>
    <col min="7008" max="7008" width="13.7109375" customWidth="1"/>
    <col min="7009" max="7009" width="7.7109375" customWidth="1"/>
    <col min="7010" max="7010" width="16.42578125" customWidth="1"/>
    <col min="7011" max="7011" width="25.140625" customWidth="1"/>
    <col min="7012" max="7012" width="31" customWidth="1"/>
    <col min="7013" max="7013" width="51" customWidth="1"/>
    <col min="7014" max="7014" width="23.28515625" customWidth="1"/>
    <col min="7015" max="7015" width="36.28515625" customWidth="1"/>
    <col min="7016" max="7016" width="13.7109375" customWidth="1"/>
    <col min="7017" max="7017" width="7.7109375" customWidth="1"/>
    <col min="7018" max="7018" width="16.42578125" customWidth="1"/>
    <col min="7019" max="7019" width="25.140625" customWidth="1"/>
    <col min="7020" max="7020" width="31" customWidth="1"/>
    <col min="7021" max="7021" width="51" customWidth="1"/>
    <col min="7022" max="7022" width="23.28515625" customWidth="1"/>
    <col min="7023" max="7023" width="36.28515625" customWidth="1"/>
    <col min="7024" max="7024" width="13.7109375" customWidth="1"/>
    <col min="7025" max="7025" width="7.7109375" customWidth="1"/>
    <col min="7026" max="7026" width="16.42578125" customWidth="1"/>
    <col min="7027" max="7027" width="25.140625" customWidth="1"/>
    <col min="7028" max="7028" width="31" customWidth="1"/>
    <col min="7029" max="7029" width="51" customWidth="1"/>
    <col min="7030" max="7030" width="23.28515625" customWidth="1"/>
    <col min="7031" max="7031" width="36.28515625" customWidth="1"/>
    <col min="7032" max="7032" width="13.7109375" customWidth="1"/>
    <col min="7033" max="7033" width="7.7109375" customWidth="1"/>
    <col min="7034" max="7034" width="16.42578125" customWidth="1"/>
    <col min="7035" max="7035" width="25.140625" customWidth="1"/>
    <col min="7036" max="7036" width="31" customWidth="1"/>
    <col min="7037" max="7037" width="51" customWidth="1"/>
    <col min="7038" max="7038" width="23.28515625" customWidth="1"/>
    <col min="7039" max="7039" width="36.28515625" customWidth="1"/>
    <col min="7040" max="7040" width="13.7109375" customWidth="1"/>
    <col min="7041" max="7041" width="7.7109375" customWidth="1"/>
    <col min="7042" max="7042" width="16.42578125" customWidth="1"/>
    <col min="7043" max="7043" width="25.140625" customWidth="1"/>
    <col min="7044" max="7044" width="31" customWidth="1"/>
    <col min="7045" max="7045" width="51" customWidth="1"/>
    <col min="7046" max="7046" width="23.28515625" customWidth="1"/>
    <col min="7047" max="7047" width="36.28515625" customWidth="1"/>
    <col min="7048" max="7048" width="13.7109375" customWidth="1"/>
    <col min="7049" max="7049" width="7.7109375" customWidth="1"/>
    <col min="7050" max="7050" width="16.42578125" customWidth="1"/>
    <col min="7051" max="7051" width="25.140625" customWidth="1"/>
    <col min="7052" max="7052" width="31" customWidth="1"/>
    <col min="7053" max="7053" width="51" customWidth="1"/>
    <col min="7054" max="7054" width="23.28515625" customWidth="1"/>
    <col min="7055" max="7055" width="36.28515625" customWidth="1"/>
    <col min="7056" max="7056" width="13.7109375" customWidth="1"/>
    <col min="7057" max="7057" width="7.7109375" customWidth="1"/>
    <col min="7058" max="7058" width="16.42578125" customWidth="1"/>
    <col min="7059" max="7059" width="25.140625" customWidth="1"/>
    <col min="7060" max="7060" width="31" customWidth="1"/>
    <col min="7061" max="7061" width="51" customWidth="1"/>
    <col min="7062" max="7062" width="23.28515625" customWidth="1"/>
    <col min="7063" max="7063" width="36.28515625" customWidth="1"/>
    <col min="7064" max="7064" width="13.7109375" customWidth="1"/>
    <col min="7065" max="7065" width="7.7109375" customWidth="1"/>
    <col min="7066" max="7066" width="16.42578125" customWidth="1"/>
    <col min="7067" max="7067" width="25.140625" customWidth="1"/>
    <col min="7068" max="7068" width="31" customWidth="1"/>
    <col min="7069" max="7069" width="51" customWidth="1"/>
    <col min="7070" max="7070" width="23.28515625" customWidth="1"/>
    <col min="7071" max="7071" width="36.28515625" customWidth="1"/>
    <col min="7072" max="7072" width="13.7109375" customWidth="1"/>
    <col min="7073" max="7073" width="7.7109375" customWidth="1"/>
    <col min="7074" max="7074" width="16.42578125" customWidth="1"/>
    <col min="7075" max="7075" width="25.140625" customWidth="1"/>
    <col min="7076" max="7076" width="31" customWidth="1"/>
    <col min="7077" max="7077" width="51" customWidth="1"/>
    <col min="7078" max="7078" width="23.28515625" customWidth="1"/>
    <col min="7079" max="7079" width="36.28515625" customWidth="1"/>
    <col min="7080" max="7080" width="13.7109375" customWidth="1"/>
    <col min="7081" max="7081" width="7.7109375" customWidth="1"/>
    <col min="7082" max="7082" width="16.42578125" customWidth="1"/>
    <col min="7083" max="7083" width="25.140625" customWidth="1"/>
    <col min="7084" max="7084" width="31" customWidth="1"/>
    <col min="7085" max="7085" width="51" customWidth="1"/>
    <col min="7086" max="7086" width="23.28515625" customWidth="1"/>
    <col min="7087" max="7087" width="36.28515625" customWidth="1"/>
    <col min="7088" max="7088" width="13.7109375" customWidth="1"/>
    <col min="7089" max="7089" width="7.7109375" customWidth="1"/>
    <col min="7090" max="7090" width="16.42578125" customWidth="1"/>
    <col min="7091" max="7091" width="25.140625" customWidth="1"/>
    <col min="7092" max="7092" width="31" customWidth="1"/>
    <col min="7093" max="7093" width="51" customWidth="1"/>
    <col min="7094" max="7094" width="23.28515625" customWidth="1"/>
    <col min="7095" max="7095" width="36.28515625" customWidth="1"/>
    <col min="7096" max="7096" width="13.7109375" customWidth="1"/>
    <col min="7097" max="7097" width="7.7109375" customWidth="1"/>
    <col min="7098" max="7098" width="16.42578125" customWidth="1"/>
    <col min="7099" max="7099" width="25.140625" customWidth="1"/>
    <col min="7100" max="7100" width="31" customWidth="1"/>
    <col min="7101" max="7101" width="51" customWidth="1"/>
    <col min="7102" max="7102" width="23.28515625" customWidth="1"/>
    <col min="7103" max="7103" width="36.28515625" customWidth="1"/>
    <col min="7104" max="7104" width="13.7109375" customWidth="1"/>
    <col min="7105" max="7105" width="7.7109375" customWidth="1"/>
    <col min="7106" max="7106" width="16.42578125" customWidth="1"/>
    <col min="7107" max="7107" width="25.140625" customWidth="1"/>
    <col min="7108" max="7108" width="31" customWidth="1"/>
    <col min="7109" max="7109" width="51" customWidth="1"/>
    <col min="7110" max="7110" width="23.28515625" customWidth="1"/>
    <col min="7111" max="7111" width="36.28515625" customWidth="1"/>
    <col min="7112" max="7112" width="13.7109375" customWidth="1"/>
    <col min="7113" max="7113" width="7.7109375" customWidth="1"/>
    <col min="7114" max="7114" width="16.42578125" customWidth="1"/>
    <col min="7115" max="7115" width="25.140625" customWidth="1"/>
    <col min="7116" max="7116" width="31" customWidth="1"/>
    <col min="7117" max="7117" width="51" customWidth="1"/>
    <col min="7118" max="7118" width="23.28515625" customWidth="1"/>
    <col min="7119" max="7119" width="36.28515625" customWidth="1"/>
    <col min="7120" max="7120" width="13.7109375" customWidth="1"/>
    <col min="7121" max="7121" width="7.7109375" customWidth="1"/>
    <col min="7122" max="7122" width="16.42578125" customWidth="1"/>
    <col min="7123" max="7123" width="25.140625" customWidth="1"/>
    <col min="7124" max="7124" width="31" customWidth="1"/>
    <col min="7125" max="7125" width="51" customWidth="1"/>
    <col min="7126" max="7126" width="23.28515625" customWidth="1"/>
    <col min="7127" max="7127" width="36.28515625" customWidth="1"/>
    <col min="7128" max="7128" width="13.7109375" customWidth="1"/>
    <col min="7129" max="7129" width="7.7109375" customWidth="1"/>
    <col min="7130" max="7130" width="16.42578125" customWidth="1"/>
    <col min="7131" max="7131" width="25.140625" customWidth="1"/>
    <col min="7132" max="7132" width="31" customWidth="1"/>
    <col min="7133" max="7133" width="51" customWidth="1"/>
    <col min="7134" max="7134" width="23.28515625" customWidth="1"/>
    <col min="7135" max="7135" width="36.28515625" customWidth="1"/>
    <col min="7136" max="7136" width="13.7109375" customWidth="1"/>
    <col min="7137" max="7137" width="7.7109375" customWidth="1"/>
    <col min="7138" max="7138" width="16.42578125" customWidth="1"/>
    <col min="7139" max="7139" width="25.140625" customWidth="1"/>
    <col min="7140" max="7140" width="31" customWidth="1"/>
    <col min="7141" max="7141" width="51" customWidth="1"/>
    <col min="7142" max="7142" width="23.28515625" customWidth="1"/>
    <col min="7143" max="7143" width="36.28515625" customWidth="1"/>
    <col min="7144" max="7144" width="13.7109375" customWidth="1"/>
    <col min="7145" max="7145" width="7.7109375" customWidth="1"/>
    <col min="7146" max="7146" width="16.42578125" customWidth="1"/>
    <col min="7147" max="7147" width="25.140625" customWidth="1"/>
    <col min="7148" max="7148" width="31" customWidth="1"/>
    <col min="7149" max="7149" width="51" customWidth="1"/>
    <col min="7150" max="7150" width="23.28515625" customWidth="1"/>
    <col min="7151" max="7151" width="36.28515625" customWidth="1"/>
    <col min="7152" max="7152" width="13.7109375" customWidth="1"/>
    <col min="7153" max="7153" width="7.7109375" customWidth="1"/>
    <col min="7154" max="7154" width="16.42578125" customWidth="1"/>
    <col min="7155" max="7155" width="25.140625" customWidth="1"/>
    <col min="7156" max="7156" width="31" customWidth="1"/>
    <col min="7157" max="7157" width="51" customWidth="1"/>
    <col min="7158" max="7158" width="23.28515625" customWidth="1"/>
    <col min="7159" max="7159" width="36.28515625" customWidth="1"/>
    <col min="7160" max="7160" width="13.7109375" customWidth="1"/>
    <col min="7161" max="7161" width="7.7109375" customWidth="1"/>
    <col min="7162" max="7162" width="16.42578125" customWidth="1"/>
    <col min="7163" max="7163" width="25.140625" customWidth="1"/>
    <col min="7164" max="7164" width="31" customWidth="1"/>
    <col min="7165" max="7165" width="51" customWidth="1"/>
    <col min="7166" max="7166" width="23.28515625" customWidth="1"/>
    <col min="7167" max="7167" width="36.28515625" customWidth="1"/>
    <col min="7168" max="7168" width="13.7109375" customWidth="1"/>
    <col min="7169" max="7169" width="7.7109375" customWidth="1"/>
    <col min="7170" max="7170" width="16.42578125" customWidth="1"/>
    <col min="7171" max="7171" width="25.140625" customWidth="1"/>
    <col min="7172" max="7172" width="31" customWidth="1"/>
    <col min="7173" max="7173" width="51" customWidth="1"/>
    <col min="7174" max="7174" width="23.28515625" customWidth="1"/>
    <col min="7175" max="7175" width="36.28515625" customWidth="1"/>
    <col min="7176" max="7176" width="13.7109375" customWidth="1"/>
    <col min="7177" max="7177" width="7.7109375" customWidth="1"/>
    <col min="7178" max="7178" width="16.42578125" customWidth="1"/>
    <col min="7179" max="7179" width="25.140625" customWidth="1"/>
    <col min="7180" max="7180" width="31" customWidth="1"/>
    <col min="7181" max="7181" width="51" customWidth="1"/>
    <col min="7182" max="7182" width="23.28515625" customWidth="1"/>
    <col min="7183" max="7183" width="36.28515625" customWidth="1"/>
    <col min="7184" max="7184" width="13.7109375" customWidth="1"/>
    <col min="7185" max="7185" width="7.7109375" customWidth="1"/>
    <col min="7186" max="7186" width="16.42578125" customWidth="1"/>
    <col min="7187" max="7187" width="25.140625" customWidth="1"/>
    <col min="7188" max="7188" width="31" customWidth="1"/>
    <col min="7189" max="7189" width="51" customWidth="1"/>
    <col min="7190" max="7190" width="23.28515625" customWidth="1"/>
    <col min="7191" max="7191" width="36.28515625" customWidth="1"/>
    <col min="7192" max="7192" width="13.7109375" customWidth="1"/>
    <col min="7193" max="7193" width="7.7109375" customWidth="1"/>
    <col min="7194" max="7194" width="16.42578125" customWidth="1"/>
    <col min="7195" max="7195" width="25.140625" customWidth="1"/>
    <col min="7196" max="7196" width="31" customWidth="1"/>
    <col min="7197" max="7197" width="51" customWidth="1"/>
    <col min="7198" max="7198" width="23.28515625" customWidth="1"/>
    <col min="7199" max="7199" width="36.28515625" customWidth="1"/>
    <col min="7200" max="7200" width="13.7109375" customWidth="1"/>
    <col min="7201" max="7201" width="7.7109375" customWidth="1"/>
    <col min="7202" max="7202" width="16.42578125" customWidth="1"/>
    <col min="7203" max="7203" width="25.140625" customWidth="1"/>
    <col min="7204" max="7204" width="31" customWidth="1"/>
    <col min="7205" max="7205" width="51" customWidth="1"/>
    <col min="7206" max="7206" width="23.28515625" customWidth="1"/>
    <col min="7207" max="7207" width="36.28515625" customWidth="1"/>
    <col min="7208" max="7208" width="13.7109375" customWidth="1"/>
    <col min="7209" max="7209" width="7.7109375" customWidth="1"/>
    <col min="7210" max="7210" width="16.42578125" customWidth="1"/>
    <col min="7211" max="7211" width="25.140625" customWidth="1"/>
    <col min="7212" max="7212" width="31" customWidth="1"/>
    <col min="7213" max="7213" width="51" customWidth="1"/>
    <col min="7214" max="7214" width="23.28515625" customWidth="1"/>
    <col min="7215" max="7215" width="36.28515625" customWidth="1"/>
    <col min="7216" max="7216" width="13.7109375" customWidth="1"/>
    <col min="7217" max="7217" width="7.7109375" customWidth="1"/>
    <col min="7218" max="7218" width="16.42578125" customWidth="1"/>
    <col min="7219" max="7219" width="25.140625" customWidth="1"/>
    <col min="7220" max="7220" width="31" customWidth="1"/>
    <col min="7221" max="7221" width="51" customWidth="1"/>
    <col min="7222" max="7222" width="23.28515625" customWidth="1"/>
    <col min="7223" max="7223" width="36.28515625" customWidth="1"/>
    <col min="7224" max="7224" width="13.7109375" customWidth="1"/>
    <col min="7225" max="7225" width="7.7109375" customWidth="1"/>
    <col min="7226" max="7226" width="16.42578125" customWidth="1"/>
    <col min="7227" max="7227" width="25.140625" customWidth="1"/>
    <col min="7228" max="7228" width="31" customWidth="1"/>
    <col min="7229" max="7229" width="51" customWidth="1"/>
    <col min="7230" max="7230" width="23.28515625" customWidth="1"/>
    <col min="7231" max="7231" width="36.28515625" customWidth="1"/>
    <col min="7232" max="7232" width="13.7109375" customWidth="1"/>
    <col min="7233" max="7233" width="7.7109375" customWidth="1"/>
    <col min="7234" max="7234" width="16.42578125" customWidth="1"/>
    <col min="7235" max="7235" width="25.140625" customWidth="1"/>
    <col min="7236" max="7236" width="31" customWidth="1"/>
    <col min="7237" max="7237" width="51" customWidth="1"/>
    <col min="7238" max="7238" width="23.28515625" customWidth="1"/>
    <col min="7239" max="7239" width="36.28515625" customWidth="1"/>
    <col min="7240" max="7240" width="13.7109375" customWidth="1"/>
    <col min="7241" max="7241" width="7.7109375" customWidth="1"/>
    <col min="7242" max="7242" width="16.42578125" customWidth="1"/>
    <col min="7243" max="7243" width="25.140625" customWidth="1"/>
    <col min="7244" max="7244" width="31" customWidth="1"/>
    <col min="7245" max="7245" width="51" customWidth="1"/>
    <col min="7246" max="7246" width="23.28515625" customWidth="1"/>
    <col min="7247" max="7247" width="36.28515625" customWidth="1"/>
    <col min="7248" max="7248" width="13.7109375" customWidth="1"/>
    <col min="7249" max="7249" width="7.7109375" customWidth="1"/>
    <col min="7250" max="7250" width="16.42578125" customWidth="1"/>
    <col min="7251" max="7251" width="25.140625" customWidth="1"/>
    <col min="7252" max="7252" width="31" customWidth="1"/>
    <col min="7253" max="7253" width="51" customWidth="1"/>
    <col min="7254" max="7254" width="23.28515625" customWidth="1"/>
    <col min="7255" max="7255" width="36.28515625" customWidth="1"/>
    <col min="7256" max="7256" width="13.7109375" customWidth="1"/>
    <col min="7257" max="7257" width="7.7109375" customWidth="1"/>
    <col min="7258" max="7258" width="16.42578125" customWidth="1"/>
    <col min="7259" max="7259" width="25.140625" customWidth="1"/>
    <col min="7260" max="7260" width="31" customWidth="1"/>
    <col min="7261" max="7261" width="51" customWidth="1"/>
    <col min="7262" max="7262" width="23.28515625" customWidth="1"/>
    <col min="7263" max="7263" width="36.28515625" customWidth="1"/>
    <col min="7264" max="7264" width="13.7109375" customWidth="1"/>
    <col min="7265" max="7265" width="7.7109375" customWidth="1"/>
    <col min="7266" max="7266" width="16.42578125" customWidth="1"/>
    <col min="7267" max="7267" width="25.140625" customWidth="1"/>
    <col min="7268" max="7268" width="31" customWidth="1"/>
    <col min="7269" max="7269" width="51" customWidth="1"/>
    <col min="7270" max="7270" width="23.28515625" customWidth="1"/>
    <col min="7271" max="7271" width="36.28515625" customWidth="1"/>
    <col min="7272" max="7272" width="13.7109375" customWidth="1"/>
    <col min="7273" max="7273" width="7.7109375" customWidth="1"/>
    <col min="7274" max="7274" width="16.42578125" customWidth="1"/>
    <col min="7275" max="7275" width="25.140625" customWidth="1"/>
    <col min="7276" max="7276" width="31" customWidth="1"/>
    <col min="7277" max="7277" width="51" customWidth="1"/>
    <col min="7278" max="7278" width="23.28515625" customWidth="1"/>
    <col min="7279" max="7279" width="36.28515625" customWidth="1"/>
    <col min="7280" max="7280" width="13.7109375" customWidth="1"/>
    <col min="7281" max="7281" width="7.7109375" customWidth="1"/>
    <col min="7282" max="7282" width="16.42578125" customWidth="1"/>
    <col min="7283" max="7283" width="25.140625" customWidth="1"/>
    <col min="7284" max="7284" width="31" customWidth="1"/>
    <col min="7285" max="7285" width="51" customWidth="1"/>
    <col min="7286" max="7286" width="23.28515625" customWidth="1"/>
    <col min="7287" max="7287" width="36.28515625" customWidth="1"/>
    <col min="7288" max="7288" width="13.7109375" customWidth="1"/>
    <col min="7289" max="7289" width="7.7109375" customWidth="1"/>
    <col min="7290" max="7290" width="16.42578125" customWidth="1"/>
    <col min="7291" max="7291" width="25.140625" customWidth="1"/>
    <col min="7292" max="7292" width="31" customWidth="1"/>
    <col min="7293" max="7293" width="51" customWidth="1"/>
    <col min="7294" max="7294" width="23.28515625" customWidth="1"/>
    <col min="7295" max="7295" width="36.28515625" customWidth="1"/>
    <col min="7296" max="7296" width="13.7109375" customWidth="1"/>
    <col min="7297" max="7297" width="7.7109375" customWidth="1"/>
    <col min="7298" max="7298" width="16.42578125" customWidth="1"/>
    <col min="7299" max="7299" width="25.140625" customWidth="1"/>
    <col min="7300" max="7300" width="31" customWidth="1"/>
    <col min="7301" max="7301" width="51" customWidth="1"/>
    <col min="7302" max="7302" width="23.28515625" customWidth="1"/>
    <col min="7303" max="7303" width="36.28515625" customWidth="1"/>
    <col min="7304" max="7304" width="13.7109375" customWidth="1"/>
    <col min="7305" max="7305" width="7.7109375" customWidth="1"/>
    <col min="7306" max="7306" width="16.42578125" customWidth="1"/>
    <col min="7307" max="7307" width="25.140625" customWidth="1"/>
    <col min="7308" max="7308" width="31" customWidth="1"/>
    <col min="7309" max="7309" width="51" customWidth="1"/>
    <col min="7310" max="7310" width="23.28515625" customWidth="1"/>
    <col min="7311" max="7311" width="36.28515625" customWidth="1"/>
    <col min="7312" max="7312" width="13.7109375" customWidth="1"/>
    <col min="7313" max="7313" width="7.7109375" customWidth="1"/>
    <col min="7314" max="7314" width="16.42578125" customWidth="1"/>
    <col min="7315" max="7315" width="25.140625" customWidth="1"/>
    <col min="7316" max="7316" width="31" customWidth="1"/>
    <col min="7317" max="7317" width="51" customWidth="1"/>
    <col min="7318" max="7318" width="23.28515625" customWidth="1"/>
    <col min="7319" max="7319" width="36.28515625" customWidth="1"/>
    <col min="7320" max="7320" width="13.7109375" customWidth="1"/>
    <col min="7321" max="7321" width="7.7109375" customWidth="1"/>
    <col min="7322" max="7322" width="16.42578125" customWidth="1"/>
    <col min="7323" max="7323" width="25.140625" customWidth="1"/>
    <col min="7324" max="7324" width="31" customWidth="1"/>
    <col min="7325" max="7325" width="51" customWidth="1"/>
    <col min="7326" max="7326" width="23.28515625" customWidth="1"/>
    <col min="7327" max="7327" width="36.28515625" customWidth="1"/>
    <col min="7328" max="7328" width="13.7109375" customWidth="1"/>
    <col min="7329" max="7329" width="7.7109375" customWidth="1"/>
    <col min="7330" max="7330" width="16.42578125" customWidth="1"/>
    <col min="7331" max="7331" width="25.140625" customWidth="1"/>
    <col min="7332" max="7332" width="31" customWidth="1"/>
    <col min="7333" max="7333" width="51" customWidth="1"/>
    <col min="7334" max="7334" width="23.28515625" customWidth="1"/>
    <col min="7335" max="7335" width="36.28515625" customWidth="1"/>
    <col min="7336" max="7336" width="13.7109375" customWidth="1"/>
    <col min="7337" max="7337" width="7.7109375" customWidth="1"/>
    <col min="7338" max="7338" width="16.42578125" customWidth="1"/>
    <col min="7339" max="7339" width="25.140625" customWidth="1"/>
    <col min="7340" max="7340" width="31" customWidth="1"/>
    <col min="7341" max="7341" width="51" customWidth="1"/>
    <col min="7342" max="7342" width="23.28515625" customWidth="1"/>
    <col min="7343" max="7343" width="36.28515625" customWidth="1"/>
    <col min="7344" max="7344" width="13.7109375" customWidth="1"/>
    <col min="7345" max="7345" width="7.7109375" customWidth="1"/>
    <col min="7346" max="7346" width="16.42578125" customWidth="1"/>
    <col min="7347" max="7347" width="25.140625" customWidth="1"/>
    <col min="7348" max="7348" width="31" customWidth="1"/>
    <col min="7349" max="7349" width="51" customWidth="1"/>
    <col min="7350" max="7350" width="23.28515625" customWidth="1"/>
    <col min="7351" max="7351" width="36.28515625" customWidth="1"/>
    <col min="7352" max="7352" width="13.7109375" customWidth="1"/>
    <col min="7353" max="7353" width="7.7109375" customWidth="1"/>
    <col min="7354" max="7354" width="16.42578125" customWidth="1"/>
    <col min="7355" max="7355" width="25.140625" customWidth="1"/>
    <col min="7356" max="7356" width="31" customWidth="1"/>
    <col min="7357" max="7357" width="51" customWidth="1"/>
    <col min="7358" max="7358" width="23.28515625" customWidth="1"/>
    <col min="7359" max="7359" width="36.28515625" customWidth="1"/>
    <col min="7360" max="7360" width="13.7109375" customWidth="1"/>
    <col min="7361" max="7361" width="7.7109375" customWidth="1"/>
    <col min="7362" max="7362" width="16.42578125" customWidth="1"/>
    <col min="7363" max="7363" width="25.140625" customWidth="1"/>
    <col min="7364" max="7364" width="31" customWidth="1"/>
    <col min="7365" max="7365" width="51" customWidth="1"/>
    <col min="7366" max="7366" width="23.28515625" customWidth="1"/>
    <col min="7367" max="7367" width="36.28515625" customWidth="1"/>
    <col min="7368" max="7368" width="13.7109375" customWidth="1"/>
    <col min="7369" max="7369" width="7.7109375" customWidth="1"/>
    <col min="7370" max="7370" width="16.42578125" customWidth="1"/>
    <col min="7371" max="7371" width="25.140625" customWidth="1"/>
    <col min="7372" max="7372" width="31" customWidth="1"/>
    <col min="7373" max="7373" width="51" customWidth="1"/>
    <col min="7374" max="7374" width="23.28515625" customWidth="1"/>
    <col min="7375" max="7375" width="36.28515625" customWidth="1"/>
    <col min="7376" max="7376" width="13.7109375" customWidth="1"/>
    <col min="7377" max="7377" width="7.7109375" customWidth="1"/>
    <col min="7378" max="7378" width="16.42578125" customWidth="1"/>
    <col min="7379" max="7379" width="25.140625" customWidth="1"/>
    <col min="7380" max="7380" width="31" customWidth="1"/>
    <col min="7381" max="7381" width="51" customWidth="1"/>
    <col min="7382" max="7382" width="23.28515625" customWidth="1"/>
    <col min="7383" max="7383" width="36.28515625" customWidth="1"/>
    <col min="7384" max="7384" width="13.7109375" customWidth="1"/>
    <col min="7385" max="7385" width="7.7109375" customWidth="1"/>
    <col min="7386" max="7386" width="16.42578125" customWidth="1"/>
    <col min="7387" max="7387" width="25.140625" customWidth="1"/>
    <col min="7388" max="7388" width="31" customWidth="1"/>
    <col min="7389" max="7389" width="51" customWidth="1"/>
    <col min="7390" max="7390" width="23.28515625" customWidth="1"/>
    <col min="7391" max="7391" width="36.28515625" customWidth="1"/>
    <col min="7392" max="7392" width="13.7109375" customWidth="1"/>
    <col min="7393" max="7393" width="7.7109375" customWidth="1"/>
    <col min="7394" max="7394" width="16.42578125" customWidth="1"/>
    <col min="7395" max="7395" width="25.140625" customWidth="1"/>
    <col min="7396" max="7396" width="31" customWidth="1"/>
    <col min="7397" max="7397" width="51" customWidth="1"/>
    <col min="7398" max="7398" width="23.28515625" customWidth="1"/>
    <col min="7399" max="7399" width="36.28515625" customWidth="1"/>
    <col min="7400" max="7400" width="13.7109375" customWidth="1"/>
    <col min="7401" max="7401" width="7.7109375" customWidth="1"/>
    <col min="7402" max="7402" width="16.42578125" customWidth="1"/>
    <col min="7403" max="7403" width="25.140625" customWidth="1"/>
    <col min="7404" max="7404" width="31" customWidth="1"/>
    <col min="7405" max="7405" width="51" customWidth="1"/>
    <col min="7406" max="7406" width="23.28515625" customWidth="1"/>
    <col min="7407" max="7407" width="36.28515625" customWidth="1"/>
    <col min="7408" max="7408" width="13.7109375" customWidth="1"/>
    <col min="7409" max="7409" width="7.7109375" customWidth="1"/>
    <col min="7410" max="7410" width="16.42578125" customWidth="1"/>
    <col min="7411" max="7411" width="25.140625" customWidth="1"/>
    <col min="7412" max="7412" width="31" customWidth="1"/>
    <col min="7413" max="7413" width="51" customWidth="1"/>
    <col min="7414" max="7414" width="23.28515625" customWidth="1"/>
    <col min="7415" max="7415" width="36.28515625" customWidth="1"/>
    <col min="7416" max="7416" width="13.7109375" customWidth="1"/>
    <col min="7417" max="7417" width="7.7109375" customWidth="1"/>
    <col min="7418" max="7418" width="16.42578125" customWidth="1"/>
    <col min="7419" max="7419" width="25.140625" customWidth="1"/>
    <col min="7420" max="7420" width="31" customWidth="1"/>
    <col min="7421" max="7421" width="51" customWidth="1"/>
    <col min="7422" max="7422" width="23.28515625" customWidth="1"/>
    <col min="7423" max="7423" width="36.28515625" customWidth="1"/>
    <col min="7424" max="7424" width="13.7109375" customWidth="1"/>
    <col min="7425" max="7425" width="7.7109375" customWidth="1"/>
    <col min="7426" max="7426" width="16.42578125" customWidth="1"/>
    <col min="7427" max="7427" width="25.140625" customWidth="1"/>
    <col min="7428" max="7428" width="31" customWidth="1"/>
    <col min="7429" max="7429" width="51" customWidth="1"/>
    <col min="7430" max="7430" width="23.28515625" customWidth="1"/>
    <col min="7431" max="7431" width="36.28515625" customWidth="1"/>
    <col min="7432" max="7432" width="13.7109375" customWidth="1"/>
    <col min="7433" max="7433" width="7.7109375" customWidth="1"/>
    <col min="7434" max="7434" width="16.42578125" customWidth="1"/>
    <col min="7435" max="7435" width="25.140625" customWidth="1"/>
    <col min="7436" max="7436" width="31" customWidth="1"/>
    <col min="7437" max="7437" width="51" customWidth="1"/>
    <col min="7438" max="7438" width="23.28515625" customWidth="1"/>
    <col min="7439" max="7439" width="36.28515625" customWidth="1"/>
    <col min="7440" max="7440" width="13.7109375" customWidth="1"/>
    <col min="7441" max="7441" width="7.7109375" customWidth="1"/>
    <col min="7442" max="7442" width="16.42578125" customWidth="1"/>
    <col min="7443" max="7443" width="25.140625" customWidth="1"/>
    <col min="7444" max="7444" width="31" customWidth="1"/>
    <col min="7445" max="7445" width="51" customWidth="1"/>
    <col min="7446" max="7446" width="23.28515625" customWidth="1"/>
    <col min="7447" max="7447" width="36.28515625" customWidth="1"/>
    <col min="7448" max="7448" width="13.7109375" customWidth="1"/>
    <col min="7449" max="7449" width="7.7109375" customWidth="1"/>
    <col min="7450" max="7450" width="16.42578125" customWidth="1"/>
    <col min="7451" max="7451" width="25.140625" customWidth="1"/>
    <col min="7452" max="7452" width="31" customWidth="1"/>
    <col min="7453" max="7453" width="51" customWidth="1"/>
    <col min="7454" max="7454" width="23.28515625" customWidth="1"/>
    <col min="7455" max="7455" width="36.28515625" customWidth="1"/>
    <col min="7456" max="7456" width="13.7109375" customWidth="1"/>
    <col min="7457" max="7457" width="7.7109375" customWidth="1"/>
    <col min="7458" max="7458" width="16.42578125" customWidth="1"/>
    <col min="7459" max="7459" width="25.140625" customWidth="1"/>
    <col min="7460" max="7460" width="31" customWidth="1"/>
    <col min="7461" max="7461" width="51" customWidth="1"/>
    <col min="7462" max="7462" width="23.28515625" customWidth="1"/>
    <col min="7463" max="7463" width="36.28515625" customWidth="1"/>
    <col min="7464" max="7464" width="13.7109375" customWidth="1"/>
    <col min="7465" max="7465" width="7.7109375" customWidth="1"/>
    <col min="7466" max="7466" width="16.42578125" customWidth="1"/>
    <col min="7467" max="7467" width="25.140625" customWidth="1"/>
    <col min="7468" max="7468" width="31" customWidth="1"/>
    <col min="7469" max="7469" width="51" customWidth="1"/>
    <col min="7470" max="7470" width="23.28515625" customWidth="1"/>
    <col min="7471" max="7471" width="36.28515625" customWidth="1"/>
    <col min="7472" max="7472" width="13.7109375" customWidth="1"/>
    <col min="7473" max="7473" width="7.7109375" customWidth="1"/>
    <col min="7474" max="7474" width="16.42578125" customWidth="1"/>
    <col min="7475" max="7475" width="25.140625" customWidth="1"/>
    <col min="7476" max="7476" width="31" customWidth="1"/>
    <col min="7477" max="7477" width="51" customWidth="1"/>
    <col min="7478" max="7478" width="23.28515625" customWidth="1"/>
    <col min="7479" max="7479" width="36.28515625" customWidth="1"/>
    <col min="7480" max="7480" width="13.7109375" customWidth="1"/>
    <col min="7481" max="7481" width="7.7109375" customWidth="1"/>
    <col min="7482" max="7482" width="16.42578125" customWidth="1"/>
    <col min="7483" max="7483" width="25.140625" customWidth="1"/>
    <col min="7484" max="7484" width="31" customWidth="1"/>
    <col min="7485" max="7485" width="51" customWidth="1"/>
    <col min="7486" max="7486" width="23.28515625" customWidth="1"/>
    <col min="7487" max="7487" width="36.28515625" customWidth="1"/>
    <col min="7488" max="7488" width="13.7109375" customWidth="1"/>
    <col min="7489" max="7489" width="7.7109375" customWidth="1"/>
    <col min="7490" max="7490" width="16.42578125" customWidth="1"/>
    <col min="7491" max="7491" width="25.140625" customWidth="1"/>
    <col min="7492" max="7492" width="31" customWidth="1"/>
    <col min="7493" max="7493" width="51" customWidth="1"/>
    <col min="7494" max="7494" width="23.28515625" customWidth="1"/>
    <col min="7495" max="7495" width="36.28515625" customWidth="1"/>
    <col min="7496" max="7496" width="13.7109375" customWidth="1"/>
    <col min="7497" max="7497" width="7.7109375" customWidth="1"/>
    <col min="7498" max="7498" width="16.42578125" customWidth="1"/>
    <col min="7499" max="7499" width="25.140625" customWidth="1"/>
    <col min="7500" max="7500" width="31" customWidth="1"/>
    <col min="7501" max="7501" width="51" customWidth="1"/>
    <col min="7502" max="7502" width="23.28515625" customWidth="1"/>
    <col min="7503" max="7503" width="36.28515625" customWidth="1"/>
    <col min="7504" max="7504" width="13.7109375" customWidth="1"/>
    <col min="7505" max="7505" width="7.7109375" customWidth="1"/>
    <col min="7506" max="7506" width="16.42578125" customWidth="1"/>
    <col min="7507" max="7507" width="25.140625" customWidth="1"/>
    <col min="7508" max="7508" width="31" customWidth="1"/>
    <col min="7509" max="7509" width="51" customWidth="1"/>
    <col min="7510" max="7510" width="23.28515625" customWidth="1"/>
    <col min="7511" max="7511" width="36.28515625" customWidth="1"/>
    <col min="7512" max="7512" width="13.7109375" customWidth="1"/>
    <col min="7513" max="7513" width="7.7109375" customWidth="1"/>
    <col min="7514" max="7514" width="16.42578125" customWidth="1"/>
    <col min="7515" max="7515" width="25.140625" customWidth="1"/>
    <col min="7516" max="7516" width="31" customWidth="1"/>
    <col min="7517" max="7517" width="51" customWidth="1"/>
    <col min="7518" max="7518" width="23.28515625" customWidth="1"/>
    <col min="7519" max="7519" width="36.28515625" customWidth="1"/>
    <col min="7520" max="7520" width="13.7109375" customWidth="1"/>
    <col min="7521" max="7521" width="7.7109375" customWidth="1"/>
    <col min="7522" max="7522" width="16.42578125" customWidth="1"/>
    <col min="7523" max="7523" width="25.140625" customWidth="1"/>
    <col min="7524" max="7524" width="31" customWidth="1"/>
    <col min="7525" max="7525" width="51" customWidth="1"/>
    <col min="7526" max="7526" width="23.28515625" customWidth="1"/>
    <col min="7527" max="7527" width="36.28515625" customWidth="1"/>
    <col min="7528" max="7528" width="13.7109375" customWidth="1"/>
    <col min="7529" max="7529" width="7.7109375" customWidth="1"/>
    <col min="7530" max="7530" width="16.42578125" customWidth="1"/>
    <col min="7531" max="7531" width="25.140625" customWidth="1"/>
    <col min="7532" max="7532" width="31" customWidth="1"/>
    <col min="7533" max="7533" width="51" customWidth="1"/>
    <col min="7534" max="7534" width="23.28515625" customWidth="1"/>
    <col min="7535" max="7535" width="36.28515625" customWidth="1"/>
    <col min="7536" max="7536" width="13.7109375" customWidth="1"/>
    <col min="7537" max="7537" width="7.7109375" customWidth="1"/>
    <col min="7538" max="7538" width="16.42578125" customWidth="1"/>
    <col min="7539" max="7539" width="25.140625" customWidth="1"/>
    <col min="7540" max="7540" width="31" customWidth="1"/>
    <col min="7541" max="7541" width="51" customWidth="1"/>
    <col min="7542" max="7542" width="23.28515625" customWidth="1"/>
    <col min="7543" max="7543" width="36.28515625" customWidth="1"/>
    <col min="7544" max="7544" width="13.7109375" customWidth="1"/>
    <col min="7545" max="7545" width="7.7109375" customWidth="1"/>
    <col min="7546" max="7546" width="16.42578125" customWidth="1"/>
    <col min="7547" max="7547" width="25.140625" customWidth="1"/>
    <col min="7548" max="7548" width="31" customWidth="1"/>
    <col min="7549" max="7549" width="51" customWidth="1"/>
    <col min="7550" max="7550" width="23.28515625" customWidth="1"/>
    <col min="7551" max="7551" width="36.28515625" customWidth="1"/>
    <col min="7552" max="7552" width="13.7109375" customWidth="1"/>
    <col min="7553" max="7553" width="7.7109375" customWidth="1"/>
    <col min="7554" max="7554" width="16.42578125" customWidth="1"/>
    <col min="7555" max="7555" width="25.140625" customWidth="1"/>
    <col min="7556" max="7556" width="31" customWidth="1"/>
    <col min="7557" max="7557" width="51" customWidth="1"/>
    <col min="7558" max="7558" width="23.28515625" customWidth="1"/>
    <col min="7559" max="7559" width="36.28515625" customWidth="1"/>
    <col min="7560" max="7560" width="13.7109375" customWidth="1"/>
    <col min="7561" max="7561" width="7.7109375" customWidth="1"/>
    <col min="7562" max="7562" width="16.42578125" customWidth="1"/>
    <col min="7563" max="7563" width="25.140625" customWidth="1"/>
    <col min="7564" max="7564" width="31" customWidth="1"/>
    <col min="7565" max="7565" width="51" customWidth="1"/>
    <col min="7566" max="7566" width="23.28515625" customWidth="1"/>
    <col min="7567" max="7567" width="36.28515625" customWidth="1"/>
    <col min="7568" max="7568" width="13.7109375" customWidth="1"/>
    <col min="7569" max="7569" width="7.7109375" customWidth="1"/>
    <col min="7570" max="7570" width="16.42578125" customWidth="1"/>
    <col min="7571" max="7571" width="25.140625" customWidth="1"/>
    <col min="7572" max="7572" width="31" customWidth="1"/>
    <col min="7573" max="7573" width="51" customWidth="1"/>
    <col min="7574" max="7574" width="23.28515625" customWidth="1"/>
    <col min="7575" max="7575" width="36.28515625" customWidth="1"/>
    <col min="7576" max="7576" width="13.7109375" customWidth="1"/>
    <col min="7577" max="7577" width="7.7109375" customWidth="1"/>
    <col min="7578" max="7578" width="16.42578125" customWidth="1"/>
    <col min="7579" max="7579" width="25.140625" customWidth="1"/>
    <col min="7580" max="7580" width="31" customWidth="1"/>
    <col min="7581" max="7581" width="51" customWidth="1"/>
    <col min="7582" max="7582" width="23.28515625" customWidth="1"/>
    <col min="7583" max="7583" width="36.28515625" customWidth="1"/>
    <col min="7584" max="7584" width="13.7109375" customWidth="1"/>
    <col min="7585" max="7585" width="7.7109375" customWidth="1"/>
    <col min="7586" max="7586" width="16.42578125" customWidth="1"/>
    <col min="7587" max="7587" width="25.140625" customWidth="1"/>
    <col min="7588" max="7588" width="31" customWidth="1"/>
    <col min="7589" max="7589" width="51" customWidth="1"/>
    <col min="7590" max="7590" width="23.28515625" customWidth="1"/>
    <col min="7591" max="7591" width="36.28515625" customWidth="1"/>
    <col min="7592" max="7592" width="13.7109375" customWidth="1"/>
    <col min="7593" max="7593" width="7.7109375" customWidth="1"/>
    <col min="7594" max="7594" width="16.42578125" customWidth="1"/>
    <col min="7595" max="7595" width="25.140625" customWidth="1"/>
    <col min="7596" max="7596" width="31" customWidth="1"/>
    <col min="7597" max="7597" width="51" customWidth="1"/>
    <col min="7598" max="7598" width="23.28515625" customWidth="1"/>
    <col min="7599" max="7599" width="36.28515625" customWidth="1"/>
    <col min="7600" max="7600" width="13.7109375" customWidth="1"/>
    <col min="7601" max="7601" width="7.7109375" customWidth="1"/>
    <col min="7602" max="7602" width="16.42578125" customWidth="1"/>
    <col min="7603" max="7603" width="25.140625" customWidth="1"/>
    <col min="7604" max="7604" width="31" customWidth="1"/>
    <col min="7605" max="7605" width="51" customWidth="1"/>
    <col min="7606" max="7606" width="23.28515625" customWidth="1"/>
    <col min="7607" max="7607" width="36.28515625" customWidth="1"/>
    <col min="7608" max="7608" width="13.7109375" customWidth="1"/>
    <col min="7609" max="7609" width="7.7109375" customWidth="1"/>
    <col min="7610" max="7610" width="16.42578125" customWidth="1"/>
    <col min="7611" max="7611" width="25.140625" customWidth="1"/>
    <col min="7612" max="7612" width="31" customWidth="1"/>
    <col min="7613" max="7613" width="51" customWidth="1"/>
    <col min="7614" max="7614" width="23.28515625" customWidth="1"/>
    <col min="7615" max="7615" width="36.28515625" customWidth="1"/>
    <col min="7616" max="7616" width="13.7109375" customWidth="1"/>
    <col min="7617" max="7617" width="7.7109375" customWidth="1"/>
    <col min="7618" max="7618" width="16.42578125" customWidth="1"/>
    <col min="7619" max="7619" width="25.140625" customWidth="1"/>
    <col min="7620" max="7620" width="31" customWidth="1"/>
    <col min="7621" max="7621" width="51" customWidth="1"/>
    <col min="7622" max="7622" width="23.28515625" customWidth="1"/>
    <col min="7623" max="7623" width="36.28515625" customWidth="1"/>
    <col min="7624" max="7624" width="13.7109375" customWidth="1"/>
    <col min="7625" max="7625" width="7.7109375" customWidth="1"/>
    <col min="7626" max="7626" width="16.42578125" customWidth="1"/>
    <col min="7627" max="7627" width="25.140625" customWidth="1"/>
    <col min="7628" max="7628" width="31" customWidth="1"/>
    <col min="7629" max="7629" width="51" customWidth="1"/>
    <col min="7630" max="7630" width="23.28515625" customWidth="1"/>
    <col min="7631" max="7631" width="36.28515625" customWidth="1"/>
    <col min="7632" max="7632" width="13.7109375" customWidth="1"/>
    <col min="7633" max="7633" width="7.7109375" customWidth="1"/>
    <col min="7634" max="7634" width="16.42578125" customWidth="1"/>
    <col min="7635" max="7635" width="25.140625" customWidth="1"/>
    <col min="7636" max="7636" width="31" customWidth="1"/>
    <col min="7637" max="7637" width="51" customWidth="1"/>
    <col min="7638" max="7638" width="23.28515625" customWidth="1"/>
    <col min="7639" max="7639" width="36.28515625" customWidth="1"/>
    <col min="7640" max="7640" width="13.7109375" customWidth="1"/>
    <col min="7641" max="7641" width="7.7109375" customWidth="1"/>
    <col min="7642" max="7642" width="16.42578125" customWidth="1"/>
    <col min="7643" max="7643" width="25.140625" customWidth="1"/>
    <col min="7644" max="7644" width="31" customWidth="1"/>
    <col min="7645" max="7645" width="51" customWidth="1"/>
    <col min="7646" max="7646" width="23.28515625" customWidth="1"/>
    <col min="7647" max="7647" width="36.28515625" customWidth="1"/>
    <col min="7648" max="7648" width="13.7109375" customWidth="1"/>
    <col min="7649" max="7649" width="7.7109375" customWidth="1"/>
    <col min="7650" max="7650" width="16.42578125" customWidth="1"/>
    <col min="7651" max="7651" width="25.140625" customWidth="1"/>
    <col min="7652" max="7652" width="31" customWidth="1"/>
    <col min="7653" max="7653" width="51" customWidth="1"/>
    <col min="7654" max="7654" width="23.28515625" customWidth="1"/>
    <col min="7655" max="7655" width="36.28515625" customWidth="1"/>
    <col min="7656" max="7656" width="13.7109375" customWidth="1"/>
    <col min="7657" max="7657" width="7.7109375" customWidth="1"/>
    <col min="7658" max="7658" width="16.42578125" customWidth="1"/>
    <col min="7659" max="7659" width="25.140625" customWidth="1"/>
    <col min="7660" max="7660" width="31" customWidth="1"/>
    <col min="7661" max="7661" width="51" customWidth="1"/>
    <col min="7662" max="7662" width="23.28515625" customWidth="1"/>
    <col min="7663" max="7663" width="36.28515625" customWidth="1"/>
    <col min="7664" max="7664" width="13.7109375" customWidth="1"/>
    <col min="7665" max="7665" width="7.7109375" customWidth="1"/>
    <col min="7666" max="7666" width="16.42578125" customWidth="1"/>
    <col min="7667" max="7667" width="25.140625" customWidth="1"/>
    <col min="7668" max="7668" width="31" customWidth="1"/>
    <col min="7669" max="7669" width="51" customWidth="1"/>
    <col min="7670" max="7670" width="23.28515625" customWidth="1"/>
    <col min="7671" max="7671" width="36.28515625" customWidth="1"/>
    <col min="7672" max="7672" width="13.7109375" customWidth="1"/>
    <col min="7673" max="7673" width="7.7109375" customWidth="1"/>
    <col min="7674" max="7674" width="16.42578125" customWidth="1"/>
    <col min="7675" max="7675" width="25.140625" customWidth="1"/>
    <col min="7676" max="7676" width="31" customWidth="1"/>
    <col min="7677" max="7677" width="51" customWidth="1"/>
    <col min="7678" max="7678" width="23.28515625" customWidth="1"/>
    <col min="7679" max="7679" width="36.28515625" customWidth="1"/>
    <col min="7680" max="7680" width="13.7109375" customWidth="1"/>
    <col min="7681" max="7681" width="7.7109375" customWidth="1"/>
    <col min="7682" max="7682" width="16.42578125" customWidth="1"/>
    <col min="7683" max="7683" width="25.140625" customWidth="1"/>
    <col min="7684" max="7684" width="31" customWidth="1"/>
    <col min="7685" max="7685" width="51" customWidth="1"/>
    <col min="7686" max="7686" width="23.28515625" customWidth="1"/>
    <col min="7687" max="7687" width="36.28515625" customWidth="1"/>
    <col min="7688" max="7688" width="13.7109375" customWidth="1"/>
    <col min="7689" max="7689" width="7.7109375" customWidth="1"/>
    <col min="7690" max="7690" width="16.42578125" customWidth="1"/>
    <col min="7691" max="7691" width="25.140625" customWidth="1"/>
    <col min="7692" max="7692" width="31" customWidth="1"/>
    <col min="7693" max="7693" width="51" customWidth="1"/>
    <col min="7694" max="7694" width="23.28515625" customWidth="1"/>
    <col min="7695" max="7695" width="36.28515625" customWidth="1"/>
    <col min="7696" max="7696" width="13.7109375" customWidth="1"/>
    <col min="7697" max="7697" width="7.7109375" customWidth="1"/>
    <col min="7698" max="7698" width="16.42578125" customWidth="1"/>
    <col min="7699" max="7699" width="25.140625" customWidth="1"/>
    <col min="7700" max="7700" width="31" customWidth="1"/>
    <col min="7701" max="7701" width="51" customWidth="1"/>
    <col min="7702" max="7702" width="23.28515625" customWidth="1"/>
    <col min="7703" max="7703" width="36.28515625" customWidth="1"/>
    <col min="7704" max="7704" width="13.7109375" customWidth="1"/>
    <col min="7705" max="7705" width="7.7109375" customWidth="1"/>
    <col min="7706" max="7706" width="16.42578125" customWidth="1"/>
    <col min="7707" max="7707" width="25.140625" customWidth="1"/>
    <col min="7708" max="7708" width="31" customWidth="1"/>
    <col min="7709" max="7709" width="51" customWidth="1"/>
    <col min="7710" max="7710" width="23.28515625" customWidth="1"/>
    <col min="7711" max="7711" width="36.28515625" customWidth="1"/>
    <col min="7712" max="7712" width="13.7109375" customWidth="1"/>
    <col min="7713" max="7713" width="7.7109375" customWidth="1"/>
    <col min="7714" max="7714" width="16.42578125" customWidth="1"/>
    <col min="7715" max="7715" width="25.140625" customWidth="1"/>
    <col min="7716" max="7716" width="31" customWidth="1"/>
    <col min="7717" max="7717" width="51" customWidth="1"/>
    <col min="7718" max="7718" width="23.28515625" customWidth="1"/>
    <col min="7719" max="7719" width="36.28515625" customWidth="1"/>
    <col min="7720" max="7720" width="13.7109375" customWidth="1"/>
    <col min="7721" max="7721" width="7.7109375" customWidth="1"/>
    <col min="7722" max="7722" width="16.42578125" customWidth="1"/>
    <col min="7723" max="7723" width="25.140625" customWidth="1"/>
    <col min="7724" max="7724" width="31" customWidth="1"/>
    <col min="7725" max="7725" width="51" customWidth="1"/>
    <col min="7726" max="7726" width="23.28515625" customWidth="1"/>
    <col min="7727" max="7727" width="36.28515625" customWidth="1"/>
    <col min="7728" max="7728" width="13.7109375" customWidth="1"/>
    <col min="7729" max="7729" width="7.7109375" customWidth="1"/>
    <col min="7730" max="7730" width="16.42578125" customWidth="1"/>
    <col min="7731" max="7731" width="25.140625" customWidth="1"/>
    <col min="7732" max="7732" width="31" customWidth="1"/>
    <col min="7733" max="7733" width="51" customWidth="1"/>
    <col min="7734" max="7734" width="23.28515625" customWidth="1"/>
    <col min="7735" max="7735" width="36.28515625" customWidth="1"/>
    <col min="7736" max="7736" width="13.7109375" customWidth="1"/>
    <col min="7737" max="7737" width="7.7109375" customWidth="1"/>
    <col min="7738" max="7738" width="16.42578125" customWidth="1"/>
    <col min="7739" max="7739" width="25.140625" customWidth="1"/>
    <col min="7740" max="7740" width="31" customWidth="1"/>
    <col min="7741" max="7741" width="51" customWidth="1"/>
    <col min="7742" max="7742" width="23.28515625" customWidth="1"/>
    <col min="7743" max="7743" width="36.28515625" customWidth="1"/>
    <col min="7744" max="7744" width="13.7109375" customWidth="1"/>
    <col min="7745" max="7745" width="7.7109375" customWidth="1"/>
    <col min="7746" max="7746" width="16.42578125" customWidth="1"/>
    <col min="7747" max="7747" width="25.140625" customWidth="1"/>
    <col min="7748" max="7748" width="31" customWidth="1"/>
    <col min="7749" max="7749" width="51" customWidth="1"/>
    <col min="7750" max="7750" width="23.28515625" customWidth="1"/>
    <col min="7751" max="7751" width="36.28515625" customWidth="1"/>
    <col min="7752" max="7752" width="13.7109375" customWidth="1"/>
    <col min="7753" max="7753" width="7.7109375" customWidth="1"/>
    <col min="7754" max="7754" width="16.42578125" customWidth="1"/>
    <col min="7755" max="7755" width="25.140625" customWidth="1"/>
    <col min="7756" max="7756" width="31" customWidth="1"/>
    <col min="7757" max="7757" width="51" customWidth="1"/>
    <col min="7758" max="7758" width="23.28515625" customWidth="1"/>
    <col min="7759" max="7759" width="36.28515625" customWidth="1"/>
    <col min="7760" max="7760" width="13.7109375" customWidth="1"/>
    <col min="7761" max="7761" width="7.7109375" customWidth="1"/>
    <col min="7762" max="7762" width="16.42578125" customWidth="1"/>
    <col min="7763" max="7763" width="25.140625" customWidth="1"/>
    <col min="7764" max="7764" width="31" customWidth="1"/>
    <col min="7765" max="7765" width="51" customWidth="1"/>
    <col min="7766" max="7766" width="23.28515625" customWidth="1"/>
    <col min="7767" max="7767" width="36.28515625" customWidth="1"/>
    <col min="7768" max="7768" width="13.7109375" customWidth="1"/>
    <col min="7769" max="7769" width="7.7109375" customWidth="1"/>
    <col min="7770" max="7770" width="16.42578125" customWidth="1"/>
    <col min="7771" max="7771" width="25.140625" customWidth="1"/>
    <col min="7772" max="7772" width="31" customWidth="1"/>
    <col min="7773" max="7773" width="51" customWidth="1"/>
    <col min="7774" max="7774" width="23.28515625" customWidth="1"/>
    <col min="7775" max="7775" width="36.28515625" customWidth="1"/>
    <col min="7776" max="7776" width="13.7109375" customWidth="1"/>
    <col min="7777" max="7777" width="7.7109375" customWidth="1"/>
    <col min="7778" max="7778" width="16.42578125" customWidth="1"/>
    <col min="7779" max="7779" width="25.140625" customWidth="1"/>
    <col min="7780" max="7780" width="31" customWidth="1"/>
    <col min="7781" max="7781" width="51" customWidth="1"/>
    <col min="7782" max="7782" width="23.28515625" customWidth="1"/>
    <col min="7783" max="7783" width="36.28515625" customWidth="1"/>
    <col min="7784" max="7784" width="13.7109375" customWidth="1"/>
    <col min="7785" max="7785" width="7.7109375" customWidth="1"/>
    <col min="7786" max="7786" width="16.42578125" customWidth="1"/>
    <col min="7787" max="7787" width="25.140625" customWidth="1"/>
    <col min="7788" max="7788" width="31" customWidth="1"/>
    <col min="7789" max="7789" width="51" customWidth="1"/>
    <col min="7790" max="7790" width="23.28515625" customWidth="1"/>
    <col min="7791" max="7791" width="36.28515625" customWidth="1"/>
    <col min="7792" max="7792" width="13.7109375" customWidth="1"/>
    <col min="7793" max="7793" width="7.7109375" customWidth="1"/>
    <col min="7794" max="7794" width="16.42578125" customWidth="1"/>
    <col min="7795" max="7795" width="25.140625" customWidth="1"/>
    <col min="7796" max="7796" width="31" customWidth="1"/>
    <col min="7797" max="7797" width="51" customWidth="1"/>
    <col min="7798" max="7798" width="23.28515625" customWidth="1"/>
    <col min="7799" max="7799" width="36.28515625" customWidth="1"/>
    <col min="7800" max="7800" width="13.7109375" customWidth="1"/>
    <col min="7801" max="7801" width="7.7109375" customWidth="1"/>
    <col min="7802" max="7802" width="16.42578125" customWidth="1"/>
    <col min="7803" max="7803" width="25.140625" customWidth="1"/>
    <col min="7804" max="7804" width="31" customWidth="1"/>
    <col min="7805" max="7805" width="51" customWidth="1"/>
    <col min="7806" max="7806" width="23.28515625" customWidth="1"/>
    <col min="7807" max="7807" width="36.28515625" customWidth="1"/>
    <col min="7808" max="7808" width="13.7109375" customWidth="1"/>
    <col min="7809" max="7809" width="7.7109375" customWidth="1"/>
    <col min="7810" max="7810" width="16.42578125" customWidth="1"/>
    <col min="7811" max="7811" width="25.140625" customWidth="1"/>
    <col min="7812" max="7812" width="31" customWidth="1"/>
    <col min="7813" max="7813" width="51" customWidth="1"/>
    <col min="7814" max="7814" width="23.28515625" customWidth="1"/>
    <col min="7815" max="7815" width="36.28515625" customWidth="1"/>
    <col min="7816" max="7816" width="13.7109375" customWidth="1"/>
    <col min="7817" max="7817" width="7.7109375" customWidth="1"/>
    <col min="7818" max="7818" width="16.42578125" customWidth="1"/>
    <col min="7819" max="7819" width="25.140625" customWidth="1"/>
    <col min="7820" max="7820" width="31" customWidth="1"/>
    <col min="7821" max="7821" width="51" customWidth="1"/>
    <col min="7822" max="7822" width="23.28515625" customWidth="1"/>
    <col min="7823" max="7823" width="36.28515625" customWidth="1"/>
    <col min="7824" max="7824" width="13.7109375" customWidth="1"/>
    <col min="7825" max="7825" width="7.7109375" customWidth="1"/>
    <col min="7826" max="7826" width="16.42578125" customWidth="1"/>
    <col min="7827" max="7827" width="25.140625" customWidth="1"/>
    <col min="7828" max="7828" width="31" customWidth="1"/>
    <col min="7829" max="7829" width="51" customWidth="1"/>
    <col min="7830" max="7830" width="23.28515625" customWidth="1"/>
    <col min="7831" max="7831" width="36.28515625" customWidth="1"/>
    <col min="7832" max="7832" width="13.7109375" customWidth="1"/>
    <col min="7833" max="7833" width="7.7109375" customWidth="1"/>
    <col min="7834" max="7834" width="16.42578125" customWidth="1"/>
    <col min="7835" max="7835" width="25.140625" customWidth="1"/>
    <col min="7836" max="7836" width="31" customWidth="1"/>
    <col min="7837" max="7837" width="51" customWidth="1"/>
    <col min="7838" max="7838" width="23.28515625" customWidth="1"/>
    <col min="7839" max="7839" width="36.28515625" customWidth="1"/>
    <col min="7840" max="7840" width="13.7109375" customWidth="1"/>
    <col min="7841" max="7841" width="7.7109375" customWidth="1"/>
    <col min="7842" max="7842" width="16.42578125" customWidth="1"/>
    <col min="7843" max="7843" width="25.140625" customWidth="1"/>
    <col min="7844" max="7844" width="31" customWidth="1"/>
    <col min="7845" max="7845" width="51" customWidth="1"/>
    <col min="7846" max="7846" width="23.28515625" customWidth="1"/>
    <col min="7847" max="7847" width="36.28515625" customWidth="1"/>
    <col min="7848" max="7848" width="13.7109375" customWidth="1"/>
    <col min="7849" max="7849" width="7.7109375" customWidth="1"/>
    <col min="7850" max="7850" width="16.42578125" customWidth="1"/>
    <col min="7851" max="7851" width="25.140625" customWidth="1"/>
    <col min="7852" max="7852" width="31" customWidth="1"/>
    <col min="7853" max="7853" width="51" customWidth="1"/>
    <col min="7854" max="7854" width="23.28515625" customWidth="1"/>
    <col min="7855" max="7855" width="36.28515625" customWidth="1"/>
    <col min="7856" max="7856" width="13.7109375" customWidth="1"/>
    <col min="7857" max="7857" width="7.7109375" customWidth="1"/>
    <col min="7858" max="7858" width="16.42578125" customWidth="1"/>
    <col min="7859" max="7859" width="25.140625" customWidth="1"/>
    <col min="7860" max="7860" width="31" customWidth="1"/>
    <col min="7861" max="7861" width="51" customWidth="1"/>
    <col min="7862" max="7862" width="23.28515625" customWidth="1"/>
    <col min="7863" max="7863" width="36.28515625" customWidth="1"/>
    <col min="7864" max="7864" width="13.7109375" customWidth="1"/>
    <col min="7865" max="7865" width="7.7109375" customWidth="1"/>
    <col min="7866" max="7866" width="16.42578125" customWidth="1"/>
    <col min="7867" max="7867" width="25.140625" customWidth="1"/>
    <col min="7868" max="7868" width="31" customWidth="1"/>
    <col min="7869" max="7869" width="51" customWidth="1"/>
    <col min="7870" max="7870" width="23.28515625" customWidth="1"/>
    <col min="7871" max="7871" width="36.28515625" customWidth="1"/>
    <col min="7872" max="7872" width="13.7109375" customWidth="1"/>
    <col min="7873" max="7873" width="7.7109375" customWidth="1"/>
    <col min="7874" max="7874" width="16.42578125" customWidth="1"/>
    <col min="7875" max="7875" width="25.140625" customWidth="1"/>
    <col min="7876" max="7876" width="31" customWidth="1"/>
    <col min="7877" max="7877" width="51" customWidth="1"/>
    <col min="7878" max="7878" width="23.28515625" customWidth="1"/>
    <col min="7879" max="7879" width="36.28515625" customWidth="1"/>
    <col min="7880" max="7880" width="13.7109375" customWidth="1"/>
    <col min="7881" max="7881" width="7.7109375" customWidth="1"/>
    <col min="7882" max="7882" width="16.42578125" customWidth="1"/>
    <col min="7883" max="7883" width="25.140625" customWidth="1"/>
    <col min="7884" max="7884" width="31" customWidth="1"/>
    <col min="7885" max="7885" width="51" customWidth="1"/>
    <col min="7886" max="7886" width="23.28515625" customWidth="1"/>
    <col min="7887" max="7887" width="36.28515625" customWidth="1"/>
    <col min="7888" max="7888" width="13.7109375" customWidth="1"/>
    <col min="7889" max="7889" width="7.7109375" customWidth="1"/>
    <col min="7890" max="7890" width="16.42578125" customWidth="1"/>
    <col min="7891" max="7891" width="25.140625" customWidth="1"/>
    <col min="7892" max="7892" width="31" customWidth="1"/>
    <col min="7893" max="7893" width="51" customWidth="1"/>
    <col min="7894" max="7894" width="23.28515625" customWidth="1"/>
    <col min="7895" max="7895" width="36.28515625" customWidth="1"/>
    <col min="7896" max="7896" width="13.7109375" customWidth="1"/>
    <col min="7897" max="7897" width="7.7109375" customWidth="1"/>
    <col min="7898" max="7898" width="16.42578125" customWidth="1"/>
    <col min="7899" max="7899" width="25.140625" customWidth="1"/>
    <col min="7900" max="7900" width="31" customWidth="1"/>
    <col min="7901" max="7901" width="51" customWidth="1"/>
    <col min="7902" max="7902" width="23.28515625" customWidth="1"/>
    <col min="7903" max="7903" width="36.28515625" customWidth="1"/>
    <col min="7904" max="7904" width="13.7109375" customWidth="1"/>
    <col min="7905" max="7905" width="7.7109375" customWidth="1"/>
    <col min="7906" max="7906" width="16.42578125" customWidth="1"/>
    <col min="7907" max="7907" width="25.140625" customWidth="1"/>
    <col min="7908" max="7908" width="31" customWidth="1"/>
    <col min="7909" max="7909" width="51" customWidth="1"/>
    <col min="7910" max="7910" width="23.28515625" customWidth="1"/>
    <col min="7911" max="7911" width="36.28515625" customWidth="1"/>
    <col min="7912" max="7912" width="13.7109375" customWidth="1"/>
    <col min="7913" max="7913" width="7.7109375" customWidth="1"/>
    <col min="7914" max="7914" width="16.42578125" customWidth="1"/>
    <col min="7915" max="7915" width="25.140625" customWidth="1"/>
    <col min="7916" max="7916" width="31" customWidth="1"/>
    <col min="7917" max="7917" width="51" customWidth="1"/>
    <col min="7918" max="7918" width="23.28515625" customWidth="1"/>
    <col min="7919" max="7919" width="36.28515625" customWidth="1"/>
    <col min="7920" max="7920" width="13.7109375" customWidth="1"/>
    <col min="7921" max="7921" width="7.7109375" customWidth="1"/>
    <col min="7922" max="7922" width="16.42578125" customWidth="1"/>
    <col min="7923" max="7923" width="25.140625" customWidth="1"/>
    <col min="7924" max="7924" width="31" customWidth="1"/>
    <col min="7925" max="7925" width="51" customWidth="1"/>
    <col min="7926" max="7926" width="23.28515625" customWidth="1"/>
    <col min="7927" max="7927" width="36.28515625" customWidth="1"/>
    <col min="7928" max="7928" width="13.7109375" customWidth="1"/>
    <col min="7929" max="7929" width="7.7109375" customWidth="1"/>
    <col min="7930" max="7930" width="16.42578125" customWidth="1"/>
    <col min="7931" max="7931" width="25.140625" customWidth="1"/>
    <col min="7932" max="7932" width="31" customWidth="1"/>
    <col min="7933" max="7933" width="51" customWidth="1"/>
    <col min="7934" max="7934" width="23.28515625" customWidth="1"/>
    <col min="7935" max="7935" width="36.28515625" customWidth="1"/>
    <col min="7936" max="7936" width="13.7109375" customWidth="1"/>
    <col min="7937" max="7937" width="7.7109375" customWidth="1"/>
    <col min="7938" max="7938" width="16.42578125" customWidth="1"/>
    <col min="7939" max="7939" width="25.140625" customWidth="1"/>
    <col min="7940" max="7940" width="31" customWidth="1"/>
    <col min="7941" max="7941" width="51" customWidth="1"/>
    <col min="7942" max="7942" width="23.28515625" customWidth="1"/>
    <col min="7943" max="7943" width="36.28515625" customWidth="1"/>
    <col min="7944" max="7944" width="13.7109375" customWidth="1"/>
    <col min="7945" max="7945" width="7.7109375" customWidth="1"/>
    <col min="7946" max="7946" width="16.42578125" customWidth="1"/>
    <col min="7947" max="7947" width="25.140625" customWidth="1"/>
    <col min="7948" max="7948" width="31" customWidth="1"/>
    <col min="7949" max="7949" width="51" customWidth="1"/>
    <col min="7950" max="7950" width="23.28515625" customWidth="1"/>
    <col min="7951" max="7951" width="36.28515625" customWidth="1"/>
    <col min="7952" max="7952" width="13.7109375" customWidth="1"/>
    <col min="7953" max="7953" width="7.7109375" customWidth="1"/>
    <col min="7954" max="7954" width="16.42578125" customWidth="1"/>
    <col min="7955" max="7955" width="25.140625" customWidth="1"/>
    <col min="7956" max="7956" width="31" customWidth="1"/>
    <col min="7957" max="7957" width="51" customWidth="1"/>
    <col min="7958" max="7958" width="23.28515625" customWidth="1"/>
    <col min="7959" max="7959" width="36.28515625" customWidth="1"/>
    <col min="7960" max="7960" width="13.7109375" customWidth="1"/>
    <col min="7961" max="7961" width="7.7109375" customWidth="1"/>
    <col min="7962" max="7962" width="16.42578125" customWidth="1"/>
    <col min="7963" max="7963" width="25.140625" customWidth="1"/>
    <col min="7964" max="7964" width="31" customWidth="1"/>
    <col min="7965" max="7965" width="51" customWidth="1"/>
    <col min="7966" max="7966" width="23.28515625" customWidth="1"/>
    <col min="7967" max="7967" width="36.28515625" customWidth="1"/>
    <col min="7968" max="7968" width="13.7109375" customWidth="1"/>
    <col min="7969" max="7969" width="7.7109375" customWidth="1"/>
    <col min="7970" max="7970" width="16.42578125" customWidth="1"/>
    <col min="7971" max="7971" width="25.140625" customWidth="1"/>
    <col min="7972" max="7972" width="31" customWidth="1"/>
    <col min="7973" max="7973" width="51" customWidth="1"/>
    <col min="7974" max="7974" width="23.28515625" customWidth="1"/>
    <col min="7975" max="7975" width="36.28515625" customWidth="1"/>
    <col min="7976" max="7976" width="13.7109375" customWidth="1"/>
    <col min="7977" max="7977" width="7.7109375" customWidth="1"/>
    <col min="7978" max="7978" width="16.42578125" customWidth="1"/>
    <col min="7979" max="7979" width="25.140625" customWidth="1"/>
    <col min="7980" max="7980" width="31" customWidth="1"/>
    <col min="7981" max="7981" width="51" customWidth="1"/>
    <col min="7982" max="7982" width="23.28515625" customWidth="1"/>
    <col min="7983" max="7983" width="36.28515625" customWidth="1"/>
    <col min="7984" max="7984" width="13.7109375" customWidth="1"/>
    <col min="7985" max="7985" width="7.7109375" customWidth="1"/>
    <col min="7986" max="7986" width="16.42578125" customWidth="1"/>
    <col min="7987" max="7987" width="25.140625" customWidth="1"/>
    <col min="7988" max="7988" width="31" customWidth="1"/>
    <col min="7989" max="7989" width="51" customWidth="1"/>
    <col min="7990" max="7990" width="23.28515625" customWidth="1"/>
    <col min="7991" max="7991" width="36.28515625" customWidth="1"/>
    <col min="7992" max="7992" width="13.7109375" customWidth="1"/>
    <col min="7993" max="7993" width="7.7109375" customWidth="1"/>
    <col min="7994" max="7994" width="16.42578125" customWidth="1"/>
    <col min="7995" max="7995" width="25.140625" customWidth="1"/>
    <col min="7996" max="7996" width="31" customWidth="1"/>
    <col min="7997" max="7997" width="51" customWidth="1"/>
    <col min="7998" max="7998" width="23.28515625" customWidth="1"/>
    <col min="7999" max="7999" width="36.28515625" customWidth="1"/>
    <col min="8000" max="8000" width="13.7109375" customWidth="1"/>
    <col min="8001" max="8001" width="7.7109375" customWidth="1"/>
    <col min="8002" max="8002" width="16.42578125" customWidth="1"/>
    <col min="8003" max="8003" width="25.140625" customWidth="1"/>
    <col min="8004" max="8004" width="31" customWidth="1"/>
    <col min="8005" max="8005" width="51" customWidth="1"/>
    <col min="8006" max="8006" width="23.28515625" customWidth="1"/>
    <col min="8007" max="8007" width="36.28515625" customWidth="1"/>
    <col min="8008" max="8008" width="13.7109375" customWidth="1"/>
    <col min="8009" max="8009" width="7.7109375" customWidth="1"/>
    <col min="8010" max="8010" width="16.42578125" customWidth="1"/>
    <col min="8011" max="8011" width="25.140625" customWidth="1"/>
    <col min="8012" max="8012" width="31" customWidth="1"/>
    <col min="8013" max="8013" width="51" customWidth="1"/>
    <col min="8014" max="8014" width="23.28515625" customWidth="1"/>
    <col min="8015" max="8015" width="36.28515625" customWidth="1"/>
    <col min="8016" max="8016" width="13.7109375" customWidth="1"/>
    <col min="8017" max="8017" width="7.7109375" customWidth="1"/>
    <col min="8018" max="8018" width="16.42578125" customWidth="1"/>
    <col min="8019" max="8019" width="25.140625" customWidth="1"/>
    <col min="8020" max="8020" width="31" customWidth="1"/>
    <col min="8021" max="8021" width="51" customWidth="1"/>
    <col min="8022" max="8022" width="23.28515625" customWidth="1"/>
    <col min="8023" max="8023" width="36.28515625" customWidth="1"/>
    <col min="8024" max="8024" width="13.7109375" customWidth="1"/>
    <col min="8025" max="8025" width="7.7109375" customWidth="1"/>
    <col min="8026" max="8026" width="16.42578125" customWidth="1"/>
    <col min="8027" max="8027" width="25.140625" customWidth="1"/>
    <col min="8028" max="8028" width="31" customWidth="1"/>
    <col min="8029" max="8029" width="51" customWidth="1"/>
    <col min="8030" max="8030" width="23.28515625" customWidth="1"/>
    <col min="8031" max="8031" width="36.28515625" customWidth="1"/>
    <col min="8032" max="8032" width="13.7109375" customWidth="1"/>
    <col min="8033" max="8033" width="7.7109375" customWidth="1"/>
    <col min="8034" max="8034" width="16.42578125" customWidth="1"/>
    <col min="8035" max="8035" width="25.140625" customWidth="1"/>
    <col min="8036" max="8036" width="31" customWidth="1"/>
    <col min="8037" max="8037" width="51" customWidth="1"/>
    <col min="8038" max="8038" width="23.28515625" customWidth="1"/>
    <col min="8039" max="8039" width="36.28515625" customWidth="1"/>
    <col min="8040" max="8040" width="13.7109375" customWidth="1"/>
    <col min="8041" max="8041" width="7.7109375" customWidth="1"/>
    <col min="8042" max="8042" width="16.42578125" customWidth="1"/>
    <col min="8043" max="8043" width="25.140625" customWidth="1"/>
    <col min="8044" max="8044" width="31" customWidth="1"/>
    <col min="8045" max="8045" width="51" customWidth="1"/>
    <col min="8046" max="8046" width="23.28515625" customWidth="1"/>
    <col min="8047" max="8047" width="36.28515625" customWidth="1"/>
    <col min="8048" max="8048" width="13.7109375" customWidth="1"/>
    <col min="8049" max="8049" width="7.7109375" customWidth="1"/>
    <col min="8050" max="8050" width="16.42578125" customWidth="1"/>
    <col min="8051" max="8051" width="25.140625" customWidth="1"/>
    <col min="8052" max="8052" width="31" customWidth="1"/>
    <col min="8053" max="8053" width="51" customWidth="1"/>
    <col min="8054" max="8054" width="23.28515625" customWidth="1"/>
    <col min="8055" max="8055" width="36.28515625" customWidth="1"/>
    <col min="8056" max="8056" width="13.7109375" customWidth="1"/>
    <col min="8057" max="8057" width="7.7109375" customWidth="1"/>
    <col min="8058" max="8058" width="16.42578125" customWidth="1"/>
    <col min="8059" max="8059" width="25.140625" customWidth="1"/>
    <col min="8060" max="8060" width="31" customWidth="1"/>
    <col min="8061" max="8061" width="51" customWidth="1"/>
    <col min="8062" max="8062" width="23.28515625" customWidth="1"/>
    <col min="8063" max="8063" width="36.28515625" customWidth="1"/>
    <col min="8064" max="8064" width="13.7109375" customWidth="1"/>
    <col min="8065" max="8065" width="7.7109375" customWidth="1"/>
    <col min="8066" max="8066" width="16.42578125" customWidth="1"/>
    <col min="8067" max="8067" width="25.140625" customWidth="1"/>
    <col min="8068" max="8068" width="31" customWidth="1"/>
    <col min="8069" max="8069" width="51" customWidth="1"/>
    <col min="8070" max="8070" width="23.28515625" customWidth="1"/>
    <col min="8071" max="8071" width="36.28515625" customWidth="1"/>
    <col min="8072" max="8072" width="13.7109375" customWidth="1"/>
    <col min="8073" max="8073" width="7.7109375" customWidth="1"/>
    <col min="8074" max="8074" width="16.42578125" customWidth="1"/>
    <col min="8075" max="8075" width="25.140625" customWidth="1"/>
    <col min="8076" max="8076" width="31" customWidth="1"/>
    <col min="8077" max="8077" width="51" customWidth="1"/>
    <col min="8078" max="8078" width="23.28515625" customWidth="1"/>
    <col min="8079" max="8079" width="36.28515625" customWidth="1"/>
    <col min="8080" max="8080" width="13.7109375" customWidth="1"/>
    <col min="8081" max="8081" width="7.7109375" customWidth="1"/>
    <col min="8082" max="8082" width="16.42578125" customWidth="1"/>
    <col min="8083" max="8083" width="25.140625" customWidth="1"/>
    <col min="8084" max="8084" width="31" customWidth="1"/>
    <col min="8085" max="8085" width="51" customWidth="1"/>
    <col min="8086" max="8086" width="23.28515625" customWidth="1"/>
    <col min="8087" max="8087" width="36.28515625" customWidth="1"/>
    <col min="8088" max="8088" width="13.7109375" customWidth="1"/>
    <col min="8089" max="8089" width="7.7109375" customWidth="1"/>
    <col min="8090" max="8090" width="16.42578125" customWidth="1"/>
    <col min="8091" max="8091" width="25.140625" customWidth="1"/>
    <col min="8092" max="8092" width="31" customWidth="1"/>
    <col min="8093" max="8093" width="51" customWidth="1"/>
    <col min="8094" max="8094" width="23.28515625" customWidth="1"/>
    <col min="8095" max="8095" width="36.28515625" customWidth="1"/>
    <col min="8096" max="8096" width="13.7109375" customWidth="1"/>
    <col min="8097" max="8097" width="7.7109375" customWidth="1"/>
    <col min="8098" max="8098" width="16.42578125" customWidth="1"/>
    <col min="8099" max="8099" width="25.140625" customWidth="1"/>
    <col min="8100" max="8100" width="31" customWidth="1"/>
    <col min="8101" max="8101" width="51" customWidth="1"/>
    <col min="8102" max="8102" width="23.28515625" customWidth="1"/>
    <col min="8103" max="8103" width="36.28515625" customWidth="1"/>
    <col min="8104" max="8104" width="13.7109375" customWidth="1"/>
    <col min="8105" max="8105" width="7.7109375" customWidth="1"/>
    <col min="8106" max="8106" width="16.42578125" customWidth="1"/>
    <col min="8107" max="8107" width="25.140625" customWidth="1"/>
    <col min="8108" max="8108" width="31" customWidth="1"/>
    <col min="8109" max="8109" width="51" customWidth="1"/>
    <col min="8110" max="8110" width="23.28515625" customWidth="1"/>
    <col min="8111" max="8111" width="36.28515625" customWidth="1"/>
    <col min="8112" max="8112" width="13.7109375" customWidth="1"/>
    <col min="8113" max="8113" width="7.7109375" customWidth="1"/>
    <col min="8114" max="8114" width="16.42578125" customWidth="1"/>
    <col min="8115" max="8115" width="25.140625" customWidth="1"/>
    <col min="8116" max="8116" width="31" customWidth="1"/>
    <col min="8117" max="8117" width="51" customWidth="1"/>
    <col min="8118" max="8118" width="23.28515625" customWidth="1"/>
    <col min="8119" max="8119" width="36.28515625" customWidth="1"/>
    <col min="8120" max="8120" width="13.7109375" customWidth="1"/>
    <col min="8121" max="8121" width="7.7109375" customWidth="1"/>
    <col min="8122" max="8122" width="16.42578125" customWidth="1"/>
    <col min="8123" max="8123" width="25.140625" customWidth="1"/>
    <col min="8124" max="8124" width="31" customWidth="1"/>
    <col min="8125" max="8125" width="51" customWidth="1"/>
    <col min="8126" max="8126" width="23.28515625" customWidth="1"/>
    <col min="8127" max="8127" width="36.28515625" customWidth="1"/>
    <col min="8128" max="8128" width="13.7109375" customWidth="1"/>
    <col min="8129" max="8129" width="7.7109375" customWidth="1"/>
    <col min="8130" max="8130" width="16.42578125" customWidth="1"/>
    <col min="8131" max="8131" width="25.140625" customWidth="1"/>
    <col min="8132" max="8132" width="31" customWidth="1"/>
    <col min="8133" max="8133" width="51" customWidth="1"/>
    <col min="8134" max="8134" width="23.28515625" customWidth="1"/>
    <col min="8135" max="8135" width="36.28515625" customWidth="1"/>
    <col min="8136" max="8136" width="13.7109375" customWidth="1"/>
    <col min="8137" max="8137" width="7.7109375" customWidth="1"/>
    <col min="8138" max="8138" width="16.42578125" customWidth="1"/>
    <col min="8139" max="8139" width="25.140625" customWidth="1"/>
    <col min="8140" max="8140" width="31" customWidth="1"/>
    <col min="8141" max="8141" width="51" customWidth="1"/>
    <col min="8142" max="8142" width="23.28515625" customWidth="1"/>
    <col min="8143" max="8143" width="36.28515625" customWidth="1"/>
    <col min="8144" max="8144" width="13.7109375" customWidth="1"/>
    <col min="8145" max="8145" width="7.7109375" customWidth="1"/>
    <col min="8146" max="8146" width="16.42578125" customWidth="1"/>
    <col min="8147" max="8147" width="25.140625" customWidth="1"/>
    <col min="8148" max="8148" width="31" customWidth="1"/>
    <col min="8149" max="8149" width="51" customWidth="1"/>
    <col min="8150" max="8150" width="23.28515625" customWidth="1"/>
    <col min="8151" max="8151" width="36.28515625" customWidth="1"/>
    <col min="8152" max="8152" width="13.7109375" customWidth="1"/>
    <col min="8153" max="8153" width="7.7109375" customWidth="1"/>
    <col min="8154" max="8154" width="16.42578125" customWidth="1"/>
    <col min="8155" max="8155" width="25.140625" customWidth="1"/>
    <col min="8156" max="8156" width="31" customWidth="1"/>
    <col min="8157" max="8157" width="51" customWidth="1"/>
    <col min="8158" max="8158" width="23.28515625" customWidth="1"/>
    <col min="8159" max="8159" width="36.28515625" customWidth="1"/>
    <col min="8160" max="8160" width="13.7109375" customWidth="1"/>
    <col min="8161" max="8161" width="7.7109375" customWidth="1"/>
    <col min="8162" max="8162" width="16.42578125" customWidth="1"/>
    <col min="8163" max="8163" width="25.140625" customWidth="1"/>
    <col min="8164" max="8164" width="31" customWidth="1"/>
    <col min="8165" max="8165" width="51" customWidth="1"/>
    <col min="8166" max="8166" width="23.28515625" customWidth="1"/>
    <col min="8167" max="8167" width="36.28515625" customWidth="1"/>
    <col min="8168" max="8168" width="13.7109375" customWidth="1"/>
    <col min="8169" max="8169" width="7.7109375" customWidth="1"/>
    <col min="8170" max="8170" width="16.42578125" customWidth="1"/>
    <col min="8171" max="8171" width="25.140625" customWidth="1"/>
    <col min="8172" max="8172" width="31" customWidth="1"/>
    <col min="8173" max="8173" width="51" customWidth="1"/>
    <col min="8174" max="8174" width="23.28515625" customWidth="1"/>
    <col min="8175" max="8175" width="36.28515625" customWidth="1"/>
    <col min="8176" max="8176" width="13.7109375" customWidth="1"/>
    <col min="8177" max="8177" width="7.7109375" customWidth="1"/>
    <col min="8178" max="8178" width="16.42578125" customWidth="1"/>
    <col min="8179" max="8179" width="25.140625" customWidth="1"/>
    <col min="8180" max="8180" width="31" customWidth="1"/>
    <col min="8181" max="8181" width="51" customWidth="1"/>
    <col min="8182" max="8182" width="23.28515625" customWidth="1"/>
    <col min="8183" max="8183" width="36.28515625" customWidth="1"/>
    <col min="8184" max="8184" width="13.7109375" customWidth="1"/>
    <col min="8185" max="8185" width="7.7109375" customWidth="1"/>
    <col min="8186" max="8186" width="16.42578125" customWidth="1"/>
    <col min="8187" max="8187" width="25.140625" customWidth="1"/>
    <col min="8188" max="8188" width="31" customWidth="1"/>
    <col min="8189" max="8189" width="51" customWidth="1"/>
    <col min="8190" max="8190" width="23.28515625" customWidth="1"/>
    <col min="8191" max="8191" width="36.28515625" customWidth="1"/>
    <col min="8192" max="8192" width="13.7109375" customWidth="1"/>
    <col min="8193" max="8193" width="7.7109375" customWidth="1"/>
    <col min="8194" max="8194" width="16.42578125" customWidth="1"/>
    <col min="8195" max="8195" width="25.140625" customWidth="1"/>
    <col min="8196" max="8196" width="31" customWidth="1"/>
    <col min="8197" max="8197" width="51" customWidth="1"/>
    <col min="8198" max="8198" width="23.28515625" customWidth="1"/>
    <col min="8199" max="8199" width="36.28515625" customWidth="1"/>
    <col min="8200" max="8200" width="13.7109375" customWidth="1"/>
    <col min="8201" max="8201" width="7.7109375" customWidth="1"/>
    <col min="8202" max="8202" width="16.42578125" customWidth="1"/>
    <col min="8203" max="8203" width="25.140625" customWidth="1"/>
    <col min="8204" max="8204" width="31" customWidth="1"/>
    <col min="8205" max="8205" width="51" customWidth="1"/>
    <col min="8206" max="8206" width="23.28515625" customWidth="1"/>
    <col min="8207" max="8207" width="36.28515625" customWidth="1"/>
    <col min="8208" max="8208" width="13.7109375" customWidth="1"/>
    <col min="8209" max="8209" width="7.7109375" customWidth="1"/>
    <col min="8210" max="8210" width="16.42578125" customWidth="1"/>
    <col min="8211" max="8211" width="25.140625" customWidth="1"/>
    <col min="8212" max="8212" width="31" customWidth="1"/>
    <col min="8213" max="8213" width="51" customWidth="1"/>
    <col min="8214" max="8214" width="23.28515625" customWidth="1"/>
    <col min="8215" max="8215" width="36.28515625" customWidth="1"/>
    <col min="8216" max="8216" width="13.7109375" customWidth="1"/>
    <col min="8217" max="8217" width="7.7109375" customWidth="1"/>
    <col min="8218" max="8218" width="16.42578125" customWidth="1"/>
    <col min="8219" max="8219" width="25.140625" customWidth="1"/>
    <col min="8220" max="8220" width="31" customWidth="1"/>
    <col min="8221" max="8221" width="51" customWidth="1"/>
    <col min="8222" max="8222" width="23.28515625" customWidth="1"/>
    <col min="8223" max="8223" width="36.28515625" customWidth="1"/>
    <col min="8224" max="8224" width="13.7109375" customWidth="1"/>
    <col min="8225" max="8225" width="7.7109375" customWidth="1"/>
    <col min="8226" max="8226" width="16.42578125" customWidth="1"/>
    <col min="8227" max="8227" width="25.140625" customWidth="1"/>
    <col min="8228" max="8228" width="31" customWidth="1"/>
    <col min="8229" max="8229" width="51" customWidth="1"/>
    <col min="8230" max="8230" width="23.28515625" customWidth="1"/>
    <col min="8231" max="8231" width="36.28515625" customWidth="1"/>
    <col min="8232" max="8232" width="13.7109375" customWidth="1"/>
    <col min="8233" max="8233" width="7.7109375" customWidth="1"/>
    <col min="8234" max="8234" width="16.42578125" customWidth="1"/>
    <col min="8235" max="8235" width="25.140625" customWidth="1"/>
    <col min="8236" max="8236" width="31" customWidth="1"/>
    <col min="8237" max="8237" width="51" customWidth="1"/>
    <col min="8238" max="8238" width="23.28515625" customWidth="1"/>
    <col min="8239" max="8239" width="36.28515625" customWidth="1"/>
    <col min="8240" max="8240" width="13.7109375" customWidth="1"/>
    <col min="8241" max="8241" width="7.7109375" customWidth="1"/>
    <col min="8242" max="8242" width="16.42578125" customWidth="1"/>
    <col min="8243" max="8243" width="25.140625" customWidth="1"/>
    <col min="8244" max="8244" width="31" customWidth="1"/>
    <col min="8245" max="8245" width="51" customWidth="1"/>
    <col min="8246" max="8246" width="23.28515625" customWidth="1"/>
    <col min="8247" max="8247" width="36.28515625" customWidth="1"/>
    <col min="8248" max="8248" width="13.7109375" customWidth="1"/>
    <col min="8249" max="8249" width="7.7109375" customWidth="1"/>
    <col min="8250" max="8250" width="16.42578125" customWidth="1"/>
    <col min="8251" max="8251" width="25.140625" customWidth="1"/>
    <col min="8252" max="8252" width="31" customWidth="1"/>
    <col min="8253" max="8253" width="51" customWidth="1"/>
    <col min="8254" max="8254" width="23.28515625" customWidth="1"/>
    <col min="8255" max="8255" width="36.28515625" customWidth="1"/>
    <col min="8256" max="8256" width="13.7109375" customWidth="1"/>
    <col min="8257" max="8257" width="7.7109375" customWidth="1"/>
    <col min="8258" max="8258" width="16.42578125" customWidth="1"/>
    <col min="8259" max="8259" width="25.140625" customWidth="1"/>
    <col min="8260" max="8260" width="31" customWidth="1"/>
    <col min="8261" max="8261" width="51" customWidth="1"/>
    <col min="8262" max="8262" width="23.28515625" customWidth="1"/>
    <col min="8263" max="8263" width="36.28515625" customWidth="1"/>
    <col min="8264" max="8264" width="13.7109375" customWidth="1"/>
    <col min="8265" max="8265" width="7.7109375" customWidth="1"/>
    <col min="8266" max="8266" width="16.42578125" customWidth="1"/>
    <col min="8267" max="8267" width="25.140625" customWidth="1"/>
    <col min="8268" max="8268" width="31" customWidth="1"/>
    <col min="8269" max="8269" width="51" customWidth="1"/>
    <col min="8270" max="8270" width="23.28515625" customWidth="1"/>
    <col min="8271" max="8271" width="36.28515625" customWidth="1"/>
    <col min="8272" max="8272" width="13.7109375" customWidth="1"/>
    <col min="8273" max="8273" width="7.7109375" customWidth="1"/>
    <col min="8274" max="8274" width="16.42578125" customWidth="1"/>
    <col min="8275" max="8275" width="25.140625" customWidth="1"/>
    <col min="8276" max="8276" width="31" customWidth="1"/>
    <col min="8277" max="8277" width="51" customWidth="1"/>
    <col min="8278" max="8278" width="23.28515625" customWidth="1"/>
    <col min="8279" max="8279" width="36.28515625" customWidth="1"/>
    <col min="8280" max="8280" width="13.7109375" customWidth="1"/>
    <col min="8281" max="8281" width="7.7109375" customWidth="1"/>
    <col min="8282" max="8282" width="16.42578125" customWidth="1"/>
    <col min="8283" max="8283" width="25.140625" customWidth="1"/>
    <col min="8284" max="8284" width="31" customWidth="1"/>
    <col min="8285" max="8285" width="51" customWidth="1"/>
    <col min="8286" max="8286" width="23.28515625" customWidth="1"/>
    <col min="8287" max="8287" width="36.28515625" customWidth="1"/>
    <col min="8288" max="8288" width="13.7109375" customWidth="1"/>
    <col min="8289" max="8289" width="7.7109375" customWidth="1"/>
    <col min="8290" max="8290" width="16.42578125" customWidth="1"/>
    <col min="8291" max="8291" width="25.140625" customWidth="1"/>
    <col min="8292" max="8292" width="31" customWidth="1"/>
    <col min="8293" max="8293" width="51" customWidth="1"/>
    <col min="8294" max="8294" width="23.28515625" customWidth="1"/>
    <col min="8295" max="8295" width="36.28515625" customWidth="1"/>
    <col min="8296" max="8296" width="13.7109375" customWidth="1"/>
    <col min="8297" max="8297" width="7.7109375" customWidth="1"/>
    <col min="8298" max="8298" width="16.42578125" customWidth="1"/>
    <col min="8299" max="8299" width="25.140625" customWidth="1"/>
    <col min="8300" max="8300" width="31" customWidth="1"/>
    <col min="8301" max="8301" width="51" customWidth="1"/>
    <col min="8302" max="8302" width="23.28515625" customWidth="1"/>
    <col min="8303" max="8303" width="36.28515625" customWidth="1"/>
    <col min="8304" max="8304" width="13.7109375" customWidth="1"/>
    <col min="8305" max="8305" width="7.7109375" customWidth="1"/>
    <col min="8306" max="8306" width="16.42578125" customWidth="1"/>
    <col min="8307" max="8307" width="25.140625" customWidth="1"/>
    <col min="8308" max="8308" width="31" customWidth="1"/>
    <col min="8309" max="8309" width="51" customWidth="1"/>
    <col min="8310" max="8310" width="23.28515625" customWidth="1"/>
    <col min="8311" max="8311" width="36.28515625" customWidth="1"/>
    <col min="8312" max="8312" width="13.7109375" customWidth="1"/>
    <col min="8313" max="8313" width="7.7109375" customWidth="1"/>
    <col min="8314" max="8314" width="16.42578125" customWidth="1"/>
    <col min="8315" max="8315" width="25.140625" customWidth="1"/>
    <col min="8316" max="8316" width="31" customWidth="1"/>
    <col min="8317" max="8317" width="51" customWidth="1"/>
    <col min="8318" max="8318" width="23.28515625" customWidth="1"/>
    <col min="8319" max="8319" width="36.28515625" customWidth="1"/>
    <col min="8320" max="8320" width="13.7109375" customWidth="1"/>
    <col min="8321" max="8321" width="7.7109375" customWidth="1"/>
    <col min="8322" max="8322" width="16.42578125" customWidth="1"/>
    <col min="8323" max="8323" width="25.140625" customWidth="1"/>
    <col min="8324" max="8324" width="31" customWidth="1"/>
    <col min="8325" max="8325" width="51" customWidth="1"/>
    <col min="8326" max="8326" width="23.28515625" customWidth="1"/>
    <col min="8327" max="8327" width="36.28515625" customWidth="1"/>
    <col min="8328" max="8328" width="13.7109375" customWidth="1"/>
    <col min="8329" max="8329" width="7.7109375" customWidth="1"/>
    <col min="8330" max="8330" width="16.42578125" customWidth="1"/>
    <col min="8331" max="8331" width="25.140625" customWidth="1"/>
    <col min="8332" max="8332" width="31" customWidth="1"/>
    <col min="8333" max="8333" width="51" customWidth="1"/>
    <col min="8334" max="8334" width="23.28515625" customWidth="1"/>
    <col min="8335" max="8335" width="36.28515625" customWidth="1"/>
    <col min="8336" max="8336" width="13.7109375" customWidth="1"/>
    <col min="8337" max="8337" width="7.7109375" customWidth="1"/>
    <col min="8338" max="8338" width="16.42578125" customWidth="1"/>
    <col min="8339" max="8339" width="25.140625" customWidth="1"/>
    <col min="8340" max="8340" width="31" customWidth="1"/>
    <col min="8341" max="8341" width="51" customWidth="1"/>
    <col min="8342" max="8342" width="23.28515625" customWidth="1"/>
    <col min="8343" max="8343" width="36.28515625" customWidth="1"/>
    <col min="8344" max="8344" width="13.7109375" customWidth="1"/>
    <col min="8345" max="8345" width="7.7109375" customWidth="1"/>
    <col min="8346" max="8346" width="16.42578125" customWidth="1"/>
    <col min="8347" max="8347" width="25.140625" customWidth="1"/>
    <col min="8348" max="8348" width="31" customWidth="1"/>
    <col min="8349" max="8349" width="51" customWidth="1"/>
    <col min="8350" max="8350" width="23.28515625" customWidth="1"/>
    <col min="8351" max="8351" width="36.28515625" customWidth="1"/>
    <col min="8352" max="8352" width="13.7109375" customWidth="1"/>
    <col min="8353" max="8353" width="7.7109375" customWidth="1"/>
    <col min="8354" max="8354" width="16.42578125" customWidth="1"/>
    <col min="8355" max="8355" width="25.140625" customWidth="1"/>
    <col min="8356" max="8356" width="31" customWidth="1"/>
    <col min="8357" max="8357" width="51" customWidth="1"/>
    <col min="8358" max="8358" width="23.28515625" customWidth="1"/>
    <col min="8359" max="8359" width="36.28515625" customWidth="1"/>
    <col min="8360" max="8360" width="13.7109375" customWidth="1"/>
    <col min="8361" max="8361" width="7.7109375" customWidth="1"/>
    <col min="8362" max="8362" width="16.42578125" customWidth="1"/>
    <col min="8363" max="8363" width="25.140625" customWidth="1"/>
    <col min="8364" max="8364" width="31" customWidth="1"/>
    <col min="8365" max="8365" width="51" customWidth="1"/>
    <col min="8366" max="8366" width="23.28515625" customWidth="1"/>
    <col min="8367" max="8367" width="36.28515625" customWidth="1"/>
    <col min="8368" max="8368" width="13.7109375" customWidth="1"/>
    <col min="8369" max="8369" width="7.7109375" customWidth="1"/>
    <col min="8370" max="8370" width="16.42578125" customWidth="1"/>
    <col min="8371" max="8371" width="25.140625" customWidth="1"/>
    <col min="8372" max="8372" width="31" customWidth="1"/>
    <col min="8373" max="8373" width="51" customWidth="1"/>
    <col min="8374" max="8374" width="23.28515625" customWidth="1"/>
    <col min="8375" max="8375" width="36.28515625" customWidth="1"/>
    <col min="8376" max="8376" width="13.7109375" customWidth="1"/>
    <col min="8377" max="8377" width="7.7109375" customWidth="1"/>
    <col min="8378" max="8378" width="16.42578125" customWidth="1"/>
    <col min="8379" max="8379" width="25.140625" customWidth="1"/>
    <col min="8380" max="8380" width="31" customWidth="1"/>
    <col min="8381" max="8381" width="51" customWidth="1"/>
    <col min="8382" max="8382" width="23.28515625" customWidth="1"/>
    <col min="8383" max="8383" width="36.28515625" customWidth="1"/>
    <col min="8384" max="8384" width="13.7109375" customWidth="1"/>
    <col min="8385" max="8385" width="7.7109375" customWidth="1"/>
    <col min="8386" max="8386" width="16.42578125" customWidth="1"/>
    <col min="8387" max="8387" width="25.140625" customWidth="1"/>
    <col min="8388" max="8388" width="31" customWidth="1"/>
    <col min="8389" max="8389" width="51" customWidth="1"/>
    <col min="8390" max="8390" width="23.28515625" customWidth="1"/>
    <col min="8391" max="8391" width="36.28515625" customWidth="1"/>
    <col min="8392" max="8392" width="13.7109375" customWidth="1"/>
    <col min="8393" max="8393" width="7.7109375" customWidth="1"/>
    <col min="8394" max="8394" width="16.42578125" customWidth="1"/>
    <col min="8395" max="8395" width="25.140625" customWidth="1"/>
    <col min="8396" max="8396" width="31" customWidth="1"/>
    <col min="8397" max="8397" width="51" customWidth="1"/>
    <col min="8398" max="8398" width="23.28515625" customWidth="1"/>
    <col min="8399" max="8399" width="36.28515625" customWidth="1"/>
    <col min="8400" max="8400" width="13.7109375" customWidth="1"/>
    <col min="8401" max="8401" width="7.7109375" customWidth="1"/>
    <col min="8402" max="8402" width="16.42578125" customWidth="1"/>
    <col min="8403" max="8403" width="25.140625" customWidth="1"/>
    <col min="8404" max="8404" width="31" customWidth="1"/>
    <col min="8405" max="8405" width="51" customWidth="1"/>
    <col min="8406" max="8406" width="23.28515625" customWidth="1"/>
    <col min="8407" max="8407" width="36.28515625" customWidth="1"/>
    <col min="8408" max="8408" width="13.7109375" customWidth="1"/>
    <col min="8409" max="8409" width="7.7109375" customWidth="1"/>
    <col min="8410" max="8410" width="16.42578125" customWidth="1"/>
    <col min="8411" max="8411" width="25.140625" customWidth="1"/>
    <col min="8412" max="8412" width="31" customWidth="1"/>
    <col min="8413" max="8413" width="51" customWidth="1"/>
    <col min="8414" max="8414" width="23.28515625" customWidth="1"/>
    <col min="8415" max="8415" width="36.28515625" customWidth="1"/>
    <col min="8416" max="8416" width="13.7109375" customWidth="1"/>
    <col min="8417" max="8417" width="7.7109375" customWidth="1"/>
    <col min="8418" max="8418" width="16.42578125" customWidth="1"/>
    <col min="8419" max="8419" width="25.140625" customWidth="1"/>
    <col min="8420" max="8420" width="31" customWidth="1"/>
    <col min="8421" max="8421" width="51" customWidth="1"/>
    <col min="8422" max="8422" width="23.28515625" customWidth="1"/>
    <col min="8423" max="8423" width="36.28515625" customWidth="1"/>
    <col min="8424" max="8424" width="13.7109375" customWidth="1"/>
    <col min="8425" max="8425" width="7.7109375" customWidth="1"/>
    <col min="8426" max="8426" width="16.42578125" customWidth="1"/>
    <col min="8427" max="8427" width="25.140625" customWidth="1"/>
    <col min="8428" max="8428" width="31" customWidth="1"/>
    <col min="8429" max="8429" width="51" customWidth="1"/>
    <col min="8430" max="8430" width="23.28515625" customWidth="1"/>
    <col min="8431" max="8431" width="36.28515625" customWidth="1"/>
    <col min="8432" max="8432" width="13.7109375" customWidth="1"/>
    <col min="8433" max="8433" width="7.7109375" customWidth="1"/>
    <col min="8434" max="8434" width="16.42578125" customWidth="1"/>
    <col min="8435" max="8435" width="25.140625" customWidth="1"/>
    <col min="8436" max="8436" width="31" customWidth="1"/>
    <col min="8437" max="8437" width="51" customWidth="1"/>
    <col min="8438" max="8438" width="23.28515625" customWidth="1"/>
    <col min="8439" max="8439" width="36.28515625" customWidth="1"/>
    <col min="8440" max="8440" width="13.7109375" customWidth="1"/>
    <col min="8441" max="8441" width="7.7109375" customWidth="1"/>
    <col min="8442" max="8442" width="16.42578125" customWidth="1"/>
    <col min="8443" max="8443" width="25.140625" customWidth="1"/>
    <col min="8444" max="8444" width="31" customWidth="1"/>
    <col min="8445" max="8445" width="51" customWidth="1"/>
    <col min="8446" max="8446" width="23.28515625" customWidth="1"/>
    <col min="8447" max="8447" width="36.28515625" customWidth="1"/>
    <col min="8448" max="8448" width="13.7109375" customWidth="1"/>
    <col min="8449" max="8449" width="7.7109375" customWidth="1"/>
    <col min="8450" max="8450" width="16.42578125" customWidth="1"/>
    <col min="8451" max="8451" width="25.140625" customWidth="1"/>
    <col min="8452" max="8452" width="31" customWidth="1"/>
    <col min="8453" max="8453" width="51" customWidth="1"/>
    <col min="8454" max="8454" width="23.28515625" customWidth="1"/>
    <col min="8455" max="8455" width="36.28515625" customWidth="1"/>
    <col min="8456" max="8456" width="13.7109375" customWidth="1"/>
    <col min="8457" max="8457" width="7.7109375" customWidth="1"/>
    <col min="8458" max="8458" width="16.42578125" customWidth="1"/>
    <col min="8459" max="8459" width="25.140625" customWidth="1"/>
    <col min="8460" max="8460" width="31" customWidth="1"/>
    <col min="8461" max="8461" width="51" customWidth="1"/>
    <col min="8462" max="8462" width="23.28515625" customWidth="1"/>
    <col min="8463" max="8463" width="36.28515625" customWidth="1"/>
    <col min="8464" max="8464" width="13.7109375" customWidth="1"/>
    <col min="8465" max="8465" width="7.7109375" customWidth="1"/>
    <col min="8466" max="8466" width="16.42578125" customWidth="1"/>
    <col min="8467" max="8467" width="25.140625" customWidth="1"/>
    <col min="8468" max="8468" width="31" customWidth="1"/>
    <col min="8469" max="8469" width="51" customWidth="1"/>
    <col min="8470" max="8470" width="23.28515625" customWidth="1"/>
    <col min="8471" max="8471" width="36.28515625" customWidth="1"/>
    <col min="8472" max="8472" width="13.7109375" customWidth="1"/>
    <col min="8473" max="8473" width="7.7109375" customWidth="1"/>
    <col min="8474" max="8474" width="16.42578125" customWidth="1"/>
    <col min="8475" max="8475" width="25.140625" customWidth="1"/>
    <col min="8476" max="8476" width="31" customWidth="1"/>
    <col min="8477" max="8477" width="51" customWidth="1"/>
    <col min="8478" max="8478" width="23.28515625" customWidth="1"/>
    <col min="8479" max="8479" width="36.28515625" customWidth="1"/>
    <col min="8480" max="8480" width="13.7109375" customWidth="1"/>
    <col min="8481" max="8481" width="7.7109375" customWidth="1"/>
    <col min="8482" max="8482" width="16.42578125" customWidth="1"/>
    <col min="8483" max="8483" width="25.140625" customWidth="1"/>
    <col min="8484" max="8484" width="31" customWidth="1"/>
    <col min="8485" max="8485" width="51" customWidth="1"/>
    <col min="8486" max="8486" width="23.28515625" customWidth="1"/>
    <col min="8487" max="8487" width="36.28515625" customWidth="1"/>
    <col min="8488" max="8488" width="13.7109375" customWidth="1"/>
    <col min="8489" max="8489" width="7.7109375" customWidth="1"/>
    <col min="8490" max="8490" width="16.42578125" customWidth="1"/>
    <col min="8491" max="8491" width="25.140625" customWidth="1"/>
    <col min="8492" max="8492" width="31" customWidth="1"/>
    <col min="8493" max="8493" width="51" customWidth="1"/>
    <col min="8494" max="8494" width="23.28515625" customWidth="1"/>
    <col min="8495" max="8495" width="36.28515625" customWidth="1"/>
    <col min="8496" max="8496" width="13.7109375" customWidth="1"/>
    <col min="8497" max="8497" width="7.7109375" customWidth="1"/>
    <col min="8498" max="8498" width="16.42578125" customWidth="1"/>
    <col min="8499" max="8499" width="25.140625" customWidth="1"/>
    <col min="8500" max="8500" width="31" customWidth="1"/>
    <col min="8501" max="8501" width="51" customWidth="1"/>
    <col min="8502" max="8502" width="23.28515625" customWidth="1"/>
    <col min="8503" max="8503" width="36.28515625" customWidth="1"/>
    <col min="8504" max="8504" width="13.7109375" customWidth="1"/>
    <col min="8505" max="8505" width="7.7109375" customWidth="1"/>
    <col min="8506" max="8506" width="16.42578125" customWidth="1"/>
    <col min="8507" max="8507" width="25.140625" customWidth="1"/>
    <col min="8508" max="8508" width="31" customWidth="1"/>
    <col min="8509" max="8509" width="51" customWidth="1"/>
    <col min="8510" max="8510" width="23.28515625" customWidth="1"/>
    <col min="8511" max="8511" width="36.28515625" customWidth="1"/>
    <col min="8512" max="8512" width="13.7109375" customWidth="1"/>
    <col min="8513" max="8513" width="7.7109375" customWidth="1"/>
    <col min="8514" max="8514" width="16.42578125" customWidth="1"/>
    <col min="8515" max="8515" width="25.140625" customWidth="1"/>
    <col min="8516" max="8516" width="31" customWidth="1"/>
    <col min="8517" max="8517" width="51" customWidth="1"/>
    <col min="8518" max="8518" width="23.28515625" customWidth="1"/>
    <col min="8519" max="8519" width="36.28515625" customWidth="1"/>
    <col min="8520" max="8520" width="13.7109375" customWidth="1"/>
    <col min="8521" max="8521" width="7.7109375" customWidth="1"/>
    <col min="8522" max="8522" width="16.42578125" customWidth="1"/>
    <col min="8523" max="8523" width="25.140625" customWidth="1"/>
    <col min="8524" max="8524" width="31" customWidth="1"/>
    <col min="8525" max="8525" width="51" customWidth="1"/>
    <col min="8526" max="8526" width="23.28515625" customWidth="1"/>
    <col min="8527" max="8527" width="36.28515625" customWidth="1"/>
    <col min="8528" max="8528" width="13.7109375" customWidth="1"/>
    <col min="8529" max="8529" width="7.7109375" customWidth="1"/>
    <col min="8530" max="8530" width="16.42578125" customWidth="1"/>
    <col min="8531" max="8531" width="25.140625" customWidth="1"/>
    <col min="8532" max="8532" width="31" customWidth="1"/>
    <col min="8533" max="8533" width="51" customWidth="1"/>
    <col min="8534" max="8534" width="23.28515625" customWidth="1"/>
    <col min="8535" max="8535" width="36.28515625" customWidth="1"/>
    <col min="8536" max="8536" width="13.7109375" customWidth="1"/>
    <col min="8537" max="8537" width="7.7109375" customWidth="1"/>
    <col min="8538" max="8538" width="16.42578125" customWidth="1"/>
    <col min="8539" max="8539" width="25.140625" customWidth="1"/>
    <col min="8540" max="8540" width="31" customWidth="1"/>
    <col min="8541" max="8541" width="51" customWidth="1"/>
    <col min="8542" max="8542" width="23.28515625" customWidth="1"/>
    <col min="8543" max="8543" width="36.28515625" customWidth="1"/>
    <col min="8544" max="8544" width="13.7109375" customWidth="1"/>
    <col min="8545" max="8545" width="7.7109375" customWidth="1"/>
    <col min="8546" max="8546" width="16.42578125" customWidth="1"/>
    <col min="8547" max="8547" width="25.140625" customWidth="1"/>
    <col min="8548" max="8548" width="31" customWidth="1"/>
    <col min="8549" max="8549" width="51" customWidth="1"/>
    <col min="8550" max="8550" width="23.28515625" customWidth="1"/>
    <col min="8551" max="8551" width="36.28515625" customWidth="1"/>
    <col min="8552" max="8552" width="13.7109375" customWidth="1"/>
    <col min="8553" max="8553" width="7.7109375" customWidth="1"/>
    <col min="8554" max="8554" width="16.42578125" customWidth="1"/>
    <col min="8555" max="8555" width="25.140625" customWidth="1"/>
    <col min="8556" max="8556" width="31" customWidth="1"/>
    <col min="8557" max="8557" width="51" customWidth="1"/>
    <col min="8558" max="8558" width="23.28515625" customWidth="1"/>
    <col min="8559" max="8559" width="36.28515625" customWidth="1"/>
    <col min="8560" max="8560" width="13.7109375" customWidth="1"/>
    <col min="8561" max="8561" width="7.7109375" customWidth="1"/>
    <col min="8562" max="8562" width="16.42578125" customWidth="1"/>
    <col min="8563" max="8563" width="25.140625" customWidth="1"/>
    <col min="8564" max="8564" width="31" customWidth="1"/>
    <col min="8565" max="8565" width="51" customWidth="1"/>
    <col min="8566" max="8566" width="23.28515625" customWidth="1"/>
    <col min="8567" max="8567" width="36.28515625" customWidth="1"/>
    <col min="8568" max="8568" width="13.7109375" customWidth="1"/>
    <col min="8569" max="8569" width="7.7109375" customWidth="1"/>
    <col min="8570" max="8570" width="16.42578125" customWidth="1"/>
    <col min="8571" max="8571" width="25.140625" customWidth="1"/>
    <col min="8572" max="8572" width="31" customWidth="1"/>
    <col min="8573" max="8573" width="51" customWidth="1"/>
    <col min="8574" max="8574" width="23.28515625" customWidth="1"/>
    <col min="8575" max="8575" width="36.28515625" customWidth="1"/>
    <col min="8576" max="8576" width="13.7109375" customWidth="1"/>
    <col min="8577" max="8577" width="7.7109375" customWidth="1"/>
    <col min="8578" max="8578" width="16.42578125" customWidth="1"/>
    <col min="8579" max="8579" width="25.140625" customWidth="1"/>
    <col min="8580" max="8580" width="31" customWidth="1"/>
    <col min="8581" max="8581" width="51" customWidth="1"/>
    <col min="8582" max="8582" width="23.28515625" customWidth="1"/>
    <col min="8583" max="8583" width="36.28515625" customWidth="1"/>
    <col min="8584" max="8584" width="13.7109375" customWidth="1"/>
    <col min="8585" max="8585" width="7.7109375" customWidth="1"/>
    <col min="8586" max="8586" width="16.42578125" customWidth="1"/>
    <col min="8587" max="8587" width="25.140625" customWidth="1"/>
    <col min="8588" max="8588" width="31" customWidth="1"/>
    <col min="8589" max="8589" width="51" customWidth="1"/>
    <col min="8590" max="8590" width="23.28515625" customWidth="1"/>
    <col min="8591" max="8591" width="36.28515625" customWidth="1"/>
    <col min="8592" max="8592" width="13.7109375" customWidth="1"/>
    <col min="8593" max="8593" width="7.7109375" customWidth="1"/>
    <col min="8594" max="8594" width="16.42578125" customWidth="1"/>
    <col min="8595" max="8595" width="25.140625" customWidth="1"/>
    <col min="8596" max="8596" width="31" customWidth="1"/>
    <col min="8597" max="8597" width="51" customWidth="1"/>
    <col min="8598" max="8598" width="23.28515625" customWidth="1"/>
    <col min="8599" max="8599" width="36.28515625" customWidth="1"/>
    <col min="8600" max="8600" width="13.7109375" customWidth="1"/>
    <col min="8601" max="8601" width="7.7109375" customWidth="1"/>
    <col min="8602" max="8602" width="16.42578125" customWidth="1"/>
    <col min="8603" max="8603" width="25.140625" customWidth="1"/>
    <col min="8604" max="8604" width="31" customWidth="1"/>
    <col min="8605" max="8605" width="51" customWidth="1"/>
    <col min="8606" max="8606" width="23.28515625" customWidth="1"/>
    <col min="8607" max="8607" width="36.28515625" customWidth="1"/>
    <col min="8608" max="8608" width="13.7109375" customWidth="1"/>
    <col min="8609" max="8609" width="7.7109375" customWidth="1"/>
    <col min="8610" max="8610" width="16.42578125" customWidth="1"/>
    <col min="8611" max="8611" width="25.140625" customWidth="1"/>
    <col min="8612" max="8612" width="31" customWidth="1"/>
    <col min="8613" max="8613" width="51" customWidth="1"/>
    <col min="8614" max="8614" width="23.28515625" customWidth="1"/>
    <col min="8615" max="8615" width="36.28515625" customWidth="1"/>
    <col min="8616" max="8616" width="13.7109375" customWidth="1"/>
    <col min="8617" max="8617" width="7.7109375" customWidth="1"/>
    <col min="8618" max="8618" width="16.42578125" customWidth="1"/>
    <col min="8619" max="8619" width="25.140625" customWidth="1"/>
    <col min="8620" max="8620" width="31" customWidth="1"/>
    <col min="8621" max="8621" width="51" customWidth="1"/>
    <col min="8622" max="8622" width="23.28515625" customWidth="1"/>
    <col min="8623" max="8623" width="36.28515625" customWidth="1"/>
    <col min="8624" max="8624" width="13.7109375" customWidth="1"/>
    <col min="8625" max="8625" width="7.7109375" customWidth="1"/>
    <col min="8626" max="8626" width="16.42578125" customWidth="1"/>
    <col min="8627" max="8627" width="25.140625" customWidth="1"/>
    <col min="8628" max="8628" width="31" customWidth="1"/>
    <col min="8629" max="8629" width="51" customWidth="1"/>
    <col min="8630" max="8630" width="23.28515625" customWidth="1"/>
    <col min="8631" max="8631" width="36.28515625" customWidth="1"/>
    <col min="8632" max="8632" width="13.7109375" customWidth="1"/>
    <col min="8633" max="8633" width="7.7109375" customWidth="1"/>
    <col min="8634" max="8634" width="16.42578125" customWidth="1"/>
    <col min="8635" max="8635" width="25.140625" customWidth="1"/>
    <col min="8636" max="8636" width="31" customWidth="1"/>
    <col min="8637" max="8637" width="51" customWidth="1"/>
    <col min="8638" max="8638" width="23.28515625" customWidth="1"/>
    <col min="8639" max="8639" width="36.28515625" customWidth="1"/>
    <col min="8640" max="8640" width="13.7109375" customWidth="1"/>
    <col min="8641" max="8641" width="7.7109375" customWidth="1"/>
    <col min="8642" max="8642" width="16.42578125" customWidth="1"/>
    <col min="8643" max="8643" width="25.140625" customWidth="1"/>
    <col min="8644" max="8644" width="31" customWidth="1"/>
    <col min="8645" max="8645" width="51" customWidth="1"/>
    <col min="8646" max="8646" width="23.28515625" customWidth="1"/>
    <col min="8647" max="8647" width="36.28515625" customWidth="1"/>
    <col min="8648" max="8648" width="13.7109375" customWidth="1"/>
    <col min="8649" max="8649" width="7.7109375" customWidth="1"/>
    <col min="8650" max="8650" width="16.42578125" customWidth="1"/>
    <col min="8651" max="8651" width="25.140625" customWidth="1"/>
    <col min="8652" max="8652" width="31" customWidth="1"/>
    <col min="8653" max="8653" width="51" customWidth="1"/>
    <col min="8654" max="8654" width="23.28515625" customWidth="1"/>
    <col min="8655" max="8655" width="36.28515625" customWidth="1"/>
    <col min="8656" max="8656" width="13.7109375" customWidth="1"/>
    <col min="8657" max="8657" width="7.7109375" customWidth="1"/>
    <col min="8658" max="8658" width="16.42578125" customWidth="1"/>
    <col min="8659" max="8659" width="25.140625" customWidth="1"/>
    <col min="8660" max="8660" width="31" customWidth="1"/>
    <col min="8661" max="8661" width="51" customWidth="1"/>
    <col min="8662" max="8662" width="23.28515625" customWidth="1"/>
    <col min="8663" max="8663" width="36.28515625" customWidth="1"/>
    <col min="8664" max="8664" width="13.7109375" customWidth="1"/>
    <col min="8665" max="8665" width="7.7109375" customWidth="1"/>
    <col min="8666" max="8666" width="16.42578125" customWidth="1"/>
    <col min="8667" max="8667" width="25.140625" customWidth="1"/>
    <col min="8668" max="8668" width="31" customWidth="1"/>
    <col min="8669" max="8669" width="51" customWidth="1"/>
    <col min="8670" max="8670" width="23.28515625" customWidth="1"/>
    <col min="8671" max="8671" width="36.28515625" customWidth="1"/>
    <col min="8672" max="8672" width="13.7109375" customWidth="1"/>
    <col min="8673" max="8673" width="7.7109375" customWidth="1"/>
    <col min="8674" max="8674" width="16.42578125" customWidth="1"/>
    <col min="8675" max="8675" width="25.140625" customWidth="1"/>
    <col min="8676" max="8676" width="31" customWidth="1"/>
    <col min="8677" max="8677" width="51" customWidth="1"/>
    <col min="8678" max="8678" width="23.28515625" customWidth="1"/>
    <col min="8679" max="8679" width="36.28515625" customWidth="1"/>
    <col min="8680" max="8680" width="13.7109375" customWidth="1"/>
    <col min="8681" max="8681" width="7.7109375" customWidth="1"/>
    <col min="8682" max="8682" width="16.42578125" customWidth="1"/>
    <col min="8683" max="8683" width="25.140625" customWidth="1"/>
    <col min="8684" max="8684" width="31" customWidth="1"/>
    <col min="8685" max="8685" width="51" customWidth="1"/>
    <col min="8686" max="8686" width="23.28515625" customWidth="1"/>
    <col min="8687" max="8687" width="36.28515625" customWidth="1"/>
    <col min="8688" max="8688" width="13.7109375" customWidth="1"/>
    <col min="8689" max="8689" width="7.7109375" customWidth="1"/>
    <col min="8690" max="8690" width="16.42578125" customWidth="1"/>
    <col min="8691" max="8691" width="25.140625" customWidth="1"/>
    <col min="8692" max="8692" width="31" customWidth="1"/>
    <col min="8693" max="8693" width="51" customWidth="1"/>
    <col min="8694" max="8694" width="23.28515625" customWidth="1"/>
    <col min="8695" max="8695" width="36.28515625" customWidth="1"/>
    <col min="8696" max="8696" width="13.7109375" customWidth="1"/>
    <col min="8697" max="8697" width="7.7109375" customWidth="1"/>
    <col min="8698" max="8698" width="16.42578125" customWidth="1"/>
    <col min="8699" max="8699" width="25.140625" customWidth="1"/>
    <col min="8700" max="8700" width="31" customWidth="1"/>
    <col min="8701" max="8701" width="51" customWidth="1"/>
    <col min="8702" max="8702" width="23.28515625" customWidth="1"/>
    <col min="8703" max="8703" width="36.28515625" customWidth="1"/>
    <col min="8704" max="8704" width="13.7109375" customWidth="1"/>
    <col min="8705" max="8705" width="7.7109375" customWidth="1"/>
    <col min="8706" max="8706" width="16.42578125" customWidth="1"/>
    <col min="8707" max="8707" width="25.140625" customWidth="1"/>
    <col min="8708" max="8708" width="31" customWidth="1"/>
    <col min="8709" max="8709" width="51" customWidth="1"/>
    <col min="8710" max="8710" width="23.28515625" customWidth="1"/>
    <col min="8711" max="8711" width="36.28515625" customWidth="1"/>
    <col min="8712" max="8712" width="13.7109375" customWidth="1"/>
    <col min="8713" max="8713" width="7.7109375" customWidth="1"/>
    <col min="8714" max="8714" width="16.42578125" customWidth="1"/>
    <col min="8715" max="8715" width="25.140625" customWidth="1"/>
    <col min="8716" max="8716" width="31" customWidth="1"/>
    <col min="8717" max="8717" width="51" customWidth="1"/>
    <col min="8718" max="8718" width="23.28515625" customWidth="1"/>
    <col min="8719" max="8719" width="36.28515625" customWidth="1"/>
    <col min="8720" max="8720" width="13.7109375" customWidth="1"/>
    <col min="8721" max="8721" width="7.7109375" customWidth="1"/>
    <col min="8722" max="8722" width="16.42578125" customWidth="1"/>
    <col min="8723" max="8723" width="25.140625" customWidth="1"/>
    <col min="8724" max="8724" width="31" customWidth="1"/>
    <col min="8725" max="8725" width="51" customWidth="1"/>
    <col min="8726" max="8726" width="23.28515625" customWidth="1"/>
    <col min="8727" max="8727" width="36.28515625" customWidth="1"/>
    <col min="8728" max="8728" width="13.7109375" customWidth="1"/>
    <col min="8729" max="8729" width="7.7109375" customWidth="1"/>
    <col min="8730" max="8730" width="16.42578125" customWidth="1"/>
    <col min="8731" max="8731" width="25.140625" customWidth="1"/>
    <col min="8732" max="8732" width="31" customWidth="1"/>
    <col min="8733" max="8733" width="51" customWidth="1"/>
    <col min="8734" max="8734" width="23.28515625" customWidth="1"/>
    <col min="8735" max="8735" width="36.28515625" customWidth="1"/>
    <col min="8736" max="8736" width="13.7109375" customWidth="1"/>
    <col min="8737" max="8737" width="7.7109375" customWidth="1"/>
    <col min="8738" max="8738" width="16.42578125" customWidth="1"/>
    <col min="8739" max="8739" width="25.140625" customWidth="1"/>
    <col min="8740" max="8740" width="31" customWidth="1"/>
    <col min="8741" max="8741" width="51" customWidth="1"/>
    <col min="8742" max="8742" width="23.28515625" customWidth="1"/>
    <col min="8743" max="8743" width="36.28515625" customWidth="1"/>
    <col min="8744" max="8744" width="13.7109375" customWidth="1"/>
    <col min="8745" max="8745" width="7.7109375" customWidth="1"/>
    <col min="8746" max="8746" width="16.42578125" customWidth="1"/>
    <col min="8747" max="8747" width="25.140625" customWidth="1"/>
    <col min="8748" max="8748" width="31" customWidth="1"/>
    <col min="8749" max="8749" width="51" customWidth="1"/>
    <col min="8750" max="8750" width="23.28515625" customWidth="1"/>
    <col min="8751" max="8751" width="36.28515625" customWidth="1"/>
    <col min="8752" max="8752" width="13.7109375" customWidth="1"/>
    <col min="8753" max="8753" width="7.7109375" customWidth="1"/>
    <col min="8754" max="8754" width="16.42578125" customWidth="1"/>
    <col min="8755" max="8755" width="25.140625" customWidth="1"/>
    <col min="8756" max="8756" width="31" customWidth="1"/>
    <col min="8757" max="8757" width="51" customWidth="1"/>
    <col min="8758" max="8758" width="23.28515625" customWidth="1"/>
    <col min="8759" max="8759" width="36.28515625" customWidth="1"/>
    <col min="8760" max="8760" width="13.7109375" customWidth="1"/>
    <col min="8761" max="8761" width="7.7109375" customWidth="1"/>
    <col min="8762" max="8762" width="16.42578125" customWidth="1"/>
    <col min="8763" max="8763" width="25.140625" customWidth="1"/>
    <col min="8764" max="8764" width="31" customWidth="1"/>
    <col min="8765" max="8765" width="51" customWidth="1"/>
    <col min="8766" max="8766" width="23.28515625" customWidth="1"/>
    <col min="8767" max="8767" width="36.28515625" customWidth="1"/>
    <col min="8768" max="8768" width="13.7109375" customWidth="1"/>
    <col min="8769" max="8769" width="7.7109375" customWidth="1"/>
    <col min="8770" max="8770" width="16.42578125" customWidth="1"/>
    <col min="8771" max="8771" width="25.140625" customWidth="1"/>
    <col min="8772" max="8772" width="31" customWidth="1"/>
    <col min="8773" max="8773" width="51" customWidth="1"/>
    <col min="8774" max="8774" width="23.28515625" customWidth="1"/>
    <col min="8775" max="8775" width="36.28515625" customWidth="1"/>
    <col min="8776" max="8776" width="13.7109375" customWidth="1"/>
    <col min="8777" max="8777" width="7.7109375" customWidth="1"/>
    <col min="8778" max="8778" width="16.42578125" customWidth="1"/>
    <col min="8779" max="8779" width="25.140625" customWidth="1"/>
    <col min="8780" max="8780" width="31" customWidth="1"/>
    <col min="8781" max="8781" width="51" customWidth="1"/>
    <col min="8782" max="8782" width="23.28515625" customWidth="1"/>
    <col min="8783" max="8783" width="36.28515625" customWidth="1"/>
    <col min="8784" max="8784" width="13.7109375" customWidth="1"/>
    <col min="8785" max="8785" width="7.7109375" customWidth="1"/>
    <col min="8786" max="8786" width="16.42578125" customWidth="1"/>
    <col min="8787" max="8787" width="25.140625" customWidth="1"/>
    <col min="8788" max="8788" width="31" customWidth="1"/>
    <col min="8789" max="8789" width="51" customWidth="1"/>
    <col min="8790" max="8790" width="23.28515625" customWidth="1"/>
    <col min="8791" max="8791" width="36.28515625" customWidth="1"/>
    <col min="8792" max="8792" width="13.7109375" customWidth="1"/>
    <col min="8793" max="8793" width="7.7109375" customWidth="1"/>
    <col min="8794" max="8794" width="16.42578125" customWidth="1"/>
    <col min="8795" max="8795" width="25.140625" customWidth="1"/>
    <col min="8796" max="8796" width="31" customWidth="1"/>
    <col min="8797" max="8797" width="51" customWidth="1"/>
    <col min="8798" max="8798" width="23.28515625" customWidth="1"/>
    <col min="8799" max="8799" width="36.28515625" customWidth="1"/>
    <col min="8800" max="8800" width="13.7109375" customWidth="1"/>
    <col min="8801" max="8801" width="7.7109375" customWidth="1"/>
    <col min="8802" max="8802" width="16.42578125" customWidth="1"/>
    <col min="8803" max="8803" width="25.140625" customWidth="1"/>
    <col min="8804" max="8804" width="31" customWidth="1"/>
    <col min="8805" max="8805" width="51" customWidth="1"/>
    <col min="8806" max="8806" width="23.28515625" customWidth="1"/>
    <col min="8807" max="8807" width="36.28515625" customWidth="1"/>
    <col min="8808" max="8808" width="13.7109375" customWidth="1"/>
    <col min="8809" max="8809" width="7.7109375" customWidth="1"/>
    <col min="8810" max="8810" width="16.42578125" customWidth="1"/>
    <col min="8811" max="8811" width="25.140625" customWidth="1"/>
    <col min="8812" max="8812" width="31" customWidth="1"/>
    <col min="8813" max="8813" width="51" customWidth="1"/>
    <col min="8814" max="8814" width="23.28515625" customWidth="1"/>
    <col min="8815" max="8815" width="36.28515625" customWidth="1"/>
    <col min="8816" max="8816" width="13.7109375" customWidth="1"/>
    <col min="8817" max="8817" width="7.7109375" customWidth="1"/>
    <col min="8818" max="8818" width="16.42578125" customWidth="1"/>
    <col min="8819" max="8819" width="25.140625" customWidth="1"/>
    <col min="8820" max="8820" width="31" customWidth="1"/>
    <col min="8821" max="8821" width="51" customWidth="1"/>
    <col min="8822" max="8822" width="23.28515625" customWidth="1"/>
    <col min="8823" max="8823" width="36.28515625" customWidth="1"/>
    <col min="8824" max="8824" width="13.7109375" customWidth="1"/>
    <col min="8825" max="8825" width="7.7109375" customWidth="1"/>
    <col min="8826" max="8826" width="16.42578125" customWidth="1"/>
    <col min="8827" max="8827" width="25.140625" customWidth="1"/>
    <col min="8828" max="8828" width="31" customWidth="1"/>
    <col min="8829" max="8829" width="51" customWidth="1"/>
    <col min="8830" max="8830" width="23.28515625" customWidth="1"/>
    <col min="8831" max="8831" width="36.28515625" customWidth="1"/>
    <col min="8832" max="8832" width="13.7109375" customWidth="1"/>
    <col min="8833" max="8833" width="7.7109375" customWidth="1"/>
    <col min="8834" max="8834" width="16.42578125" customWidth="1"/>
    <col min="8835" max="8835" width="25.140625" customWidth="1"/>
    <col min="8836" max="8836" width="31" customWidth="1"/>
    <col min="8837" max="8837" width="51" customWidth="1"/>
    <col min="8838" max="8838" width="23.28515625" customWidth="1"/>
    <col min="8839" max="8839" width="36.28515625" customWidth="1"/>
    <col min="8840" max="8840" width="13.7109375" customWidth="1"/>
    <col min="8841" max="8841" width="7.7109375" customWidth="1"/>
    <col min="8842" max="8842" width="16.42578125" customWidth="1"/>
    <col min="8843" max="8843" width="25.140625" customWidth="1"/>
    <col min="8844" max="8844" width="31" customWidth="1"/>
    <col min="8845" max="8845" width="51" customWidth="1"/>
    <col min="8846" max="8846" width="23.28515625" customWidth="1"/>
    <col min="8847" max="8847" width="36.28515625" customWidth="1"/>
    <col min="8848" max="8848" width="13.7109375" customWidth="1"/>
    <col min="8849" max="8849" width="7.7109375" customWidth="1"/>
    <col min="8850" max="8850" width="16.42578125" customWidth="1"/>
    <col min="8851" max="8851" width="25.140625" customWidth="1"/>
    <col min="8852" max="8852" width="31" customWidth="1"/>
    <col min="8853" max="8853" width="51" customWidth="1"/>
    <col min="8854" max="8854" width="23.28515625" customWidth="1"/>
    <col min="8855" max="8855" width="36.28515625" customWidth="1"/>
    <col min="8856" max="8856" width="13.7109375" customWidth="1"/>
    <col min="8857" max="8857" width="7.7109375" customWidth="1"/>
    <col min="8858" max="8858" width="16.42578125" customWidth="1"/>
    <col min="8859" max="8859" width="25.140625" customWidth="1"/>
    <col min="8860" max="8860" width="31" customWidth="1"/>
    <col min="8861" max="8861" width="51" customWidth="1"/>
    <col min="8862" max="8862" width="23.28515625" customWidth="1"/>
    <col min="8863" max="8863" width="36.28515625" customWidth="1"/>
    <col min="8864" max="8864" width="13.7109375" customWidth="1"/>
    <col min="8865" max="8865" width="7.7109375" customWidth="1"/>
    <col min="8866" max="8866" width="16.42578125" customWidth="1"/>
    <col min="8867" max="8867" width="25.140625" customWidth="1"/>
    <col min="8868" max="8868" width="31" customWidth="1"/>
    <col min="8869" max="8869" width="51" customWidth="1"/>
    <col min="8870" max="8870" width="23.28515625" customWidth="1"/>
    <col min="8871" max="8871" width="36.28515625" customWidth="1"/>
    <col min="8872" max="8872" width="13.7109375" customWidth="1"/>
    <col min="8873" max="8873" width="7.7109375" customWidth="1"/>
    <col min="8874" max="8874" width="16.42578125" customWidth="1"/>
    <col min="8875" max="8875" width="25.140625" customWidth="1"/>
    <col min="8876" max="8876" width="31" customWidth="1"/>
    <col min="8877" max="8877" width="51" customWidth="1"/>
    <col min="8878" max="8878" width="23.28515625" customWidth="1"/>
    <col min="8879" max="8879" width="36.28515625" customWidth="1"/>
    <col min="8880" max="8880" width="13.7109375" customWidth="1"/>
    <col min="8881" max="8881" width="7.7109375" customWidth="1"/>
    <col min="8882" max="8882" width="16.42578125" customWidth="1"/>
    <col min="8883" max="8883" width="25.140625" customWidth="1"/>
    <col min="8884" max="8884" width="31" customWidth="1"/>
    <col min="8885" max="8885" width="51" customWidth="1"/>
    <col min="8886" max="8886" width="23.28515625" customWidth="1"/>
    <col min="8887" max="8887" width="36.28515625" customWidth="1"/>
    <col min="8888" max="8888" width="13.7109375" customWidth="1"/>
    <col min="8889" max="8889" width="7.7109375" customWidth="1"/>
    <col min="8890" max="8890" width="16.42578125" customWidth="1"/>
    <col min="8891" max="8891" width="25.140625" customWidth="1"/>
    <col min="8892" max="8892" width="31" customWidth="1"/>
    <col min="8893" max="8893" width="51" customWidth="1"/>
    <col min="8894" max="8894" width="23.28515625" customWidth="1"/>
    <col min="8895" max="8895" width="36.28515625" customWidth="1"/>
    <col min="8896" max="8896" width="13.7109375" customWidth="1"/>
    <col min="8897" max="8897" width="7.7109375" customWidth="1"/>
    <col min="8898" max="8898" width="16.42578125" customWidth="1"/>
    <col min="8899" max="8899" width="25.140625" customWidth="1"/>
    <col min="8900" max="8900" width="31" customWidth="1"/>
    <col min="8901" max="8901" width="51" customWidth="1"/>
    <col min="8902" max="8902" width="23.28515625" customWidth="1"/>
    <col min="8903" max="8903" width="36.28515625" customWidth="1"/>
    <col min="8904" max="8904" width="13.7109375" customWidth="1"/>
    <col min="8905" max="8905" width="7.7109375" customWidth="1"/>
    <col min="8906" max="8906" width="16.42578125" customWidth="1"/>
    <col min="8907" max="8907" width="25.140625" customWidth="1"/>
    <col min="8908" max="8908" width="31" customWidth="1"/>
    <col min="8909" max="8909" width="51" customWidth="1"/>
    <col min="8910" max="8910" width="23.28515625" customWidth="1"/>
    <col min="8911" max="8911" width="36.28515625" customWidth="1"/>
    <col min="8912" max="8912" width="13.7109375" customWidth="1"/>
    <col min="8913" max="8913" width="7.7109375" customWidth="1"/>
    <col min="8914" max="8914" width="16.42578125" customWidth="1"/>
    <col min="8915" max="8915" width="25.140625" customWidth="1"/>
    <col min="8916" max="8916" width="31" customWidth="1"/>
    <col min="8917" max="8917" width="51" customWidth="1"/>
    <col min="8918" max="8918" width="23.28515625" customWidth="1"/>
    <col min="8919" max="8919" width="36.28515625" customWidth="1"/>
    <col min="8920" max="8920" width="13.7109375" customWidth="1"/>
    <col min="8921" max="8921" width="7.7109375" customWidth="1"/>
    <col min="8922" max="8922" width="16.42578125" customWidth="1"/>
    <col min="8923" max="8923" width="25.140625" customWidth="1"/>
    <col min="8924" max="8924" width="31" customWidth="1"/>
    <col min="8925" max="8925" width="51" customWidth="1"/>
    <col min="8926" max="8926" width="23.28515625" customWidth="1"/>
    <col min="8927" max="8927" width="36.28515625" customWidth="1"/>
    <col min="8928" max="8928" width="13.7109375" customWidth="1"/>
    <col min="8929" max="8929" width="7.7109375" customWidth="1"/>
    <col min="8930" max="8930" width="16.42578125" customWidth="1"/>
    <col min="8931" max="8931" width="25.140625" customWidth="1"/>
    <col min="8932" max="8932" width="31" customWidth="1"/>
    <col min="8933" max="8933" width="51" customWidth="1"/>
    <col min="8934" max="8934" width="23.28515625" customWidth="1"/>
    <col min="8935" max="8935" width="36.28515625" customWidth="1"/>
    <col min="8936" max="8936" width="13.7109375" customWidth="1"/>
    <col min="8937" max="8937" width="7.7109375" customWidth="1"/>
    <col min="8938" max="8938" width="16.42578125" customWidth="1"/>
    <col min="8939" max="8939" width="25.140625" customWidth="1"/>
    <col min="8940" max="8940" width="31" customWidth="1"/>
    <col min="8941" max="8941" width="51" customWidth="1"/>
    <col min="8942" max="8942" width="23.28515625" customWidth="1"/>
    <col min="8943" max="8943" width="36.28515625" customWidth="1"/>
    <col min="8944" max="8944" width="13.7109375" customWidth="1"/>
    <col min="8945" max="8945" width="7.7109375" customWidth="1"/>
    <col min="8946" max="8946" width="16.42578125" customWidth="1"/>
    <col min="8947" max="8947" width="25.140625" customWidth="1"/>
    <col min="8948" max="8948" width="31" customWidth="1"/>
    <col min="8949" max="8949" width="51" customWidth="1"/>
    <col min="8950" max="8950" width="23.28515625" customWidth="1"/>
    <col min="8951" max="8951" width="36.28515625" customWidth="1"/>
    <col min="8952" max="8952" width="13.7109375" customWidth="1"/>
    <col min="8953" max="8953" width="7.7109375" customWidth="1"/>
    <col min="8954" max="8954" width="16.42578125" customWidth="1"/>
    <col min="8955" max="8955" width="25.140625" customWidth="1"/>
    <col min="8956" max="8956" width="31" customWidth="1"/>
    <col min="8957" max="8957" width="51" customWidth="1"/>
    <col min="8958" max="8958" width="23.28515625" customWidth="1"/>
    <col min="8959" max="8959" width="36.28515625" customWidth="1"/>
    <col min="8960" max="8960" width="13.7109375" customWidth="1"/>
    <col min="8961" max="8961" width="7.7109375" customWidth="1"/>
    <col min="8962" max="8962" width="16.42578125" customWidth="1"/>
    <col min="8963" max="8963" width="25.140625" customWidth="1"/>
    <col min="8964" max="8964" width="31" customWidth="1"/>
    <col min="8965" max="8965" width="51" customWidth="1"/>
    <col min="8966" max="8966" width="23.28515625" customWidth="1"/>
    <col min="8967" max="8967" width="36.28515625" customWidth="1"/>
    <col min="8968" max="8968" width="13.7109375" customWidth="1"/>
    <col min="8969" max="8969" width="7.7109375" customWidth="1"/>
    <col min="8970" max="8970" width="16.42578125" customWidth="1"/>
    <col min="8971" max="8971" width="25.140625" customWidth="1"/>
    <col min="8972" max="8972" width="31" customWidth="1"/>
    <col min="8973" max="8973" width="51" customWidth="1"/>
    <col min="8974" max="8974" width="23.28515625" customWidth="1"/>
    <col min="8975" max="8975" width="36.28515625" customWidth="1"/>
    <col min="8976" max="8976" width="13.7109375" customWidth="1"/>
    <col min="8977" max="8977" width="7.7109375" customWidth="1"/>
    <col min="8978" max="8978" width="16.42578125" customWidth="1"/>
    <col min="8979" max="8979" width="25.140625" customWidth="1"/>
    <col min="8980" max="8980" width="31" customWidth="1"/>
    <col min="8981" max="8981" width="51" customWidth="1"/>
    <col min="8982" max="8982" width="23.28515625" customWidth="1"/>
    <col min="8983" max="8983" width="36.28515625" customWidth="1"/>
    <col min="8984" max="8984" width="13.7109375" customWidth="1"/>
    <col min="8985" max="8985" width="7.7109375" customWidth="1"/>
    <col min="8986" max="8986" width="16.42578125" customWidth="1"/>
    <col min="8987" max="8987" width="25.140625" customWidth="1"/>
    <col min="8988" max="8988" width="31" customWidth="1"/>
    <col min="8989" max="8989" width="51" customWidth="1"/>
    <col min="8990" max="8990" width="23.28515625" customWidth="1"/>
    <col min="8991" max="8991" width="36.28515625" customWidth="1"/>
    <col min="8992" max="8992" width="13.7109375" customWidth="1"/>
    <col min="8993" max="8993" width="7.7109375" customWidth="1"/>
    <col min="8994" max="8994" width="16.42578125" customWidth="1"/>
    <col min="8995" max="8995" width="25.140625" customWidth="1"/>
    <col min="8996" max="8996" width="31" customWidth="1"/>
    <col min="8997" max="8997" width="51" customWidth="1"/>
    <col min="8998" max="8998" width="23.28515625" customWidth="1"/>
    <col min="8999" max="8999" width="36.28515625" customWidth="1"/>
    <col min="9000" max="9000" width="13.7109375" customWidth="1"/>
    <col min="9001" max="9001" width="7.7109375" customWidth="1"/>
    <col min="9002" max="9002" width="16.42578125" customWidth="1"/>
    <col min="9003" max="9003" width="25.140625" customWidth="1"/>
    <col min="9004" max="9004" width="31" customWidth="1"/>
    <col min="9005" max="9005" width="51" customWidth="1"/>
    <col min="9006" max="9006" width="23.28515625" customWidth="1"/>
    <col min="9007" max="9007" width="36.28515625" customWidth="1"/>
    <col min="9008" max="9008" width="13.7109375" customWidth="1"/>
    <col min="9009" max="9009" width="7.7109375" customWidth="1"/>
    <col min="9010" max="9010" width="16.42578125" customWidth="1"/>
    <col min="9011" max="9011" width="25.140625" customWidth="1"/>
    <col min="9012" max="9012" width="31" customWidth="1"/>
    <col min="9013" max="9013" width="51" customWidth="1"/>
    <col min="9014" max="9014" width="23.28515625" customWidth="1"/>
    <col min="9015" max="9015" width="36.28515625" customWidth="1"/>
    <col min="9016" max="9016" width="13.7109375" customWidth="1"/>
    <col min="9017" max="9017" width="7.7109375" customWidth="1"/>
    <col min="9018" max="9018" width="16.42578125" customWidth="1"/>
    <col min="9019" max="9019" width="25.140625" customWidth="1"/>
    <col min="9020" max="9020" width="31" customWidth="1"/>
    <col min="9021" max="9021" width="51" customWidth="1"/>
    <col min="9022" max="9022" width="23.28515625" customWidth="1"/>
    <col min="9023" max="9023" width="36.28515625" customWidth="1"/>
    <col min="9024" max="9024" width="13.7109375" customWidth="1"/>
    <col min="9025" max="9025" width="7.7109375" customWidth="1"/>
    <col min="9026" max="9026" width="16.42578125" customWidth="1"/>
    <col min="9027" max="9027" width="25.140625" customWidth="1"/>
    <col min="9028" max="9028" width="31" customWidth="1"/>
    <col min="9029" max="9029" width="51" customWidth="1"/>
    <col min="9030" max="9030" width="23.28515625" customWidth="1"/>
    <col min="9031" max="9031" width="36.28515625" customWidth="1"/>
    <col min="9032" max="9032" width="13.7109375" customWidth="1"/>
    <col min="9033" max="9033" width="7.7109375" customWidth="1"/>
    <col min="9034" max="9034" width="16.42578125" customWidth="1"/>
    <col min="9035" max="9035" width="25.140625" customWidth="1"/>
    <col min="9036" max="9036" width="31" customWidth="1"/>
    <col min="9037" max="9037" width="51" customWidth="1"/>
    <col min="9038" max="9038" width="23.28515625" customWidth="1"/>
    <col min="9039" max="9039" width="36.28515625" customWidth="1"/>
    <col min="9040" max="9040" width="13.7109375" customWidth="1"/>
    <col min="9041" max="9041" width="7.7109375" customWidth="1"/>
    <col min="9042" max="9042" width="16.42578125" customWidth="1"/>
    <col min="9043" max="9043" width="25.140625" customWidth="1"/>
    <col min="9044" max="9044" width="31" customWidth="1"/>
    <col min="9045" max="9045" width="51" customWidth="1"/>
    <col min="9046" max="9046" width="23.28515625" customWidth="1"/>
    <col min="9047" max="9047" width="36.28515625" customWidth="1"/>
    <col min="9048" max="9048" width="13.7109375" customWidth="1"/>
    <col min="9049" max="9049" width="7.7109375" customWidth="1"/>
    <col min="9050" max="9050" width="16.42578125" customWidth="1"/>
    <col min="9051" max="9051" width="25.140625" customWidth="1"/>
    <col min="9052" max="9052" width="31" customWidth="1"/>
    <col min="9053" max="9053" width="51" customWidth="1"/>
    <col min="9054" max="9054" width="23.28515625" customWidth="1"/>
    <col min="9055" max="9055" width="36.28515625" customWidth="1"/>
    <col min="9056" max="9056" width="13.7109375" customWidth="1"/>
    <col min="9057" max="9057" width="7.7109375" customWidth="1"/>
    <col min="9058" max="9058" width="16.42578125" customWidth="1"/>
    <col min="9059" max="9059" width="25.140625" customWidth="1"/>
    <col min="9060" max="9060" width="31" customWidth="1"/>
    <col min="9061" max="9061" width="51" customWidth="1"/>
    <col min="9062" max="9062" width="23.28515625" customWidth="1"/>
    <col min="9063" max="9063" width="36.28515625" customWidth="1"/>
    <col min="9064" max="9064" width="13.7109375" customWidth="1"/>
    <col min="9065" max="9065" width="7.7109375" customWidth="1"/>
    <col min="9066" max="9066" width="16.42578125" customWidth="1"/>
    <col min="9067" max="9067" width="25.140625" customWidth="1"/>
    <col min="9068" max="9068" width="31" customWidth="1"/>
    <col min="9069" max="9069" width="51" customWidth="1"/>
    <col min="9070" max="9070" width="23.28515625" customWidth="1"/>
    <col min="9071" max="9071" width="36.28515625" customWidth="1"/>
    <col min="9072" max="9072" width="13.7109375" customWidth="1"/>
    <col min="9073" max="9073" width="7.7109375" customWidth="1"/>
    <col min="9074" max="9074" width="16.42578125" customWidth="1"/>
    <col min="9075" max="9075" width="25.140625" customWidth="1"/>
    <col min="9076" max="9076" width="31" customWidth="1"/>
    <col min="9077" max="9077" width="51" customWidth="1"/>
    <col min="9078" max="9078" width="23.28515625" customWidth="1"/>
    <col min="9079" max="9079" width="36.28515625" customWidth="1"/>
    <col min="9080" max="9080" width="13.7109375" customWidth="1"/>
    <col min="9081" max="9081" width="7.7109375" customWidth="1"/>
    <col min="9082" max="9082" width="16.42578125" customWidth="1"/>
    <col min="9083" max="9083" width="25.140625" customWidth="1"/>
    <col min="9084" max="9084" width="31" customWidth="1"/>
    <col min="9085" max="9085" width="51" customWidth="1"/>
    <col min="9086" max="9086" width="23.28515625" customWidth="1"/>
    <col min="9087" max="9087" width="36.28515625" customWidth="1"/>
    <col min="9088" max="9088" width="13.7109375" customWidth="1"/>
    <col min="9089" max="9089" width="7.7109375" customWidth="1"/>
    <col min="9090" max="9090" width="16.42578125" customWidth="1"/>
    <col min="9091" max="9091" width="25.140625" customWidth="1"/>
    <col min="9092" max="9092" width="31" customWidth="1"/>
    <col min="9093" max="9093" width="51" customWidth="1"/>
    <col min="9094" max="9094" width="23.28515625" customWidth="1"/>
    <col min="9095" max="9095" width="36.28515625" customWidth="1"/>
    <col min="9096" max="9096" width="13.7109375" customWidth="1"/>
    <col min="9097" max="9097" width="7.7109375" customWidth="1"/>
    <col min="9098" max="9098" width="16.42578125" customWidth="1"/>
    <col min="9099" max="9099" width="25.140625" customWidth="1"/>
    <col min="9100" max="9100" width="31" customWidth="1"/>
    <col min="9101" max="9101" width="51" customWidth="1"/>
    <col min="9102" max="9102" width="23.28515625" customWidth="1"/>
    <col min="9103" max="9103" width="36.28515625" customWidth="1"/>
    <col min="9104" max="9104" width="13.7109375" customWidth="1"/>
    <col min="9105" max="9105" width="7.7109375" customWidth="1"/>
    <col min="9106" max="9106" width="16.42578125" customWidth="1"/>
    <col min="9107" max="9107" width="25.140625" customWidth="1"/>
    <col min="9108" max="9108" width="31" customWidth="1"/>
    <col min="9109" max="9109" width="51" customWidth="1"/>
    <col min="9110" max="9110" width="23.28515625" customWidth="1"/>
    <col min="9111" max="9111" width="36.28515625" customWidth="1"/>
    <col min="9112" max="9112" width="13.7109375" customWidth="1"/>
    <col min="9113" max="9113" width="7.7109375" customWidth="1"/>
    <col min="9114" max="9114" width="16.42578125" customWidth="1"/>
    <col min="9115" max="9115" width="25.140625" customWidth="1"/>
    <col min="9116" max="9116" width="31" customWidth="1"/>
    <col min="9117" max="9117" width="51" customWidth="1"/>
    <col min="9118" max="9118" width="23.28515625" customWidth="1"/>
    <col min="9119" max="9119" width="36.28515625" customWidth="1"/>
    <col min="9120" max="9120" width="13.7109375" customWidth="1"/>
    <col min="9121" max="9121" width="7.7109375" customWidth="1"/>
    <col min="9122" max="9122" width="16.42578125" customWidth="1"/>
    <col min="9123" max="9123" width="25.140625" customWidth="1"/>
    <col min="9124" max="9124" width="31" customWidth="1"/>
    <col min="9125" max="9125" width="51" customWidth="1"/>
    <col min="9126" max="9126" width="23.28515625" customWidth="1"/>
    <col min="9127" max="9127" width="36.28515625" customWidth="1"/>
    <col min="9128" max="9128" width="13.7109375" customWidth="1"/>
    <col min="9129" max="9129" width="7.7109375" customWidth="1"/>
    <col min="9130" max="9130" width="16.42578125" customWidth="1"/>
    <col min="9131" max="9131" width="25.140625" customWidth="1"/>
    <col min="9132" max="9132" width="31" customWidth="1"/>
    <col min="9133" max="9133" width="51" customWidth="1"/>
    <col min="9134" max="9134" width="23.28515625" customWidth="1"/>
    <col min="9135" max="9135" width="36.28515625" customWidth="1"/>
    <col min="9136" max="9136" width="13.7109375" customWidth="1"/>
    <col min="9137" max="9137" width="7.7109375" customWidth="1"/>
    <col min="9138" max="9138" width="16.42578125" customWidth="1"/>
    <col min="9139" max="9139" width="25.140625" customWidth="1"/>
    <col min="9140" max="9140" width="31" customWidth="1"/>
    <col min="9141" max="9141" width="51" customWidth="1"/>
    <col min="9142" max="9142" width="23.28515625" customWidth="1"/>
    <col min="9143" max="9143" width="36.28515625" customWidth="1"/>
    <col min="9144" max="9144" width="13.7109375" customWidth="1"/>
    <col min="9145" max="9145" width="7.7109375" customWidth="1"/>
    <col min="9146" max="9146" width="16.42578125" customWidth="1"/>
    <col min="9147" max="9147" width="25.140625" customWidth="1"/>
    <col min="9148" max="9148" width="31" customWidth="1"/>
    <col min="9149" max="9149" width="51" customWidth="1"/>
    <col min="9150" max="9150" width="23.28515625" customWidth="1"/>
    <col min="9151" max="9151" width="36.28515625" customWidth="1"/>
    <col min="9152" max="9152" width="13.7109375" customWidth="1"/>
    <col min="9153" max="9153" width="7.7109375" customWidth="1"/>
    <col min="9154" max="9154" width="16.42578125" customWidth="1"/>
    <col min="9155" max="9155" width="25.140625" customWidth="1"/>
    <col min="9156" max="9156" width="31" customWidth="1"/>
    <col min="9157" max="9157" width="51" customWidth="1"/>
    <col min="9158" max="9158" width="23.28515625" customWidth="1"/>
    <col min="9159" max="9159" width="36.28515625" customWidth="1"/>
    <col min="9160" max="9160" width="13.7109375" customWidth="1"/>
    <col min="9161" max="9161" width="7.7109375" customWidth="1"/>
    <col min="9162" max="9162" width="16.42578125" customWidth="1"/>
    <col min="9163" max="9163" width="25.140625" customWidth="1"/>
    <col min="9164" max="9164" width="31" customWidth="1"/>
    <col min="9165" max="9165" width="51" customWidth="1"/>
    <col min="9166" max="9166" width="23.28515625" customWidth="1"/>
    <col min="9167" max="9167" width="36.28515625" customWidth="1"/>
    <col min="9168" max="9168" width="13.7109375" customWidth="1"/>
    <col min="9169" max="9169" width="7.7109375" customWidth="1"/>
    <col min="9170" max="9170" width="16.42578125" customWidth="1"/>
    <col min="9171" max="9171" width="25.140625" customWidth="1"/>
    <col min="9172" max="9172" width="31" customWidth="1"/>
    <col min="9173" max="9173" width="51" customWidth="1"/>
    <col min="9174" max="9174" width="23.28515625" customWidth="1"/>
    <col min="9175" max="9175" width="36.28515625" customWidth="1"/>
    <col min="9176" max="9176" width="13.7109375" customWidth="1"/>
    <col min="9177" max="9177" width="7.7109375" customWidth="1"/>
    <col min="9178" max="9178" width="16.42578125" customWidth="1"/>
    <col min="9179" max="9179" width="25.140625" customWidth="1"/>
    <col min="9180" max="9180" width="31" customWidth="1"/>
    <col min="9181" max="9181" width="51" customWidth="1"/>
    <col min="9182" max="9182" width="23.28515625" customWidth="1"/>
    <col min="9183" max="9183" width="36.28515625" customWidth="1"/>
    <col min="9184" max="9184" width="13.7109375" customWidth="1"/>
    <col min="9185" max="9185" width="7.7109375" customWidth="1"/>
    <col min="9186" max="9186" width="16.42578125" customWidth="1"/>
    <col min="9187" max="9187" width="25.140625" customWidth="1"/>
    <col min="9188" max="9188" width="31" customWidth="1"/>
    <col min="9189" max="9189" width="51" customWidth="1"/>
    <col min="9190" max="9190" width="23.28515625" customWidth="1"/>
    <col min="9191" max="9191" width="36.28515625" customWidth="1"/>
    <col min="9192" max="9192" width="13.7109375" customWidth="1"/>
    <col min="9193" max="9193" width="7.7109375" customWidth="1"/>
    <col min="9194" max="9194" width="16.42578125" customWidth="1"/>
    <col min="9195" max="9195" width="25.140625" customWidth="1"/>
    <col min="9196" max="9196" width="31" customWidth="1"/>
    <col min="9197" max="9197" width="51" customWidth="1"/>
    <col min="9198" max="9198" width="23.28515625" customWidth="1"/>
    <col min="9199" max="9199" width="36.28515625" customWidth="1"/>
    <col min="9200" max="9200" width="13.7109375" customWidth="1"/>
    <col min="9201" max="9201" width="7.7109375" customWidth="1"/>
    <col min="9202" max="9202" width="16.42578125" customWidth="1"/>
    <col min="9203" max="9203" width="25.140625" customWidth="1"/>
    <col min="9204" max="9204" width="31" customWidth="1"/>
    <col min="9205" max="9205" width="51" customWidth="1"/>
    <col min="9206" max="9206" width="23.28515625" customWidth="1"/>
    <col min="9207" max="9207" width="36.28515625" customWidth="1"/>
    <col min="9208" max="9208" width="13.7109375" customWidth="1"/>
    <col min="9209" max="9209" width="7.7109375" customWidth="1"/>
    <col min="9210" max="9210" width="16.42578125" customWidth="1"/>
    <col min="9211" max="9211" width="25.140625" customWidth="1"/>
    <col min="9212" max="9212" width="31" customWidth="1"/>
    <col min="9213" max="9213" width="51" customWidth="1"/>
    <col min="9214" max="9214" width="23.28515625" customWidth="1"/>
    <col min="9215" max="9215" width="36.28515625" customWidth="1"/>
    <col min="9216" max="9216" width="13.7109375" customWidth="1"/>
    <col min="9217" max="9217" width="7.7109375" customWidth="1"/>
    <col min="9218" max="9218" width="16.42578125" customWidth="1"/>
    <col min="9219" max="9219" width="25.140625" customWidth="1"/>
    <col min="9220" max="9220" width="31" customWidth="1"/>
    <col min="9221" max="9221" width="51" customWidth="1"/>
    <col min="9222" max="9222" width="23.28515625" customWidth="1"/>
    <col min="9223" max="9223" width="36.28515625" customWidth="1"/>
    <col min="9224" max="9224" width="13.7109375" customWidth="1"/>
    <col min="9225" max="9225" width="7.7109375" customWidth="1"/>
    <col min="9226" max="9226" width="16.42578125" customWidth="1"/>
    <col min="9227" max="9227" width="25.140625" customWidth="1"/>
    <col min="9228" max="9228" width="31" customWidth="1"/>
    <col min="9229" max="9229" width="51" customWidth="1"/>
    <col min="9230" max="9230" width="23.28515625" customWidth="1"/>
    <col min="9231" max="9231" width="36.28515625" customWidth="1"/>
    <col min="9232" max="9232" width="13.7109375" customWidth="1"/>
    <col min="9233" max="9233" width="7.7109375" customWidth="1"/>
    <col min="9234" max="9234" width="16.42578125" customWidth="1"/>
    <col min="9235" max="9235" width="25.140625" customWidth="1"/>
    <col min="9236" max="9236" width="31" customWidth="1"/>
    <col min="9237" max="9237" width="51" customWidth="1"/>
    <col min="9238" max="9238" width="23.28515625" customWidth="1"/>
    <col min="9239" max="9239" width="36.28515625" customWidth="1"/>
    <col min="9240" max="9240" width="13.7109375" customWidth="1"/>
    <col min="9241" max="9241" width="7.7109375" customWidth="1"/>
    <col min="9242" max="9242" width="16.42578125" customWidth="1"/>
    <col min="9243" max="9243" width="25.140625" customWidth="1"/>
    <col min="9244" max="9244" width="31" customWidth="1"/>
    <col min="9245" max="9245" width="51" customWidth="1"/>
    <col min="9246" max="9246" width="23.28515625" customWidth="1"/>
    <col min="9247" max="9247" width="36.28515625" customWidth="1"/>
    <col min="9248" max="9248" width="13.7109375" customWidth="1"/>
    <col min="9249" max="9249" width="7.7109375" customWidth="1"/>
    <col min="9250" max="9250" width="16.42578125" customWidth="1"/>
    <col min="9251" max="9251" width="25.140625" customWidth="1"/>
    <col min="9252" max="9252" width="31" customWidth="1"/>
    <col min="9253" max="9253" width="51" customWidth="1"/>
    <col min="9254" max="9254" width="23.28515625" customWidth="1"/>
    <col min="9255" max="9255" width="36.28515625" customWidth="1"/>
    <col min="9256" max="9256" width="13.7109375" customWidth="1"/>
    <col min="9257" max="9257" width="7.7109375" customWidth="1"/>
    <col min="9258" max="9258" width="16.42578125" customWidth="1"/>
    <col min="9259" max="9259" width="25.140625" customWidth="1"/>
    <col min="9260" max="9260" width="31" customWidth="1"/>
    <col min="9261" max="9261" width="51" customWidth="1"/>
    <col min="9262" max="9262" width="23.28515625" customWidth="1"/>
    <col min="9263" max="9263" width="36.28515625" customWidth="1"/>
    <col min="9264" max="9264" width="13.7109375" customWidth="1"/>
    <col min="9265" max="9265" width="7.7109375" customWidth="1"/>
    <col min="9266" max="9266" width="16.42578125" customWidth="1"/>
    <col min="9267" max="9267" width="25.140625" customWidth="1"/>
    <col min="9268" max="9268" width="31" customWidth="1"/>
    <col min="9269" max="9269" width="51" customWidth="1"/>
    <col min="9270" max="9270" width="23.28515625" customWidth="1"/>
    <col min="9271" max="9271" width="36.28515625" customWidth="1"/>
    <col min="9272" max="9272" width="13.7109375" customWidth="1"/>
    <col min="9273" max="9273" width="7.7109375" customWidth="1"/>
    <col min="9274" max="9274" width="16.42578125" customWidth="1"/>
    <col min="9275" max="9275" width="25.140625" customWidth="1"/>
    <col min="9276" max="9276" width="31" customWidth="1"/>
    <col min="9277" max="9277" width="51" customWidth="1"/>
    <col min="9278" max="9278" width="23.28515625" customWidth="1"/>
    <col min="9279" max="9279" width="36.28515625" customWidth="1"/>
    <col min="9280" max="9280" width="13.7109375" customWidth="1"/>
    <col min="9281" max="9281" width="7.7109375" customWidth="1"/>
    <col min="9282" max="9282" width="16.42578125" customWidth="1"/>
    <col min="9283" max="9283" width="25.140625" customWidth="1"/>
    <col min="9284" max="9284" width="31" customWidth="1"/>
    <col min="9285" max="9285" width="51" customWidth="1"/>
    <col min="9286" max="9286" width="23.28515625" customWidth="1"/>
    <col min="9287" max="9287" width="36.28515625" customWidth="1"/>
    <col min="9288" max="9288" width="13.7109375" customWidth="1"/>
    <col min="9289" max="9289" width="7.7109375" customWidth="1"/>
    <col min="9290" max="9290" width="16.42578125" customWidth="1"/>
    <col min="9291" max="9291" width="25.140625" customWidth="1"/>
    <col min="9292" max="9292" width="31" customWidth="1"/>
    <col min="9293" max="9293" width="51" customWidth="1"/>
    <col min="9294" max="9294" width="23.28515625" customWidth="1"/>
    <col min="9295" max="9295" width="36.28515625" customWidth="1"/>
    <col min="9296" max="9296" width="13.7109375" customWidth="1"/>
    <col min="9297" max="9297" width="7.7109375" customWidth="1"/>
    <col min="9298" max="9298" width="16.42578125" customWidth="1"/>
    <col min="9299" max="9299" width="25.140625" customWidth="1"/>
    <col min="9300" max="9300" width="31" customWidth="1"/>
    <col min="9301" max="9301" width="51" customWidth="1"/>
    <col min="9302" max="9302" width="23.28515625" customWidth="1"/>
    <col min="9303" max="9303" width="36.28515625" customWidth="1"/>
    <col min="9304" max="9304" width="13.7109375" customWidth="1"/>
    <col min="9305" max="9305" width="7.7109375" customWidth="1"/>
    <col min="9306" max="9306" width="16.42578125" customWidth="1"/>
    <col min="9307" max="9307" width="25.140625" customWidth="1"/>
    <col min="9308" max="9308" width="31" customWidth="1"/>
    <col min="9309" max="9309" width="51" customWidth="1"/>
    <col min="9310" max="9310" width="23.28515625" customWidth="1"/>
    <col min="9311" max="9311" width="36.28515625" customWidth="1"/>
    <col min="9312" max="9312" width="13.7109375" customWidth="1"/>
    <col min="9313" max="9313" width="7.7109375" customWidth="1"/>
    <col min="9314" max="9314" width="16.42578125" customWidth="1"/>
    <col min="9315" max="9315" width="25.140625" customWidth="1"/>
    <col min="9316" max="9316" width="31" customWidth="1"/>
    <col min="9317" max="9317" width="51" customWidth="1"/>
    <col min="9318" max="9318" width="23.28515625" customWidth="1"/>
    <col min="9319" max="9319" width="36.28515625" customWidth="1"/>
    <col min="9320" max="9320" width="13.7109375" customWidth="1"/>
    <col min="9321" max="9321" width="7.7109375" customWidth="1"/>
    <col min="9322" max="9322" width="16.42578125" customWidth="1"/>
    <col min="9323" max="9323" width="25.140625" customWidth="1"/>
    <col min="9324" max="9324" width="31" customWidth="1"/>
    <col min="9325" max="9325" width="51" customWidth="1"/>
    <col min="9326" max="9326" width="23.28515625" customWidth="1"/>
    <col min="9327" max="9327" width="36.28515625" customWidth="1"/>
    <col min="9328" max="9328" width="13.7109375" customWidth="1"/>
    <col min="9329" max="9329" width="7.7109375" customWidth="1"/>
    <col min="9330" max="9330" width="16.42578125" customWidth="1"/>
    <col min="9331" max="9331" width="25.140625" customWidth="1"/>
    <col min="9332" max="9332" width="31" customWidth="1"/>
    <col min="9333" max="9333" width="51" customWidth="1"/>
    <col min="9334" max="9334" width="23.28515625" customWidth="1"/>
    <col min="9335" max="9335" width="36.28515625" customWidth="1"/>
    <col min="9336" max="9336" width="13.7109375" customWidth="1"/>
    <col min="9337" max="9337" width="7.7109375" customWidth="1"/>
    <col min="9338" max="9338" width="16.42578125" customWidth="1"/>
    <col min="9339" max="9339" width="25.140625" customWidth="1"/>
    <col min="9340" max="9340" width="31" customWidth="1"/>
    <col min="9341" max="9341" width="51" customWidth="1"/>
    <col min="9342" max="9342" width="23.28515625" customWidth="1"/>
    <col min="9343" max="9343" width="36.28515625" customWidth="1"/>
    <col min="9344" max="9344" width="13.7109375" customWidth="1"/>
    <col min="9345" max="9345" width="7.7109375" customWidth="1"/>
    <col min="9346" max="9346" width="16.42578125" customWidth="1"/>
    <col min="9347" max="9347" width="25.140625" customWidth="1"/>
    <col min="9348" max="9348" width="31" customWidth="1"/>
    <col min="9349" max="9349" width="51" customWidth="1"/>
    <col min="9350" max="9350" width="23.28515625" customWidth="1"/>
    <col min="9351" max="9351" width="36.28515625" customWidth="1"/>
    <col min="9352" max="9352" width="13.7109375" customWidth="1"/>
    <col min="9353" max="9353" width="7.7109375" customWidth="1"/>
    <col min="9354" max="9354" width="16.42578125" customWidth="1"/>
    <col min="9355" max="9355" width="25.140625" customWidth="1"/>
    <col min="9356" max="9356" width="31" customWidth="1"/>
    <col min="9357" max="9357" width="51" customWidth="1"/>
    <col min="9358" max="9358" width="23.28515625" customWidth="1"/>
    <col min="9359" max="9359" width="36.28515625" customWidth="1"/>
    <col min="9360" max="9360" width="13.7109375" customWidth="1"/>
    <col min="9361" max="9361" width="7.7109375" customWidth="1"/>
    <col min="9362" max="9362" width="16.42578125" customWidth="1"/>
    <col min="9363" max="9363" width="25.140625" customWidth="1"/>
    <col min="9364" max="9364" width="31" customWidth="1"/>
    <col min="9365" max="9365" width="51" customWidth="1"/>
    <col min="9366" max="9366" width="23.28515625" customWidth="1"/>
    <col min="9367" max="9367" width="36.28515625" customWidth="1"/>
    <col min="9368" max="9368" width="13.7109375" customWidth="1"/>
    <col min="9369" max="9369" width="7.7109375" customWidth="1"/>
    <col min="9370" max="9370" width="16.42578125" customWidth="1"/>
    <col min="9371" max="9371" width="25.140625" customWidth="1"/>
    <col min="9372" max="9372" width="31" customWidth="1"/>
    <col min="9373" max="9373" width="51" customWidth="1"/>
    <col min="9374" max="9374" width="23.28515625" customWidth="1"/>
    <col min="9375" max="9375" width="36.28515625" customWidth="1"/>
    <col min="9376" max="9376" width="13.7109375" customWidth="1"/>
    <col min="9377" max="9377" width="7.7109375" customWidth="1"/>
    <col min="9378" max="9378" width="16.42578125" customWidth="1"/>
    <col min="9379" max="9379" width="25.140625" customWidth="1"/>
    <col min="9380" max="9380" width="31" customWidth="1"/>
    <col min="9381" max="9381" width="51" customWidth="1"/>
    <col min="9382" max="9382" width="23.28515625" customWidth="1"/>
    <col min="9383" max="9383" width="36.28515625" customWidth="1"/>
    <col min="9384" max="9384" width="13.7109375" customWidth="1"/>
    <col min="9385" max="9385" width="7.7109375" customWidth="1"/>
    <col min="9386" max="9386" width="16.42578125" customWidth="1"/>
    <col min="9387" max="9387" width="25.140625" customWidth="1"/>
    <col min="9388" max="9388" width="31" customWidth="1"/>
    <col min="9389" max="9389" width="51" customWidth="1"/>
    <col min="9390" max="9390" width="23.28515625" customWidth="1"/>
    <col min="9391" max="9391" width="36.28515625" customWidth="1"/>
    <col min="9392" max="9392" width="13.7109375" customWidth="1"/>
    <col min="9393" max="9393" width="7.7109375" customWidth="1"/>
    <col min="9394" max="9394" width="16.42578125" customWidth="1"/>
    <col min="9395" max="9395" width="25.140625" customWidth="1"/>
    <col min="9396" max="9396" width="31" customWidth="1"/>
    <col min="9397" max="9397" width="51" customWidth="1"/>
    <col min="9398" max="9398" width="23.28515625" customWidth="1"/>
    <col min="9399" max="9399" width="36.28515625" customWidth="1"/>
    <col min="9400" max="9400" width="13.7109375" customWidth="1"/>
    <col min="9401" max="9401" width="7.7109375" customWidth="1"/>
    <col min="9402" max="9402" width="16.42578125" customWidth="1"/>
    <col min="9403" max="9403" width="25.140625" customWidth="1"/>
    <col min="9404" max="9404" width="31" customWidth="1"/>
    <col min="9405" max="9405" width="51" customWidth="1"/>
    <col min="9406" max="9406" width="23.28515625" customWidth="1"/>
    <col min="9407" max="9407" width="36.28515625" customWidth="1"/>
    <col min="9408" max="9408" width="13.7109375" customWidth="1"/>
    <col min="9409" max="9409" width="7.7109375" customWidth="1"/>
    <col min="9410" max="9410" width="16.42578125" customWidth="1"/>
    <col min="9411" max="9411" width="25.140625" customWidth="1"/>
    <col min="9412" max="9412" width="31" customWidth="1"/>
    <col min="9413" max="9413" width="51" customWidth="1"/>
    <col min="9414" max="9414" width="23.28515625" customWidth="1"/>
    <col min="9415" max="9415" width="36.28515625" customWidth="1"/>
    <col min="9416" max="9416" width="13.7109375" customWidth="1"/>
    <col min="9417" max="9417" width="7.7109375" customWidth="1"/>
    <col min="9418" max="9418" width="16.42578125" customWidth="1"/>
    <col min="9419" max="9419" width="25.140625" customWidth="1"/>
    <col min="9420" max="9420" width="31" customWidth="1"/>
    <col min="9421" max="9421" width="51" customWidth="1"/>
    <col min="9422" max="9422" width="23.28515625" customWidth="1"/>
    <col min="9423" max="9423" width="36.28515625" customWidth="1"/>
    <col min="9424" max="9424" width="13.7109375" customWidth="1"/>
    <col min="9425" max="9425" width="7.7109375" customWidth="1"/>
    <col min="9426" max="9426" width="16.42578125" customWidth="1"/>
    <col min="9427" max="9427" width="25.140625" customWidth="1"/>
    <col min="9428" max="9428" width="31" customWidth="1"/>
    <col min="9429" max="9429" width="51" customWidth="1"/>
    <col min="9430" max="9430" width="23.28515625" customWidth="1"/>
    <col min="9431" max="9431" width="36.28515625" customWidth="1"/>
    <col min="9432" max="9432" width="13.7109375" customWidth="1"/>
    <col min="9433" max="9433" width="7.7109375" customWidth="1"/>
    <col min="9434" max="9434" width="16.42578125" customWidth="1"/>
    <col min="9435" max="9435" width="25.140625" customWidth="1"/>
    <col min="9436" max="9436" width="31" customWidth="1"/>
    <col min="9437" max="9437" width="51" customWidth="1"/>
    <col min="9438" max="9438" width="23.28515625" customWidth="1"/>
    <col min="9439" max="9439" width="36.28515625" customWidth="1"/>
    <col min="9440" max="9440" width="13.7109375" customWidth="1"/>
    <col min="9441" max="9441" width="7.7109375" customWidth="1"/>
    <col min="9442" max="9442" width="16.42578125" customWidth="1"/>
    <col min="9443" max="9443" width="25.140625" customWidth="1"/>
    <col min="9444" max="9444" width="31" customWidth="1"/>
    <col min="9445" max="9445" width="51" customWidth="1"/>
    <col min="9446" max="9446" width="23.28515625" customWidth="1"/>
    <col min="9447" max="9447" width="36.28515625" customWidth="1"/>
    <col min="9448" max="9448" width="13.7109375" customWidth="1"/>
    <col min="9449" max="9449" width="7.7109375" customWidth="1"/>
    <col min="9450" max="9450" width="16.42578125" customWidth="1"/>
    <col min="9451" max="9451" width="25.140625" customWidth="1"/>
    <col min="9452" max="9452" width="31" customWidth="1"/>
    <col min="9453" max="9453" width="51" customWidth="1"/>
    <col min="9454" max="9454" width="23.28515625" customWidth="1"/>
    <col min="9455" max="9455" width="36.28515625" customWidth="1"/>
    <col min="9456" max="9456" width="13.7109375" customWidth="1"/>
    <col min="9457" max="9457" width="7.7109375" customWidth="1"/>
    <col min="9458" max="9458" width="16.42578125" customWidth="1"/>
    <col min="9459" max="9459" width="25.140625" customWidth="1"/>
    <col min="9460" max="9460" width="31" customWidth="1"/>
    <col min="9461" max="9461" width="51" customWidth="1"/>
    <col min="9462" max="9462" width="23.28515625" customWidth="1"/>
    <col min="9463" max="9463" width="36.28515625" customWidth="1"/>
    <col min="9464" max="9464" width="13.7109375" customWidth="1"/>
    <col min="9465" max="9465" width="7.7109375" customWidth="1"/>
    <col min="9466" max="9466" width="16.42578125" customWidth="1"/>
    <col min="9467" max="9467" width="25.140625" customWidth="1"/>
    <col min="9468" max="9468" width="31" customWidth="1"/>
    <col min="9469" max="9469" width="51" customWidth="1"/>
    <col min="9470" max="9470" width="23.28515625" customWidth="1"/>
    <col min="9471" max="9471" width="36.28515625" customWidth="1"/>
    <col min="9472" max="9472" width="13.7109375" customWidth="1"/>
    <col min="9473" max="9473" width="7.7109375" customWidth="1"/>
    <col min="9474" max="9474" width="16.42578125" customWidth="1"/>
    <col min="9475" max="9475" width="25.140625" customWidth="1"/>
    <col min="9476" max="9476" width="31" customWidth="1"/>
    <col min="9477" max="9477" width="51" customWidth="1"/>
    <col min="9478" max="9478" width="23.28515625" customWidth="1"/>
    <col min="9479" max="9479" width="36.28515625" customWidth="1"/>
    <col min="9480" max="9480" width="13.7109375" customWidth="1"/>
    <col min="9481" max="9481" width="7.7109375" customWidth="1"/>
    <col min="9482" max="9482" width="16.42578125" customWidth="1"/>
    <col min="9483" max="9483" width="25.140625" customWidth="1"/>
    <col min="9484" max="9484" width="31" customWidth="1"/>
    <col min="9485" max="9485" width="51" customWidth="1"/>
    <col min="9486" max="9486" width="23.28515625" customWidth="1"/>
    <col min="9487" max="9487" width="36.28515625" customWidth="1"/>
    <col min="9488" max="9488" width="13.7109375" customWidth="1"/>
    <col min="9489" max="9489" width="7.7109375" customWidth="1"/>
    <col min="9490" max="9490" width="16.42578125" customWidth="1"/>
    <col min="9491" max="9491" width="25.140625" customWidth="1"/>
    <col min="9492" max="9492" width="31" customWidth="1"/>
    <col min="9493" max="9493" width="51" customWidth="1"/>
    <col min="9494" max="9494" width="23.28515625" customWidth="1"/>
    <col min="9495" max="9495" width="36.28515625" customWidth="1"/>
    <col min="9496" max="9496" width="13.7109375" customWidth="1"/>
    <col min="9497" max="9497" width="7.7109375" customWidth="1"/>
    <col min="9498" max="9498" width="16.42578125" customWidth="1"/>
    <col min="9499" max="9499" width="25.140625" customWidth="1"/>
    <col min="9500" max="9500" width="31" customWidth="1"/>
    <col min="9501" max="9501" width="51" customWidth="1"/>
    <col min="9502" max="9502" width="23.28515625" customWidth="1"/>
    <col min="9503" max="9503" width="36.28515625" customWidth="1"/>
    <col min="9504" max="9504" width="13.7109375" customWidth="1"/>
    <col min="9505" max="9505" width="7.7109375" customWidth="1"/>
    <col min="9506" max="9506" width="16.42578125" customWidth="1"/>
    <col min="9507" max="9507" width="25.140625" customWidth="1"/>
    <col min="9508" max="9508" width="31" customWidth="1"/>
    <col min="9509" max="9509" width="51" customWidth="1"/>
    <col min="9510" max="9510" width="23.28515625" customWidth="1"/>
    <col min="9511" max="9511" width="36.28515625" customWidth="1"/>
    <col min="9512" max="9512" width="13.7109375" customWidth="1"/>
    <col min="9513" max="9513" width="7.7109375" customWidth="1"/>
    <col min="9514" max="9514" width="16.42578125" customWidth="1"/>
    <col min="9515" max="9515" width="25.140625" customWidth="1"/>
    <col min="9516" max="9516" width="31" customWidth="1"/>
    <col min="9517" max="9517" width="51" customWidth="1"/>
    <col min="9518" max="9518" width="23.28515625" customWidth="1"/>
    <col min="9519" max="9519" width="36.28515625" customWidth="1"/>
    <col min="9520" max="9520" width="13.7109375" customWidth="1"/>
    <col min="9521" max="9521" width="7.7109375" customWidth="1"/>
    <col min="9522" max="9522" width="16.42578125" customWidth="1"/>
    <col min="9523" max="9523" width="25.140625" customWidth="1"/>
    <col min="9524" max="9524" width="31" customWidth="1"/>
    <col min="9525" max="9525" width="51" customWidth="1"/>
    <col min="9526" max="9526" width="23.28515625" customWidth="1"/>
    <col min="9527" max="9527" width="36.28515625" customWidth="1"/>
    <col min="9528" max="9528" width="13.7109375" customWidth="1"/>
    <col min="9529" max="9529" width="7.7109375" customWidth="1"/>
    <col min="9530" max="9530" width="16.42578125" customWidth="1"/>
    <col min="9531" max="9531" width="25.140625" customWidth="1"/>
    <col min="9532" max="9532" width="31" customWidth="1"/>
    <col min="9533" max="9533" width="51" customWidth="1"/>
    <col min="9534" max="9534" width="23.28515625" customWidth="1"/>
    <col min="9535" max="9535" width="36.28515625" customWidth="1"/>
    <col min="9536" max="9536" width="13.7109375" customWidth="1"/>
    <col min="9537" max="9537" width="7.7109375" customWidth="1"/>
    <col min="9538" max="9538" width="16.42578125" customWidth="1"/>
    <col min="9539" max="9539" width="25.140625" customWidth="1"/>
    <col min="9540" max="9540" width="31" customWidth="1"/>
    <col min="9541" max="9541" width="51" customWidth="1"/>
    <col min="9542" max="9542" width="23.28515625" customWidth="1"/>
    <col min="9543" max="9543" width="36.28515625" customWidth="1"/>
    <col min="9544" max="9544" width="13.7109375" customWidth="1"/>
    <col min="9545" max="9545" width="7.7109375" customWidth="1"/>
    <col min="9546" max="9546" width="16.42578125" customWidth="1"/>
    <col min="9547" max="9547" width="25.140625" customWidth="1"/>
    <col min="9548" max="9548" width="31" customWidth="1"/>
    <col min="9549" max="9549" width="51" customWidth="1"/>
    <col min="9550" max="9550" width="23.28515625" customWidth="1"/>
    <col min="9551" max="9551" width="36.28515625" customWidth="1"/>
    <col min="9552" max="9552" width="13.7109375" customWidth="1"/>
    <col min="9553" max="9553" width="7.7109375" customWidth="1"/>
    <col min="9554" max="9554" width="16.42578125" customWidth="1"/>
    <col min="9555" max="9555" width="25.140625" customWidth="1"/>
    <col min="9556" max="9556" width="31" customWidth="1"/>
    <col min="9557" max="9557" width="51" customWidth="1"/>
    <col min="9558" max="9558" width="23.28515625" customWidth="1"/>
    <col min="9559" max="9559" width="36.28515625" customWidth="1"/>
    <col min="9560" max="9560" width="13.7109375" customWidth="1"/>
    <col min="9561" max="9561" width="7.7109375" customWidth="1"/>
    <col min="9562" max="9562" width="16.42578125" customWidth="1"/>
    <col min="9563" max="9563" width="25.140625" customWidth="1"/>
    <col min="9564" max="9564" width="31" customWidth="1"/>
    <col min="9565" max="9565" width="51" customWidth="1"/>
    <col min="9566" max="9566" width="23.28515625" customWidth="1"/>
    <col min="9567" max="9567" width="36.28515625" customWidth="1"/>
    <col min="9568" max="9568" width="13.7109375" customWidth="1"/>
    <col min="9569" max="9569" width="7.7109375" customWidth="1"/>
    <col min="9570" max="9570" width="16.42578125" customWidth="1"/>
    <col min="9571" max="9571" width="25.140625" customWidth="1"/>
    <col min="9572" max="9572" width="31" customWidth="1"/>
    <col min="9573" max="9573" width="51" customWidth="1"/>
    <col min="9574" max="9574" width="23.28515625" customWidth="1"/>
    <col min="9575" max="9575" width="36.28515625" customWidth="1"/>
    <col min="9576" max="9576" width="13.7109375" customWidth="1"/>
    <col min="9577" max="9577" width="7.7109375" customWidth="1"/>
    <col min="9578" max="9578" width="16.42578125" customWidth="1"/>
    <col min="9579" max="9579" width="25.140625" customWidth="1"/>
    <col min="9580" max="9580" width="31" customWidth="1"/>
    <col min="9581" max="9581" width="51" customWidth="1"/>
    <col min="9582" max="9582" width="23.28515625" customWidth="1"/>
    <col min="9583" max="9583" width="36.28515625" customWidth="1"/>
    <col min="9584" max="9584" width="13.7109375" customWidth="1"/>
    <col min="9585" max="9585" width="7.7109375" customWidth="1"/>
    <col min="9586" max="9586" width="16.42578125" customWidth="1"/>
    <col min="9587" max="9587" width="25.140625" customWidth="1"/>
    <col min="9588" max="9588" width="31" customWidth="1"/>
    <col min="9589" max="9589" width="51" customWidth="1"/>
    <col min="9590" max="9590" width="23.28515625" customWidth="1"/>
    <col min="9591" max="9591" width="36.28515625" customWidth="1"/>
    <col min="9592" max="9592" width="13.7109375" customWidth="1"/>
    <col min="9593" max="9593" width="7.7109375" customWidth="1"/>
    <col min="9594" max="9594" width="16.42578125" customWidth="1"/>
    <col min="9595" max="9595" width="25.140625" customWidth="1"/>
    <col min="9596" max="9596" width="31" customWidth="1"/>
    <col min="9597" max="9597" width="51" customWidth="1"/>
    <col min="9598" max="9598" width="23.28515625" customWidth="1"/>
    <col min="9599" max="9599" width="36.28515625" customWidth="1"/>
    <col min="9600" max="9600" width="13.7109375" customWidth="1"/>
    <col min="9601" max="9601" width="7.7109375" customWidth="1"/>
    <col min="9602" max="9602" width="16.42578125" customWidth="1"/>
    <col min="9603" max="9603" width="25.140625" customWidth="1"/>
    <col min="9604" max="9604" width="31" customWidth="1"/>
    <col min="9605" max="9605" width="51" customWidth="1"/>
    <col min="9606" max="9606" width="23.28515625" customWidth="1"/>
    <col min="9607" max="9607" width="36.28515625" customWidth="1"/>
    <col min="9608" max="9608" width="13.7109375" customWidth="1"/>
    <col min="9609" max="9609" width="7.7109375" customWidth="1"/>
    <col min="9610" max="9610" width="16.42578125" customWidth="1"/>
    <col min="9611" max="9611" width="25.140625" customWidth="1"/>
    <col min="9612" max="9612" width="31" customWidth="1"/>
    <col min="9613" max="9613" width="51" customWidth="1"/>
    <col min="9614" max="9614" width="23.28515625" customWidth="1"/>
    <col min="9615" max="9615" width="36.28515625" customWidth="1"/>
    <col min="9616" max="9616" width="13.7109375" customWidth="1"/>
    <col min="9617" max="9617" width="7.7109375" customWidth="1"/>
    <col min="9618" max="9618" width="16.42578125" customWidth="1"/>
    <col min="9619" max="9619" width="25.140625" customWidth="1"/>
    <col min="9620" max="9620" width="31" customWidth="1"/>
    <col min="9621" max="9621" width="51" customWidth="1"/>
    <col min="9622" max="9622" width="23.28515625" customWidth="1"/>
    <col min="9623" max="9623" width="36.28515625" customWidth="1"/>
    <col min="9624" max="9624" width="13.7109375" customWidth="1"/>
    <col min="9625" max="9625" width="7.7109375" customWidth="1"/>
    <col min="9626" max="9626" width="16.42578125" customWidth="1"/>
    <col min="9627" max="9627" width="25.140625" customWidth="1"/>
    <col min="9628" max="9628" width="31" customWidth="1"/>
    <col min="9629" max="9629" width="51" customWidth="1"/>
    <col min="9630" max="9630" width="23.28515625" customWidth="1"/>
    <col min="9631" max="9631" width="36.28515625" customWidth="1"/>
    <col min="9632" max="9632" width="13.7109375" customWidth="1"/>
    <col min="9633" max="9633" width="7.7109375" customWidth="1"/>
    <col min="9634" max="9634" width="16.42578125" customWidth="1"/>
    <col min="9635" max="9635" width="25.140625" customWidth="1"/>
    <col min="9636" max="9636" width="31" customWidth="1"/>
    <col min="9637" max="9637" width="51" customWidth="1"/>
    <col min="9638" max="9638" width="23.28515625" customWidth="1"/>
    <col min="9639" max="9639" width="36.28515625" customWidth="1"/>
    <col min="9640" max="9640" width="13.7109375" customWidth="1"/>
    <col min="9641" max="9641" width="7.7109375" customWidth="1"/>
    <col min="9642" max="9642" width="16.42578125" customWidth="1"/>
    <col min="9643" max="9643" width="25.140625" customWidth="1"/>
    <col min="9644" max="9644" width="31" customWidth="1"/>
    <col min="9645" max="9645" width="51" customWidth="1"/>
    <col min="9646" max="9646" width="23.28515625" customWidth="1"/>
    <col min="9647" max="9647" width="36.28515625" customWidth="1"/>
    <col min="9648" max="9648" width="13.7109375" customWidth="1"/>
    <col min="9649" max="9649" width="7.7109375" customWidth="1"/>
    <col min="9650" max="9650" width="16.42578125" customWidth="1"/>
    <col min="9651" max="9651" width="25.140625" customWidth="1"/>
    <col min="9652" max="9652" width="31" customWidth="1"/>
    <col min="9653" max="9653" width="51" customWidth="1"/>
    <col min="9654" max="9654" width="23.28515625" customWidth="1"/>
    <col min="9655" max="9655" width="36.28515625" customWidth="1"/>
    <col min="9656" max="9656" width="13.7109375" customWidth="1"/>
    <col min="9657" max="9657" width="7.7109375" customWidth="1"/>
    <col min="9658" max="9658" width="16.42578125" customWidth="1"/>
    <col min="9659" max="9659" width="25.140625" customWidth="1"/>
    <col min="9660" max="9660" width="31" customWidth="1"/>
    <col min="9661" max="9661" width="51" customWidth="1"/>
    <col min="9662" max="9662" width="23.28515625" customWidth="1"/>
    <col min="9663" max="9663" width="36.28515625" customWidth="1"/>
    <col min="9664" max="9664" width="13.7109375" customWidth="1"/>
    <col min="9665" max="9665" width="7.7109375" customWidth="1"/>
    <col min="9666" max="9666" width="16.42578125" customWidth="1"/>
    <col min="9667" max="9667" width="25.140625" customWidth="1"/>
    <col min="9668" max="9668" width="31" customWidth="1"/>
    <col min="9669" max="9669" width="51" customWidth="1"/>
    <col min="9670" max="9670" width="23.28515625" customWidth="1"/>
    <col min="9671" max="9671" width="36.28515625" customWidth="1"/>
    <col min="9672" max="9672" width="13.7109375" customWidth="1"/>
    <col min="9673" max="9673" width="7.7109375" customWidth="1"/>
    <col min="9674" max="9674" width="16.42578125" customWidth="1"/>
    <col min="9675" max="9675" width="25.140625" customWidth="1"/>
    <col min="9676" max="9676" width="31" customWidth="1"/>
    <col min="9677" max="9677" width="51" customWidth="1"/>
    <col min="9678" max="9678" width="23.28515625" customWidth="1"/>
    <col min="9679" max="9679" width="36.28515625" customWidth="1"/>
    <col min="9680" max="9680" width="13.7109375" customWidth="1"/>
    <col min="9681" max="9681" width="7.7109375" customWidth="1"/>
    <col min="9682" max="9682" width="16.42578125" customWidth="1"/>
    <col min="9683" max="9683" width="25.140625" customWidth="1"/>
    <col min="9684" max="9684" width="31" customWidth="1"/>
    <col min="9685" max="9685" width="51" customWidth="1"/>
    <col min="9686" max="9686" width="23.28515625" customWidth="1"/>
    <col min="9687" max="9687" width="36.28515625" customWidth="1"/>
    <col min="9688" max="9688" width="13.7109375" customWidth="1"/>
    <col min="9689" max="9689" width="7.7109375" customWidth="1"/>
    <col min="9690" max="9690" width="16.42578125" customWidth="1"/>
    <col min="9691" max="9691" width="25.140625" customWidth="1"/>
    <col min="9692" max="9692" width="31" customWidth="1"/>
    <col min="9693" max="9693" width="51" customWidth="1"/>
    <col min="9694" max="9694" width="23.28515625" customWidth="1"/>
    <col min="9695" max="9695" width="36.28515625" customWidth="1"/>
    <col min="9696" max="9696" width="13.7109375" customWidth="1"/>
    <col min="9697" max="9697" width="7.7109375" customWidth="1"/>
    <col min="9698" max="9698" width="16.42578125" customWidth="1"/>
    <col min="9699" max="9699" width="25.140625" customWidth="1"/>
    <col min="9700" max="9700" width="31" customWidth="1"/>
    <col min="9701" max="9701" width="51" customWidth="1"/>
    <col min="9702" max="9702" width="23.28515625" customWidth="1"/>
    <col min="9703" max="9703" width="36.28515625" customWidth="1"/>
    <col min="9704" max="9704" width="13.7109375" customWidth="1"/>
    <col min="9705" max="9705" width="7.7109375" customWidth="1"/>
    <col min="9706" max="9706" width="16.42578125" customWidth="1"/>
    <col min="9707" max="9707" width="25.140625" customWidth="1"/>
    <col min="9708" max="9708" width="31" customWidth="1"/>
    <col min="9709" max="9709" width="51" customWidth="1"/>
    <col min="9710" max="9710" width="23.28515625" customWidth="1"/>
    <col min="9711" max="9711" width="36.28515625" customWidth="1"/>
    <col min="9712" max="9712" width="13.7109375" customWidth="1"/>
    <col min="9713" max="9713" width="7.7109375" customWidth="1"/>
    <col min="9714" max="9714" width="16.42578125" customWidth="1"/>
    <col min="9715" max="9715" width="25.140625" customWidth="1"/>
    <col min="9716" max="9716" width="31" customWidth="1"/>
    <col min="9717" max="9717" width="51" customWidth="1"/>
    <col min="9718" max="9718" width="23.28515625" customWidth="1"/>
    <col min="9719" max="9719" width="36.28515625" customWidth="1"/>
    <col min="9720" max="9720" width="13.7109375" customWidth="1"/>
    <col min="9721" max="9721" width="7.7109375" customWidth="1"/>
    <col min="9722" max="9722" width="16.42578125" customWidth="1"/>
    <col min="9723" max="9723" width="25.140625" customWidth="1"/>
    <col min="9724" max="9724" width="31" customWidth="1"/>
    <col min="9725" max="9725" width="51" customWidth="1"/>
    <col min="9726" max="9726" width="23.28515625" customWidth="1"/>
    <col min="9727" max="9727" width="36.28515625" customWidth="1"/>
    <col min="9728" max="9728" width="13.7109375" customWidth="1"/>
    <col min="9729" max="9729" width="7.7109375" customWidth="1"/>
    <col min="9730" max="9730" width="16.42578125" customWidth="1"/>
    <col min="9731" max="9731" width="25.140625" customWidth="1"/>
    <col min="9732" max="9732" width="31" customWidth="1"/>
    <col min="9733" max="9733" width="51" customWidth="1"/>
    <col min="9734" max="9734" width="23.28515625" customWidth="1"/>
    <col min="9735" max="9735" width="36.28515625" customWidth="1"/>
    <col min="9736" max="9736" width="13.7109375" customWidth="1"/>
    <col min="9737" max="9737" width="7.7109375" customWidth="1"/>
    <col min="9738" max="9738" width="16.42578125" customWidth="1"/>
    <col min="9739" max="9739" width="25.140625" customWidth="1"/>
    <col min="9740" max="9740" width="31" customWidth="1"/>
    <col min="9741" max="9741" width="51" customWidth="1"/>
    <col min="9742" max="9742" width="23.28515625" customWidth="1"/>
    <col min="9743" max="9743" width="36.28515625" customWidth="1"/>
    <col min="9744" max="9744" width="13.7109375" customWidth="1"/>
    <col min="9745" max="9745" width="7.7109375" customWidth="1"/>
    <col min="9746" max="9746" width="16.42578125" customWidth="1"/>
    <col min="9747" max="9747" width="25.140625" customWidth="1"/>
    <col min="9748" max="9748" width="31" customWidth="1"/>
    <col min="9749" max="9749" width="51" customWidth="1"/>
    <col min="9750" max="9750" width="23.28515625" customWidth="1"/>
    <col min="9751" max="9751" width="36.28515625" customWidth="1"/>
    <col min="9752" max="9752" width="13.7109375" customWidth="1"/>
    <col min="9753" max="9753" width="7.7109375" customWidth="1"/>
    <col min="9754" max="9754" width="16.42578125" customWidth="1"/>
    <col min="9755" max="9755" width="25.140625" customWidth="1"/>
    <col min="9756" max="9756" width="31" customWidth="1"/>
    <col min="9757" max="9757" width="51" customWidth="1"/>
    <col min="9758" max="9758" width="23.28515625" customWidth="1"/>
    <col min="9759" max="9759" width="36.28515625" customWidth="1"/>
    <col min="9760" max="9760" width="13.7109375" customWidth="1"/>
    <col min="9761" max="9761" width="7.7109375" customWidth="1"/>
    <col min="9762" max="9762" width="16.42578125" customWidth="1"/>
    <col min="9763" max="9763" width="25.140625" customWidth="1"/>
    <col min="9764" max="9764" width="31" customWidth="1"/>
    <col min="9765" max="9765" width="51" customWidth="1"/>
    <col min="9766" max="9766" width="23.28515625" customWidth="1"/>
    <col min="9767" max="9767" width="36.28515625" customWidth="1"/>
    <col min="9768" max="9768" width="13.7109375" customWidth="1"/>
    <col min="9769" max="9769" width="7.7109375" customWidth="1"/>
    <col min="9770" max="9770" width="16.42578125" customWidth="1"/>
    <col min="9771" max="9771" width="25.140625" customWidth="1"/>
    <col min="9772" max="9772" width="31" customWidth="1"/>
    <col min="9773" max="9773" width="51" customWidth="1"/>
    <col min="9774" max="9774" width="23.28515625" customWidth="1"/>
    <col min="9775" max="9775" width="36.28515625" customWidth="1"/>
    <col min="9776" max="9776" width="13.7109375" customWidth="1"/>
    <col min="9777" max="9777" width="7.7109375" customWidth="1"/>
    <col min="9778" max="9778" width="16.42578125" customWidth="1"/>
    <col min="9779" max="9779" width="25.140625" customWidth="1"/>
    <col min="9780" max="9780" width="31" customWidth="1"/>
    <col min="9781" max="9781" width="51" customWidth="1"/>
    <col min="9782" max="9782" width="23.28515625" customWidth="1"/>
    <col min="9783" max="9783" width="36.28515625" customWidth="1"/>
    <col min="9784" max="9784" width="13.7109375" customWidth="1"/>
    <col min="9785" max="9785" width="7.7109375" customWidth="1"/>
    <col min="9786" max="9786" width="16.42578125" customWidth="1"/>
    <col min="9787" max="9787" width="25.140625" customWidth="1"/>
    <col min="9788" max="9788" width="31" customWidth="1"/>
    <col min="9789" max="9789" width="51" customWidth="1"/>
    <col min="9790" max="9790" width="23.28515625" customWidth="1"/>
    <col min="9791" max="9791" width="36.28515625" customWidth="1"/>
    <col min="9792" max="9792" width="13.7109375" customWidth="1"/>
    <col min="9793" max="9793" width="7.7109375" customWidth="1"/>
    <col min="9794" max="9794" width="16.42578125" customWidth="1"/>
    <col min="9795" max="9795" width="25.140625" customWidth="1"/>
    <col min="9796" max="9796" width="31" customWidth="1"/>
    <col min="9797" max="9797" width="51" customWidth="1"/>
    <col min="9798" max="9798" width="23.28515625" customWidth="1"/>
    <col min="9799" max="9799" width="36.28515625" customWidth="1"/>
    <col min="9800" max="9800" width="13.7109375" customWidth="1"/>
    <col min="9801" max="9801" width="7.7109375" customWidth="1"/>
    <col min="9802" max="9802" width="16.42578125" customWidth="1"/>
    <col min="9803" max="9803" width="25.140625" customWidth="1"/>
    <col min="9804" max="9804" width="31" customWidth="1"/>
    <col min="9805" max="9805" width="51" customWidth="1"/>
    <col min="9806" max="9806" width="23.28515625" customWidth="1"/>
    <col min="9807" max="9807" width="36.28515625" customWidth="1"/>
    <col min="9808" max="9808" width="13.7109375" customWidth="1"/>
    <col min="9809" max="9809" width="7.7109375" customWidth="1"/>
    <col min="9810" max="9810" width="16.42578125" customWidth="1"/>
    <col min="9811" max="9811" width="25.140625" customWidth="1"/>
    <col min="9812" max="9812" width="31" customWidth="1"/>
    <col min="9813" max="9813" width="51" customWidth="1"/>
    <col min="9814" max="9814" width="23.28515625" customWidth="1"/>
    <col min="9815" max="9815" width="36.28515625" customWidth="1"/>
    <col min="9816" max="9816" width="13.7109375" customWidth="1"/>
    <col min="9817" max="9817" width="7.7109375" customWidth="1"/>
    <col min="9818" max="9818" width="16.42578125" customWidth="1"/>
    <col min="9819" max="9819" width="25.140625" customWidth="1"/>
    <col min="9820" max="9820" width="31" customWidth="1"/>
    <col min="9821" max="9821" width="51" customWidth="1"/>
    <col min="9822" max="9822" width="23.28515625" customWidth="1"/>
    <col min="9823" max="9823" width="36.28515625" customWidth="1"/>
    <col min="9824" max="9824" width="13.7109375" customWidth="1"/>
    <col min="9825" max="9825" width="7.7109375" customWidth="1"/>
    <col min="9826" max="9826" width="16.42578125" customWidth="1"/>
    <col min="9827" max="9827" width="25.140625" customWidth="1"/>
    <col min="9828" max="9828" width="31" customWidth="1"/>
    <col min="9829" max="9829" width="51" customWidth="1"/>
    <col min="9830" max="9830" width="23.28515625" customWidth="1"/>
    <col min="9831" max="9831" width="36.28515625" customWidth="1"/>
    <col min="9832" max="9832" width="13.7109375" customWidth="1"/>
    <col min="9833" max="9833" width="7.7109375" customWidth="1"/>
    <col min="9834" max="9834" width="16.42578125" customWidth="1"/>
    <col min="9835" max="9835" width="25.140625" customWidth="1"/>
    <col min="9836" max="9836" width="31" customWidth="1"/>
    <col min="9837" max="9837" width="51" customWidth="1"/>
    <col min="9838" max="9838" width="23.28515625" customWidth="1"/>
    <col min="9839" max="9839" width="36.28515625" customWidth="1"/>
    <col min="9840" max="9840" width="13.7109375" customWidth="1"/>
    <col min="9841" max="9841" width="7.7109375" customWidth="1"/>
    <col min="9842" max="9842" width="16.42578125" customWidth="1"/>
    <col min="9843" max="9843" width="25.140625" customWidth="1"/>
    <col min="9844" max="9844" width="31" customWidth="1"/>
    <col min="9845" max="9845" width="51" customWidth="1"/>
    <col min="9846" max="9846" width="23.28515625" customWidth="1"/>
    <col min="9847" max="9847" width="36.28515625" customWidth="1"/>
    <col min="9848" max="9848" width="13.7109375" customWidth="1"/>
    <col min="9849" max="9849" width="7.7109375" customWidth="1"/>
    <col min="9850" max="9850" width="16.42578125" customWidth="1"/>
    <col min="9851" max="9851" width="25.140625" customWidth="1"/>
    <col min="9852" max="9852" width="31" customWidth="1"/>
    <col min="9853" max="9853" width="51" customWidth="1"/>
    <col min="9854" max="9854" width="23.28515625" customWidth="1"/>
    <col min="9855" max="9855" width="36.28515625" customWidth="1"/>
    <col min="9856" max="9856" width="13.7109375" customWidth="1"/>
    <col min="9857" max="9857" width="7.7109375" customWidth="1"/>
    <col min="9858" max="9858" width="16.42578125" customWidth="1"/>
    <col min="9859" max="9859" width="25.140625" customWidth="1"/>
    <col min="9860" max="9860" width="31" customWidth="1"/>
    <col min="9861" max="9861" width="51" customWidth="1"/>
    <col min="9862" max="9862" width="23.28515625" customWidth="1"/>
    <col min="9863" max="9863" width="36.28515625" customWidth="1"/>
    <col min="9864" max="9864" width="13.7109375" customWidth="1"/>
    <col min="9865" max="9865" width="7.7109375" customWidth="1"/>
    <col min="9866" max="9866" width="16.42578125" customWidth="1"/>
    <col min="9867" max="9867" width="25.140625" customWidth="1"/>
    <col min="9868" max="9868" width="31" customWidth="1"/>
    <col min="9869" max="9869" width="51" customWidth="1"/>
    <col min="9870" max="9870" width="23.28515625" customWidth="1"/>
    <col min="9871" max="9871" width="36.28515625" customWidth="1"/>
    <col min="9872" max="9872" width="13.7109375" customWidth="1"/>
    <col min="9873" max="9873" width="7.7109375" customWidth="1"/>
    <col min="9874" max="9874" width="16.42578125" customWidth="1"/>
    <col min="9875" max="9875" width="25.140625" customWidth="1"/>
    <col min="9876" max="9876" width="31" customWidth="1"/>
    <col min="9877" max="9877" width="51" customWidth="1"/>
    <col min="9878" max="9878" width="23.28515625" customWidth="1"/>
    <col min="9879" max="9879" width="36.28515625" customWidth="1"/>
    <col min="9880" max="9880" width="13.7109375" customWidth="1"/>
    <col min="9881" max="9881" width="7.7109375" customWidth="1"/>
    <col min="9882" max="9882" width="16.42578125" customWidth="1"/>
    <col min="9883" max="9883" width="25.140625" customWidth="1"/>
    <col min="9884" max="9884" width="31" customWidth="1"/>
    <col min="9885" max="9885" width="51" customWidth="1"/>
    <col min="9886" max="9886" width="23.28515625" customWidth="1"/>
    <col min="9887" max="9887" width="36.28515625" customWidth="1"/>
    <col min="9888" max="9888" width="13.7109375" customWidth="1"/>
    <col min="9889" max="9889" width="7.7109375" customWidth="1"/>
    <col min="9890" max="9890" width="16.42578125" customWidth="1"/>
    <col min="9891" max="9891" width="25.140625" customWidth="1"/>
    <col min="9892" max="9892" width="31" customWidth="1"/>
    <col min="9893" max="9893" width="51" customWidth="1"/>
    <col min="9894" max="9894" width="23.28515625" customWidth="1"/>
    <col min="9895" max="9895" width="36.28515625" customWidth="1"/>
    <col min="9896" max="9896" width="13.7109375" customWidth="1"/>
    <col min="9897" max="9897" width="7.7109375" customWidth="1"/>
    <col min="9898" max="9898" width="16.42578125" customWidth="1"/>
    <col min="9899" max="9899" width="25.140625" customWidth="1"/>
    <col min="9900" max="9900" width="31" customWidth="1"/>
    <col min="9901" max="9901" width="51" customWidth="1"/>
    <col min="9902" max="9902" width="23.28515625" customWidth="1"/>
    <col min="9903" max="9903" width="36.28515625" customWidth="1"/>
    <col min="9904" max="9904" width="13.7109375" customWidth="1"/>
    <col min="9905" max="9905" width="7.7109375" customWidth="1"/>
    <col min="9906" max="9906" width="16.42578125" customWidth="1"/>
    <col min="9907" max="9907" width="25.140625" customWidth="1"/>
    <col min="9908" max="9908" width="31" customWidth="1"/>
    <col min="9909" max="9909" width="51" customWidth="1"/>
    <col min="9910" max="9910" width="23.28515625" customWidth="1"/>
    <col min="9911" max="9911" width="36.28515625" customWidth="1"/>
    <col min="9912" max="9912" width="13.7109375" customWidth="1"/>
    <col min="9913" max="9913" width="7.7109375" customWidth="1"/>
    <col min="9914" max="9914" width="16.42578125" customWidth="1"/>
    <col min="9915" max="9915" width="25.140625" customWidth="1"/>
    <col min="9916" max="9916" width="31" customWidth="1"/>
    <col min="9917" max="9917" width="51" customWidth="1"/>
    <col min="9918" max="9918" width="23.28515625" customWidth="1"/>
    <col min="9919" max="9919" width="36.28515625" customWidth="1"/>
    <col min="9920" max="9920" width="13.7109375" customWidth="1"/>
    <col min="9921" max="9921" width="7.7109375" customWidth="1"/>
    <col min="9922" max="9922" width="16.42578125" customWidth="1"/>
    <col min="9923" max="9923" width="25.140625" customWidth="1"/>
    <col min="9924" max="9924" width="31" customWidth="1"/>
    <col min="9925" max="9925" width="51" customWidth="1"/>
    <col min="9926" max="9926" width="23.28515625" customWidth="1"/>
    <col min="9927" max="9927" width="36.28515625" customWidth="1"/>
    <col min="9928" max="9928" width="13.7109375" customWidth="1"/>
    <col min="9929" max="9929" width="7.7109375" customWidth="1"/>
    <col min="9930" max="9930" width="16.42578125" customWidth="1"/>
    <col min="9931" max="9931" width="25.140625" customWidth="1"/>
    <col min="9932" max="9932" width="31" customWidth="1"/>
    <col min="9933" max="9933" width="51" customWidth="1"/>
    <col min="9934" max="9934" width="23.28515625" customWidth="1"/>
    <col min="9935" max="9935" width="36.28515625" customWidth="1"/>
    <col min="9936" max="9936" width="13.7109375" customWidth="1"/>
    <col min="9937" max="9937" width="7.7109375" customWidth="1"/>
    <col min="9938" max="9938" width="16.42578125" customWidth="1"/>
    <col min="9939" max="9939" width="25.140625" customWidth="1"/>
    <col min="9940" max="9940" width="31" customWidth="1"/>
    <col min="9941" max="9941" width="51" customWidth="1"/>
    <col min="9942" max="9942" width="23.28515625" customWidth="1"/>
    <col min="9943" max="9943" width="36.28515625" customWidth="1"/>
    <col min="9944" max="9944" width="13.7109375" customWidth="1"/>
    <col min="9945" max="9945" width="7.7109375" customWidth="1"/>
    <col min="9946" max="9946" width="16.42578125" customWidth="1"/>
    <col min="9947" max="9947" width="25.140625" customWidth="1"/>
    <col min="9948" max="9948" width="31" customWidth="1"/>
    <col min="9949" max="9949" width="51" customWidth="1"/>
    <col min="9950" max="9950" width="23.28515625" customWidth="1"/>
    <col min="9951" max="9951" width="36.28515625" customWidth="1"/>
    <col min="9952" max="9952" width="13.7109375" customWidth="1"/>
    <col min="9953" max="9953" width="7.7109375" customWidth="1"/>
    <col min="9954" max="9954" width="16.42578125" customWidth="1"/>
    <col min="9955" max="9955" width="25.140625" customWidth="1"/>
    <col min="9956" max="9956" width="31" customWidth="1"/>
    <col min="9957" max="9957" width="51" customWidth="1"/>
    <col min="9958" max="9958" width="23.28515625" customWidth="1"/>
    <col min="9959" max="9959" width="36.28515625" customWidth="1"/>
    <col min="9960" max="9960" width="13.7109375" customWidth="1"/>
    <col min="9961" max="9961" width="7.7109375" customWidth="1"/>
    <col min="9962" max="9962" width="16.42578125" customWidth="1"/>
    <col min="9963" max="9963" width="25.140625" customWidth="1"/>
    <col min="9964" max="9964" width="31" customWidth="1"/>
    <col min="9965" max="9965" width="51" customWidth="1"/>
    <col min="9966" max="9966" width="23.28515625" customWidth="1"/>
    <col min="9967" max="9967" width="36.28515625" customWidth="1"/>
    <col min="9968" max="9968" width="13.7109375" customWidth="1"/>
    <col min="9969" max="9969" width="7.7109375" customWidth="1"/>
    <col min="9970" max="9970" width="16.42578125" customWidth="1"/>
    <col min="9971" max="9971" width="25.140625" customWidth="1"/>
    <col min="9972" max="9972" width="31" customWidth="1"/>
    <col min="9973" max="9973" width="51" customWidth="1"/>
    <col min="9974" max="9974" width="23.28515625" customWidth="1"/>
    <col min="9975" max="9975" width="36.28515625" customWidth="1"/>
    <col min="9976" max="9976" width="13.7109375" customWidth="1"/>
    <col min="9977" max="9977" width="7.7109375" customWidth="1"/>
    <col min="9978" max="9978" width="16.42578125" customWidth="1"/>
    <col min="9979" max="9979" width="25.140625" customWidth="1"/>
    <col min="9980" max="9980" width="31" customWidth="1"/>
    <col min="9981" max="9981" width="51" customWidth="1"/>
    <col min="9982" max="9982" width="23.28515625" customWidth="1"/>
    <col min="9983" max="9983" width="36.28515625" customWidth="1"/>
    <col min="9984" max="9984" width="13.7109375" customWidth="1"/>
    <col min="9985" max="9985" width="7.7109375" customWidth="1"/>
    <col min="9986" max="9986" width="16.42578125" customWidth="1"/>
    <col min="9987" max="9987" width="25.140625" customWidth="1"/>
    <col min="9988" max="9988" width="31" customWidth="1"/>
    <col min="9989" max="9989" width="51" customWidth="1"/>
    <col min="9990" max="9990" width="23.28515625" customWidth="1"/>
    <col min="9991" max="9991" width="36.28515625" customWidth="1"/>
    <col min="9992" max="9992" width="13.7109375" customWidth="1"/>
    <col min="9993" max="9993" width="7.7109375" customWidth="1"/>
    <col min="9994" max="9994" width="16.42578125" customWidth="1"/>
    <col min="9995" max="9995" width="25.140625" customWidth="1"/>
    <col min="9996" max="9996" width="31" customWidth="1"/>
    <col min="9997" max="9997" width="51" customWidth="1"/>
    <col min="9998" max="9998" width="23.28515625" customWidth="1"/>
    <col min="9999" max="9999" width="36.28515625" customWidth="1"/>
    <col min="10000" max="10000" width="13.7109375" customWidth="1"/>
    <col min="10001" max="10001" width="7.7109375" customWidth="1"/>
    <col min="10002" max="10002" width="16.42578125" customWidth="1"/>
    <col min="10003" max="10003" width="25.140625" customWidth="1"/>
    <col min="10004" max="10004" width="31" customWidth="1"/>
    <col min="10005" max="10005" width="51" customWidth="1"/>
    <col min="10006" max="10006" width="23.28515625" customWidth="1"/>
    <col min="10007" max="10007" width="36.28515625" customWidth="1"/>
    <col min="10008" max="10008" width="13.7109375" customWidth="1"/>
    <col min="10009" max="10009" width="7.7109375" customWidth="1"/>
    <col min="10010" max="10010" width="16.42578125" customWidth="1"/>
    <col min="10011" max="10011" width="25.140625" customWidth="1"/>
    <col min="10012" max="10012" width="31" customWidth="1"/>
    <col min="10013" max="10013" width="51" customWidth="1"/>
    <col min="10014" max="10014" width="23.28515625" customWidth="1"/>
    <col min="10015" max="10015" width="36.28515625" customWidth="1"/>
    <col min="10016" max="10016" width="13.7109375" customWidth="1"/>
    <col min="10017" max="10017" width="7.7109375" customWidth="1"/>
    <col min="10018" max="10018" width="16.42578125" customWidth="1"/>
    <col min="10019" max="10019" width="25.140625" customWidth="1"/>
    <col min="10020" max="10020" width="31" customWidth="1"/>
    <col min="10021" max="10021" width="51" customWidth="1"/>
    <col min="10022" max="10022" width="23.28515625" customWidth="1"/>
    <col min="10023" max="10023" width="36.28515625" customWidth="1"/>
    <col min="10024" max="10024" width="13.7109375" customWidth="1"/>
    <col min="10025" max="10025" width="7.7109375" customWidth="1"/>
    <col min="10026" max="10026" width="16.42578125" customWidth="1"/>
    <col min="10027" max="10027" width="25.140625" customWidth="1"/>
    <col min="10028" max="10028" width="31" customWidth="1"/>
    <col min="10029" max="10029" width="51" customWidth="1"/>
    <col min="10030" max="10030" width="23.28515625" customWidth="1"/>
    <col min="10031" max="10031" width="36.28515625" customWidth="1"/>
    <col min="10032" max="10032" width="13.7109375" customWidth="1"/>
    <col min="10033" max="10033" width="7.7109375" customWidth="1"/>
    <col min="10034" max="10034" width="16.42578125" customWidth="1"/>
    <col min="10035" max="10035" width="25.140625" customWidth="1"/>
    <col min="10036" max="10036" width="31" customWidth="1"/>
    <col min="10037" max="10037" width="51" customWidth="1"/>
    <col min="10038" max="10038" width="23.28515625" customWidth="1"/>
    <col min="10039" max="10039" width="36.28515625" customWidth="1"/>
    <col min="10040" max="10040" width="13.7109375" customWidth="1"/>
    <col min="10041" max="10041" width="7.7109375" customWidth="1"/>
    <col min="10042" max="10042" width="16.42578125" customWidth="1"/>
    <col min="10043" max="10043" width="25.140625" customWidth="1"/>
    <col min="10044" max="10044" width="31" customWidth="1"/>
    <col min="10045" max="10045" width="51" customWidth="1"/>
    <col min="10046" max="10046" width="23.28515625" customWidth="1"/>
    <col min="10047" max="10047" width="36.28515625" customWidth="1"/>
    <col min="10048" max="10048" width="13.7109375" customWidth="1"/>
    <col min="10049" max="10049" width="7.7109375" customWidth="1"/>
    <col min="10050" max="10050" width="16.42578125" customWidth="1"/>
    <col min="10051" max="10051" width="25.140625" customWidth="1"/>
    <col min="10052" max="10052" width="31" customWidth="1"/>
    <col min="10053" max="10053" width="51" customWidth="1"/>
    <col min="10054" max="10054" width="23.28515625" customWidth="1"/>
    <col min="10055" max="10055" width="36.28515625" customWidth="1"/>
    <col min="10056" max="10056" width="13.7109375" customWidth="1"/>
    <col min="10057" max="10057" width="7.7109375" customWidth="1"/>
    <col min="10058" max="10058" width="16.42578125" customWidth="1"/>
    <col min="10059" max="10059" width="25.140625" customWidth="1"/>
    <col min="10060" max="10060" width="31" customWidth="1"/>
    <col min="10061" max="10061" width="51" customWidth="1"/>
    <col min="10062" max="10062" width="23.28515625" customWidth="1"/>
    <col min="10063" max="10063" width="36.28515625" customWidth="1"/>
    <col min="10064" max="10064" width="13.7109375" customWidth="1"/>
    <col min="10065" max="10065" width="7.7109375" customWidth="1"/>
    <col min="10066" max="10066" width="16.42578125" customWidth="1"/>
    <col min="10067" max="10067" width="25.140625" customWidth="1"/>
    <col min="10068" max="10068" width="31" customWidth="1"/>
    <col min="10069" max="10069" width="51" customWidth="1"/>
    <col min="10070" max="10070" width="23.28515625" customWidth="1"/>
    <col min="10071" max="10071" width="36.28515625" customWidth="1"/>
    <col min="10072" max="10072" width="13.7109375" customWidth="1"/>
    <col min="10073" max="10073" width="7.7109375" customWidth="1"/>
    <col min="10074" max="10074" width="16.42578125" customWidth="1"/>
    <col min="10075" max="10075" width="25.140625" customWidth="1"/>
    <col min="10076" max="10076" width="31" customWidth="1"/>
    <col min="10077" max="10077" width="51" customWidth="1"/>
    <col min="10078" max="10078" width="23.28515625" customWidth="1"/>
    <col min="10079" max="10079" width="36.28515625" customWidth="1"/>
    <col min="10080" max="10080" width="13.7109375" customWidth="1"/>
    <col min="10081" max="10081" width="7.7109375" customWidth="1"/>
    <col min="10082" max="10082" width="16.42578125" customWidth="1"/>
    <col min="10083" max="10083" width="25.140625" customWidth="1"/>
    <col min="10084" max="10084" width="31" customWidth="1"/>
    <col min="10085" max="10085" width="51" customWidth="1"/>
    <col min="10086" max="10086" width="23.28515625" customWidth="1"/>
    <col min="10087" max="10087" width="36.28515625" customWidth="1"/>
    <col min="10088" max="10088" width="13.7109375" customWidth="1"/>
    <col min="10089" max="10089" width="7.7109375" customWidth="1"/>
    <col min="10090" max="10090" width="16.42578125" customWidth="1"/>
    <col min="10091" max="10091" width="25.140625" customWidth="1"/>
    <col min="10092" max="10092" width="31" customWidth="1"/>
    <col min="10093" max="10093" width="51" customWidth="1"/>
    <col min="10094" max="10094" width="23.28515625" customWidth="1"/>
    <col min="10095" max="10095" width="36.28515625" customWidth="1"/>
    <col min="10096" max="10096" width="13.7109375" customWidth="1"/>
    <col min="10097" max="10097" width="7.7109375" customWidth="1"/>
    <col min="10098" max="10098" width="16.42578125" customWidth="1"/>
    <col min="10099" max="10099" width="25.140625" customWidth="1"/>
    <col min="10100" max="10100" width="31" customWidth="1"/>
    <col min="10101" max="10101" width="51" customWidth="1"/>
    <col min="10102" max="10102" width="23.28515625" customWidth="1"/>
    <col min="10103" max="10103" width="36.28515625" customWidth="1"/>
    <col min="10104" max="10104" width="13.7109375" customWidth="1"/>
    <col min="10105" max="10105" width="7.7109375" customWidth="1"/>
    <col min="10106" max="10106" width="16.42578125" customWidth="1"/>
    <col min="10107" max="10107" width="25.140625" customWidth="1"/>
    <col min="10108" max="10108" width="31" customWidth="1"/>
    <col min="10109" max="10109" width="51" customWidth="1"/>
    <col min="10110" max="10110" width="23.28515625" customWidth="1"/>
    <col min="10111" max="10111" width="36.28515625" customWidth="1"/>
    <col min="10112" max="10112" width="13.7109375" customWidth="1"/>
    <col min="10113" max="10113" width="7.7109375" customWidth="1"/>
    <col min="10114" max="10114" width="16.42578125" customWidth="1"/>
    <col min="10115" max="10115" width="25.140625" customWidth="1"/>
    <col min="10116" max="10116" width="31" customWidth="1"/>
    <col min="10117" max="10117" width="51" customWidth="1"/>
    <col min="10118" max="10118" width="23.28515625" customWidth="1"/>
    <col min="10119" max="10119" width="36.28515625" customWidth="1"/>
    <col min="10120" max="10120" width="13.7109375" customWidth="1"/>
    <col min="10121" max="10121" width="7.7109375" customWidth="1"/>
    <col min="10122" max="10122" width="16.42578125" customWidth="1"/>
    <col min="10123" max="10123" width="25.140625" customWidth="1"/>
    <col min="10124" max="10124" width="31" customWidth="1"/>
    <col min="10125" max="10125" width="51" customWidth="1"/>
    <col min="10126" max="10126" width="23.28515625" customWidth="1"/>
    <col min="10127" max="10127" width="36.28515625" customWidth="1"/>
    <col min="10128" max="10128" width="13.7109375" customWidth="1"/>
    <col min="10129" max="10129" width="7.7109375" customWidth="1"/>
    <col min="10130" max="10130" width="16.42578125" customWidth="1"/>
    <col min="10131" max="10131" width="25.140625" customWidth="1"/>
    <col min="10132" max="10132" width="31" customWidth="1"/>
    <col min="10133" max="10133" width="51" customWidth="1"/>
    <col min="10134" max="10134" width="23.28515625" customWidth="1"/>
    <col min="10135" max="10135" width="36.28515625" customWidth="1"/>
    <col min="10136" max="10136" width="13.7109375" customWidth="1"/>
    <col min="10137" max="10137" width="7.7109375" customWidth="1"/>
    <col min="10138" max="10138" width="16.42578125" customWidth="1"/>
    <col min="10139" max="10139" width="25.140625" customWidth="1"/>
    <col min="10140" max="10140" width="31" customWidth="1"/>
    <col min="10141" max="10141" width="51" customWidth="1"/>
    <col min="10142" max="10142" width="23.28515625" customWidth="1"/>
    <col min="10143" max="10143" width="36.28515625" customWidth="1"/>
    <col min="10144" max="10144" width="13.7109375" customWidth="1"/>
    <col min="10145" max="10145" width="7.7109375" customWidth="1"/>
    <col min="10146" max="10146" width="16.42578125" customWidth="1"/>
    <col min="10147" max="10147" width="25.140625" customWidth="1"/>
    <col min="10148" max="10148" width="31" customWidth="1"/>
    <col min="10149" max="10149" width="51" customWidth="1"/>
    <col min="10150" max="10150" width="23.28515625" customWidth="1"/>
    <col min="10151" max="10151" width="36.28515625" customWidth="1"/>
    <col min="10152" max="10152" width="13.7109375" customWidth="1"/>
    <col min="10153" max="10153" width="7.7109375" customWidth="1"/>
    <col min="10154" max="10154" width="16.42578125" customWidth="1"/>
    <col min="10155" max="10155" width="25.140625" customWidth="1"/>
    <col min="10156" max="10156" width="31" customWidth="1"/>
    <col min="10157" max="10157" width="51" customWidth="1"/>
    <col min="10158" max="10158" width="23.28515625" customWidth="1"/>
    <col min="10159" max="10159" width="36.28515625" customWidth="1"/>
    <col min="10160" max="10160" width="13.7109375" customWidth="1"/>
    <col min="10161" max="10161" width="7.7109375" customWidth="1"/>
    <col min="10162" max="10162" width="16.42578125" customWidth="1"/>
    <col min="10163" max="10163" width="25.140625" customWidth="1"/>
    <col min="10164" max="10164" width="31" customWidth="1"/>
    <col min="10165" max="10165" width="51" customWidth="1"/>
    <col min="10166" max="10166" width="23.28515625" customWidth="1"/>
    <col min="10167" max="10167" width="36.28515625" customWidth="1"/>
    <col min="10168" max="10168" width="13.7109375" customWidth="1"/>
    <col min="10169" max="10169" width="7.7109375" customWidth="1"/>
    <col min="10170" max="10170" width="16.42578125" customWidth="1"/>
    <col min="10171" max="10171" width="25.140625" customWidth="1"/>
    <col min="10172" max="10172" width="31" customWidth="1"/>
    <col min="10173" max="10173" width="51" customWidth="1"/>
    <col min="10174" max="10174" width="23.28515625" customWidth="1"/>
    <col min="10175" max="10175" width="36.28515625" customWidth="1"/>
    <col min="10176" max="10176" width="13.7109375" customWidth="1"/>
    <col min="10177" max="10177" width="7.7109375" customWidth="1"/>
    <col min="10178" max="10178" width="16.42578125" customWidth="1"/>
    <col min="10179" max="10179" width="25.140625" customWidth="1"/>
    <col min="10180" max="10180" width="31" customWidth="1"/>
    <col min="10181" max="10181" width="51" customWidth="1"/>
    <col min="10182" max="10182" width="23.28515625" customWidth="1"/>
    <col min="10183" max="10183" width="36.28515625" customWidth="1"/>
    <col min="10184" max="10184" width="13.7109375" customWidth="1"/>
    <col min="10185" max="10185" width="7.7109375" customWidth="1"/>
    <col min="10186" max="10186" width="16.42578125" customWidth="1"/>
    <col min="10187" max="10187" width="25.140625" customWidth="1"/>
    <col min="10188" max="10188" width="31" customWidth="1"/>
    <col min="10189" max="10189" width="51" customWidth="1"/>
    <col min="10190" max="10190" width="23.28515625" customWidth="1"/>
    <col min="10191" max="10191" width="36.28515625" customWidth="1"/>
    <col min="10192" max="10192" width="13.7109375" customWidth="1"/>
    <col min="10193" max="10193" width="7.7109375" customWidth="1"/>
    <col min="10194" max="10194" width="16.42578125" customWidth="1"/>
    <col min="10195" max="10195" width="25.140625" customWidth="1"/>
    <col min="10196" max="10196" width="31" customWidth="1"/>
    <col min="10197" max="10197" width="51" customWidth="1"/>
    <col min="10198" max="10198" width="23.28515625" customWidth="1"/>
    <col min="10199" max="10199" width="36.28515625" customWidth="1"/>
    <col min="10200" max="10200" width="13.7109375" customWidth="1"/>
    <col min="10201" max="10201" width="7.7109375" customWidth="1"/>
    <col min="10202" max="10202" width="16.42578125" customWidth="1"/>
    <col min="10203" max="10203" width="25.140625" customWidth="1"/>
    <col min="10204" max="10204" width="31" customWidth="1"/>
    <col min="10205" max="10205" width="51" customWidth="1"/>
    <col min="10206" max="10206" width="23.28515625" customWidth="1"/>
    <col min="10207" max="10207" width="36.28515625" customWidth="1"/>
    <col min="10208" max="10208" width="13.7109375" customWidth="1"/>
    <col min="10209" max="10209" width="7.7109375" customWidth="1"/>
    <col min="10210" max="10210" width="16.42578125" customWidth="1"/>
    <col min="10211" max="10211" width="25.140625" customWidth="1"/>
    <col min="10212" max="10212" width="31" customWidth="1"/>
    <col min="10213" max="10213" width="51" customWidth="1"/>
    <col min="10214" max="10214" width="23.28515625" customWidth="1"/>
    <col min="10215" max="10215" width="36.28515625" customWidth="1"/>
    <col min="10216" max="10216" width="13.7109375" customWidth="1"/>
    <col min="10217" max="10217" width="7.7109375" customWidth="1"/>
    <col min="10218" max="10218" width="16.42578125" customWidth="1"/>
    <col min="10219" max="10219" width="25.140625" customWidth="1"/>
    <col min="10220" max="10220" width="31" customWidth="1"/>
    <col min="10221" max="10221" width="51" customWidth="1"/>
    <col min="10222" max="10222" width="23.28515625" customWidth="1"/>
    <col min="10223" max="10223" width="36.28515625" customWidth="1"/>
    <col min="10224" max="10224" width="13.7109375" customWidth="1"/>
    <col min="10225" max="10225" width="7.7109375" customWidth="1"/>
    <col min="10226" max="10226" width="16.42578125" customWidth="1"/>
    <col min="10227" max="10227" width="25.140625" customWidth="1"/>
    <col min="10228" max="10228" width="31" customWidth="1"/>
    <col min="10229" max="10229" width="51" customWidth="1"/>
    <col min="10230" max="10230" width="23.28515625" customWidth="1"/>
    <col min="10231" max="10231" width="36.28515625" customWidth="1"/>
    <col min="10232" max="10232" width="13.7109375" customWidth="1"/>
    <col min="10233" max="10233" width="7.7109375" customWidth="1"/>
    <col min="10234" max="10234" width="16.42578125" customWidth="1"/>
    <col min="10235" max="10235" width="25.140625" customWidth="1"/>
    <col min="10236" max="10236" width="31" customWidth="1"/>
    <col min="10237" max="10237" width="51" customWidth="1"/>
    <col min="10238" max="10238" width="23.28515625" customWidth="1"/>
    <col min="10239" max="10239" width="36.28515625" customWidth="1"/>
    <col min="10240" max="10240" width="13.7109375" customWidth="1"/>
    <col min="10241" max="10241" width="7.7109375" customWidth="1"/>
    <col min="10242" max="10242" width="16.42578125" customWidth="1"/>
    <col min="10243" max="10243" width="25.140625" customWidth="1"/>
    <col min="10244" max="10244" width="31" customWidth="1"/>
    <col min="10245" max="10245" width="51" customWidth="1"/>
    <col min="10246" max="10246" width="23.28515625" customWidth="1"/>
    <col min="10247" max="10247" width="36.28515625" customWidth="1"/>
    <col min="10248" max="10248" width="13.7109375" customWidth="1"/>
    <col min="10249" max="10249" width="7.7109375" customWidth="1"/>
    <col min="10250" max="10250" width="16.42578125" customWidth="1"/>
    <col min="10251" max="10251" width="25.140625" customWidth="1"/>
    <col min="10252" max="10252" width="31" customWidth="1"/>
    <col min="10253" max="10253" width="51" customWidth="1"/>
    <col min="10254" max="10254" width="23.28515625" customWidth="1"/>
    <col min="10255" max="10255" width="36.28515625" customWidth="1"/>
    <col min="10256" max="10256" width="13.7109375" customWidth="1"/>
    <col min="10257" max="10257" width="7.7109375" customWidth="1"/>
    <col min="10258" max="10258" width="16.42578125" customWidth="1"/>
    <col min="10259" max="10259" width="25.140625" customWidth="1"/>
    <col min="10260" max="10260" width="31" customWidth="1"/>
    <col min="10261" max="10261" width="51" customWidth="1"/>
    <col min="10262" max="10262" width="23.28515625" customWidth="1"/>
    <col min="10263" max="10263" width="36.28515625" customWidth="1"/>
    <col min="10264" max="10264" width="13.7109375" customWidth="1"/>
    <col min="10265" max="10265" width="7.7109375" customWidth="1"/>
    <col min="10266" max="10266" width="16.42578125" customWidth="1"/>
    <col min="10267" max="10267" width="25.140625" customWidth="1"/>
    <col min="10268" max="10268" width="31" customWidth="1"/>
    <col min="10269" max="10269" width="51" customWidth="1"/>
    <col min="10270" max="10270" width="23.28515625" customWidth="1"/>
    <col min="10271" max="10271" width="36.28515625" customWidth="1"/>
    <col min="10272" max="10272" width="13.7109375" customWidth="1"/>
    <col min="10273" max="10273" width="7.7109375" customWidth="1"/>
    <col min="10274" max="10274" width="16.42578125" customWidth="1"/>
    <col min="10275" max="10275" width="25.140625" customWidth="1"/>
    <col min="10276" max="10276" width="31" customWidth="1"/>
    <col min="10277" max="10277" width="51" customWidth="1"/>
    <col min="10278" max="10278" width="23.28515625" customWidth="1"/>
    <col min="10279" max="10279" width="36.28515625" customWidth="1"/>
    <col min="10280" max="10280" width="13.7109375" customWidth="1"/>
    <col min="10281" max="10281" width="7.7109375" customWidth="1"/>
    <col min="10282" max="10282" width="16.42578125" customWidth="1"/>
    <col min="10283" max="10283" width="25.140625" customWidth="1"/>
    <col min="10284" max="10284" width="31" customWidth="1"/>
    <col min="10285" max="10285" width="51" customWidth="1"/>
    <col min="10286" max="10286" width="23.28515625" customWidth="1"/>
    <col min="10287" max="10287" width="36.28515625" customWidth="1"/>
    <col min="10288" max="10288" width="13.7109375" customWidth="1"/>
    <col min="10289" max="10289" width="7.7109375" customWidth="1"/>
    <col min="10290" max="10290" width="16.42578125" customWidth="1"/>
    <col min="10291" max="10291" width="25.140625" customWidth="1"/>
    <col min="10292" max="10292" width="31" customWidth="1"/>
    <col min="10293" max="10293" width="51" customWidth="1"/>
    <col min="10294" max="10294" width="23.28515625" customWidth="1"/>
    <col min="10295" max="10295" width="36.28515625" customWidth="1"/>
    <col min="10296" max="10296" width="13.7109375" customWidth="1"/>
    <col min="10297" max="10297" width="7.7109375" customWidth="1"/>
    <col min="10298" max="10298" width="16.42578125" customWidth="1"/>
    <col min="10299" max="10299" width="25.140625" customWidth="1"/>
    <col min="10300" max="10300" width="31" customWidth="1"/>
    <col min="10301" max="10301" width="51" customWidth="1"/>
    <col min="10302" max="10302" width="23.28515625" customWidth="1"/>
    <col min="10303" max="10303" width="36.28515625" customWidth="1"/>
    <col min="10304" max="10304" width="13.7109375" customWidth="1"/>
    <col min="10305" max="10305" width="7.7109375" customWidth="1"/>
    <col min="10306" max="10306" width="16.42578125" customWidth="1"/>
    <col min="10307" max="10307" width="25.140625" customWidth="1"/>
    <col min="10308" max="10308" width="31" customWidth="1"/>
    <col min="10309" max="10309" width="51" customWidth="1"/>
    <col min="10310" max="10310" width="23.28515625" customWidth="1"/>
    <col min="10311" max="10311" width="36.28515625" customWidth="1"/>
    <col min="10312" max="10312" width="13.7109375" customWidth="1"/>
    <col min="10313" max="10313" width="7.7109375" customWidth="1"/>
    <col min="10314" max="10314" width="16.42578125" customWidth="1"/>
    <col min="10315" max="10315" width="25.140625" customWidth="1"/>
    <col min="10316" max="10316" width="31" customWidth="1"/>
    <col min="10317" max="10317" width="51" customWidth="1"/>
    <col min="10318" max="10318" width="23.28515625" customWidth="1"/>
    <col min="10319" max="10319" width="36.28515625" customWidth="1"/>
    <col min="10320" max="10320" width="13.7109375" customWidth="1"/>
    <col min="10321" max="10321" width="7.7109375" customWidth="1"/>
    <col min="10322" max="10322" width="16.42578125" customWidth="1"/>
    <col min="10323" max="10323" width="25.140625" customWidth="1"/>
    <col min="10324" max="10324" width="31" customWidth="1"/>
    <col min="10325" max="10325" width="51" customWidth="1"/>
    <col min="10326" max="10326" width="23.28515625" customWidth="1"/>
    <col min="10327" max="10327" width="36.28515625" customWidth="1"/>
    <col min="10328" max="10328" width="13.7109375" customWidth="1"/>
    <col min="10329" max="10329" width="7.7109375" customWidth="1"/>
    <col min="10330" max="10330" width="16.42578125" customWidth="1"/>
    <col min="10331" max="10331" width="25.140625" customWidth="1"/>
    <col min="10332" max="10332" width="31" customWidth="1"/>
    <col min="10333" max="10333" width="51" customWidth="1"/>
    <col min="10334" max="10334" width="23.28515625" customWidth="1"/>
    <col min="10335" max="10335" width="36.28515625" customWidth="1"/>
    <col min="10336" max="10336" width="13.7109375" customWidth="1"/>
    <col min="10337" max="10337" width="7.7109375" customWidth="1"/>
    <col min="10338" max="10338" width="16.42578125" customWidth="1"/>
    <col min="10339" max="10339" width="25.140625" customWidth="1"/>
    <col min="10340" max="10340" width="31" customWidth="1"/>
    <col min="10341" max="10341" width="51" customWidth="1"/>
    <col min="10342" max="10342" width="23.28515625" customWidth="1"/>
    <col min="10343" max="10343" width="36.28515625" customWidth="1"/>
    <col min="10344" max="10344" width="13.7109375" customWidth="1"/>
    <col min="10345" max="10345" width="7.7109375" customWidth="1"/>
    <col min="10346" max="10346" width="16.42578125" customWidth="1"/>
    <col min="10347" max="10347" width="25.140625" customWidth="1"/>
    <col min="10348" max="10348" width="31" customWidth="1"/>
    <col min="10349" max="10349" width="51" customWidth="1"/>
    <col min="10350" max="10350" width="23.28515625" customWidth="1"/>
    <col min="10351" max="10351" width="36.28515625" customWidth="1"/>
    <col min="10352" max="10352" width="13.7109375" customWidth="1"/>
    <col min="10353" max="10353" width="7.7109375" customWidth="1"/>
    <col min="10354" max="10354" width="16.42578125" customWidth="1"/>
    <col min="10355" max="10355" width="25.140625" customWidth="1"/>
    <col min="10356" max="10356" width="31" customWidth="1"/>
    <col min="10357" max="10357" width="51" customWidth="1"/>
    <col min="10358" max="10358" width="23.28515625" customWidth="1"/>
    <col min="10359" max="10359" width="36.28515625" customWidth="1"/>
    <col min="10360" max="10360" width="13.7109375" customWidth="1"/>
    <col min="10361" max="10361" width="7.7109375" customWidth="1"/>
    <col min="10362" max="10362" width="16.42578125" customWidth="1"/>
    <col min="10363" max="10363" width="25.140625" customWidth="1"/>
    <col min="10364" max="10364" width="31" customWidth="1"/>
    <col min="10365" max="10365" width="51" customWidth="1"/>
    <col min="10366" max="10366" width="23.28515625" customWidth="1"/>
    <col min="10367" max="10367" width="36.28515625" customWidth="1"/>
    <col min="10368" max="10368" width="13.7109375" customWidth="1"/>
    <col min="10369" max="10369" width="7.7109375" customWidth="1"/>
    <col min="10370" max="10370" width="16.42578125" customWidth="1"/>
    <col min="10371" max="10371" width="25.140625" customWidth="1"/>
    <col min="10372" max="10372" width="31" customWidth="1"/>
    <col min="10373" max="10373" width="51" customWidth="1"/>
    <col min="10374" max="10374" width="23.28515625" customWidth="1"/>
    <col min="10375" max="10375" width="36.28515625" customWidth="1"/>
    <col min="10376" max="10376" width="13.7109375" customWidth="1"/>
    <col min="10377" max="10377" width="7.7109375" customWidth="1"/>
    <col min="10378" max="10378" width="16.42578125" customWidth="1"/>
    <col min="10379" max="10379" width="25.140625" customWidth="1"/>
    <col min="10380" max="10380" width="31" customWidth="1"/>
    <col min="10381" max="10381" width="51" customWidth="1"/>
    <col min="10382" max="10382" width="23.28515625" customWidth="1"/>
    <col min="10383" max="10383" width="36.28515625" customWidth="1"/>
    <col min="10384" max="10384" width="13.7109375" customWidth="1"/>
    <col min="10385" max="10385" width="7.7109375" customWidth="1"/>
    <col min="10386" max="10386" width="16.42578125" customWidth="1"/>
    <col min="10387" max="10387" width="25.140625" customWidth="1"/>
    <col min="10388" max="10388" width="31" customWidth="1"/>
    <col min="10389" max="10389" width="51" customWidth="1"/>
    <col min="10390" max="10390" width="23.28515625" customWidth="1"/>
    <col min="10391" max="10391" width="36.28515625" customWidth="1"/>
    <col min="10392" max="10392" width="13.7109375" customWidth="1"/>
    <col min="10393" max="10393" width="7.7109375" customWidth="1"/>
    <col min="10394" max="10394" width="16.42578125" customWidth="1"/>
    <col min="10395" max="10395" width="25.140625" customWidth="1"/>
    <col min="10396" max="10396" width="31" customWidth="1"/>
    <col min="10397" max="10397" width="51" customWidth="1"/>
    <col min="10398" max="10398" width="23.28515625" customWidth="1"/>
    <col min="10399" max="10399" width="36.28515625" customWidth="1"/>
    <col min="10400" max="10400" width="13.7109375" customWidth="1"/>
    <col min="10401" max="10401" width="7.7109375" customWidth="1"/>
    <col min="10402" max="10402" width="16.42578125" customWidth="1"/>
    <col min="10403" max="10403" width="25.140625" customWidth="1"/>
    <col min="10404" max="10404" width="31" customWidth="1"/>
    <col min="10405" max="10405" width="51" customWidth="1"/>
    <col min="10406" max="10406" width="23.28515625" customWidth="1"/>
    <col min="10407" max="10407" width="36.28515625" customWidth="1"/>
    <col min="10408" max="10408" width="13.7109375" customWidth="1"/>
    <col min="10409" max="10409" width="7.7109375" customWidth="1"/>
    <col min="10410" max="10410" width="16.42578125" customWidth="1"/>
    <col min="10411" max="10411" width="25.140625" customWidth="1"/>
    <col min="10412" max="10412" width="31" customWidth="1"/>
    <col min="10413" max="10413" width="51" customWidth="1"/>
    <col min="10414" max="10414" width="23.28515625" customWidth="1"/>
    <col min="10415" max="10415" width="36.28515625" customWidth="1"/>
    <col min="10416" max="10416" width="13.7109375" customWidth="1"/>
    <col min="10417" max="10417" width="7.7109375" customWidth="1"/>
    <col min="10418" max="10418" width="16.42578125" customWidth="1"/>
    <col min="10419" max="10419" width="25.140625" customWidth="1"/>
    <col min="10420" max="10420" width="31" customWidth="1"/>
    <col min="10421" max="10421" width="51" customWidth="1"/>
    <col min="10422" max="10422" width="23.28515625" customWidth="1"/>
    <col min="10423" max="10423" width="36.28515625" customWidth="1"/>
    <col min="10424" max="10424" width="13.7109375" customWidth="1"/>
    <col min="10425" max="10425" width="7.7109375" customWidth="1"/>
    <col min="10426" max="10426" width="16.42578125" customWidth="1"/>
    <col min="10427" max="10427" width="25.140625" customWidth="1"/>
    <col min="10428" max="10428" width="31" customWidth="1"/>
    <col min="10429" max="10429" width="51" customWidth="1"/>
    <col min="10430" max="10430" width="23.28515625" customWidth="1"/>
    <col min="10431" max="10431" width="36.28515625" customWidth="1"/>
    <col min="10432" max="10432" width="13.7109375" customWidth="1"/>
    <col min="10433" max="10433" width="7.7109375" customWidth="1"/>
    <col min="10434" max="10434" width="16.42578125" customWidth="1"/>
    <col min="10435" max="10435" width="25.140625" customWidth="1"/>
    <col min="10436" max="10436" width="31" customWidth="1"/>
    <col min="10437" max="10437" width="51" customWidth="1"/>
    <col min="10438" max="10438" width="23.28515625" customWidth="1"/>
    <col min="10439" max="10439" width="36.28515625" customWidth="1"/>
    <col min="10440" max="10440" width="13.7109375" customWidth="1"/>
    <col min="10441" max="10441" width="7.7109375" customWidth="1"/>
    <col min="10442" max="10442" width="16.42578125" customWidth="1"/>
    <col min="10443" max="10443" width="25.140625" customWidth="1"/>
    <col min="10444" max="10444" width="31" customWidth="1"/>
    <col min="10445" max="10445" width="51" customWidth="1"/>
    <col min="10446" max="10446" width="23.28515625" customWidth="1"/>
    <col min="10447" max="10447" width="36.28515625" customWidth="1"/>
    <col min="10448" max="10448" width="13.7109375" customWidth="1"/>
    <col min="10449" max="10449" width="7.7109375" customWidth="1"/>
    <col min="10450" max="10450" width="16.42578125" customWidth="1"/>
    <col min="10451" max="10451" width="25.140625" customWidth="1"/>
    <col min="10452" max="10452" width="31" customWidth="1"/>
    <col min="10453" max="10453" width="51" customWidth="1"/>
    <col min="10454" max="10454" width="23.28515625" customWidth="1"/>
    <col min="10455" max="10455" width="36.28515625" customWidth="1"/>
    <col min="10456" max="10456" width="13.7109375" customWidth="1"/>
    <col min="10457" max="10457" width="7.7109375" customWidth="1"/>
    <col min="10458" max="10458" width="16.42578125" customWidth="1"/>
    <col min="10459" max="10459" width="25.140625" customWidth="1"/>
    <col min="10460" max="10460" width="31" customWidth="1"/>
    <col min="10461" max="10461" width="51" customWidth="1"/>
    <col min="10462" max="10462" width="23.28515625" customWidth="1"/>
    <col min="10463" max="10463" width="36.28515625" customWidth="1"/>
    <col min="10464" max="10464" width="13.7109375" customWidth="1"/>
    <col min="10465" max="10465" width="7.7109375" customWidth="1"/>
    <col min="10466" max="10466" width="16.42578125" customWidth="1"/>
    <col min="10467" max="10467" width="25.140625" customWidth="1"/>
    <col min="10468" max="10468" width="31" customWidth="1"/>
    <col min="10469" max="10469" width="51" customWidth="1"/>
    <col min="10470" max="10470" width="23.28515625" customWidth="1"/>
    <col min="10471" max="10471" width="36.28515625" customWidth="1"/>
    <col min="10472" max="10472" width="13.7109375" customWidth="1"/>
    <col min="10473" max="10473" width="7.7109375" customWidth="1"/>
    <col min="10474" max="10474" width="16.42578125" customWidth="1"/>
    <col min="10475" max="10475" width="25.140625" customWidth="1"/>
    <col min="10476" max="10476" width="31" customWidth="1"/>
    <col min="10477" max="10477" width="51" customWidth="1"/>
    <col min="10478" max="10478" width="23.28515625" customWidth="1"/>
    <col min="10479" max="10479" width="36.28515625" customWidth="1"/>
    <col min="10480" max="10480" width="13.7109375" customWidth="1"/>
    <col min="10481" max="10481" width="7.7109375" customWidth="1"/>
    <col min="10482" max="10482" width="16.42578125" customWidth="1"/>
    <col min="10483" max="10483" width="25.140625" customWidth="1"/>
    <col min="10484" max="10484" width="31" customWidth="1"/>
    <col min="10485" max="10485" width="51" customWidth="1"/>
    <col min="10486" max="10486" width="23.28515625" customWidth="1"/>
    <col min="10487" max="10487" width="36.28515625" customWidth="1"/>
    <col min="10488" max="10488" width="13.7109375" customWidth="1"/>
    <col min="10489" max="10489" width="7.7109375" customWidth="1"/>
    <col min="10490" max="10490" width="16.42578125" customWidth="1"/>
    <col min="10491" max="10491" width="25.140625" customWidth="1"/>
    <col min="10492" max="10492" width="31" customWidth="1"/>
    <col min="10493" max="10493" width="51" customWidth="1"/>
    <col min="10494" max="10494" width="23.28515625" customWidth="1"/>
    <col min="10495" max="10495" width="36.28515625" customWidth="1"/>
    <col min="10496" max="10496" width="13.7109375" customWidth="1"/>
    <col min="10497" max="10497" width="7.7109375" customWidth="1"/>
    <col min="10498" max="10498" width="16.42578125" customWidth="1"/>
    <col min="10499" max="10499" width="25.140625" customWidth="1"/>
    <col min="10500" max="10500" width="31" customWidth="1"/>
    <col min="10501" max="10501" width="51" customWidth="1"/>
    <col min="10502" max="10502" width="23.28515625" customWidth="1"/>
    <col min="10503" max="10503" width="36.28515625" customWidth="1"/>
    <col min="10504" max="10504" width="13.7109375" customWidth="1"/>
    <col min="10505" max="10505" width="7.7109375" customWidth="1"/>
    <col min="10506" max="10506" width="16.42578125" customWidth="1"/>
    <col min="10507" max="10507" width="25.140625" customWidth="1"/>
    <col min="10508" max="10508" width="31" customWidth="1"/>
    <col min="10509" max="10509" width="51" customWidth="1"/>
    <col min="10510" max="10510" width="23.28515625" customWidth="1"/>
    <col min="10511" max="10511" width="36.28515625" customWidth="1"/>
    <col min="10512" max="10512" width="13.7109375" customWidth="1"/>
    <col min="10513" max="10513" width="7.7109375" customWidth="1"/>
    <col min="10514" max="10514" width="16.42578125" customWidth="1"/>
    <col min="10515" max="10515" width="25.140625" customWidth="1"/>
    <col min="10516" max="10516" width="31" customWidth="1"/>
    <col min="10517" max="10517" width="51" customWidth="1"/>
    <col min="10518" max="10518" width="23.28515625" customWidth="1"/>
    <col min="10519" max="10519" width="36.28515625" customWidth="1"/>
    <col min="10520" max="10520" width="13.7109375" customWidth="1"/>
    <col min="10521" max="10521" width="7.7109375" customWidth="1"/>
    <col min="10522" max="10522" width="16.42578125" customWidth="1"/>
    <col min="10523" max="10523" width="25.140625" customWidth="1"/>
    <col min="10524" max="10524" width="31" customWidth="1"/>
    <col min="10525" max="10525" width="51" customWidth="1"/>
    <col min="10526" max="10526" width="23.28515625" customWidth="1"/>
    <col min="10527" max="10527" width="36.28515625" customWidth="1"/>
    <col min="10528" max="10528" width="13.7109375" customWidth="1"/>
    <col min="10529" max="10529" width="7.7109375" customWidth="1"/>
    <col min="10530" max="10530" width="16.42578125" customWidth="1"/>
    <col min="10531" max="10531" width="25.140625" customWidth="1"/>
    <col min="10532" max="10532" width="31" customWidth="1"/>
    <col min="10533" max="10533" width="51" customWidth="1"/>
    <col min="10534" max="10534" width="23.28515625" customWidth="1"/>
    <col min="10535" max="10535" width="36.28515625" customWidth="1"/>
    <col min="10536" max="10536" width="13.7109375" customWidth="1"/>
    <col min="10537" max="10537" width="7.7109375" customWidth="1"/>
    <col min="10538" max="10538" width="16.42578125" customWidth="1"/>
    <col min="10539" max="10539" width="25.140625" customWidth="1"/>
    <col min="10540" max="10540" width="31" customWidth="1"/>
    <col min="10541" max="10541" width="51" customWidth="1"/>
    <col min="10542" max="10542" width="23.28515625" customWidth="1"/>
    <col min="10543" max="10543" width="36.28515625" customWidth="1"/>
    <col min="10544" max="10544" width="13.7109375" customWidth="1"/>
    <col min="10545" max="10545" width="7.7109375" customWidth="1"/>
    <col min="10546" max="10546" width="16.42578125" customWidth="1"/>
    <col min="10547" max="10547" width="25.140625" customWidth="1"/>
    <col min="10548" max="10548" width="31" customWidth="1"/>
    <col min="10549" max="10549" width="51" customWidth="1"/>
    <col min="10550" max="10550" width="23.28515625" customWidth="1"/>
    <col min="10551" max="10551" width="36.28515625" customWidth="1"/>
    <col min="10552" max="10552" width="13.7109375" customWidth="1"/>
    <col min="10553" max="10553" width="7.7109375" customWidth="1"/>
    <col min="10554" max="10554" width="16.42578125" customWidth="1"/>
    <col min="10555" max="10555" width="25.140625" customWidth="1"/>
    <col min="10556" max="10556" width="31" customWidth="1"/>
    <col min="10557" max="10557" width="51" customWidth="1"/>
    <col min="10558" max="10558" width="23.28515625" customWidth="1"/>
    <col min="10559" max="10559" width="36.28515625" customWidth="1"/>
    <col min="10560" max="10560" width="13.7109375" customWidth="1"/>
    <col min="10561" max="10561" width="7.7109375" customWidth="1"/>
    <col min="10562" max="10562" width="16.42578125" customWidth="1"/>
    <col min="10563" max="10563" width="25.140625" customWidth="1"/>
    <col min="10564" max="10564" width="31" customWidth="1"/>
    <col min="10565" max="10565" width="51" customWidth="1"/>
    <col min="10566" max="10566" width="23.28515625" customWidth="1"/>
    <col min="10567" max="10567" width="36.28515625" customWidth="1"/>
    <col min="10568" max="10568" width="13.7109375" customWidth="1"/>
    <col min="10569" max="10569" width="7.7109375" customWidth="1"/>
    <col min="10570" max="10570" width="16.42578125" customWidth="1"/>
    <col min="10571" max="10571" width="25.140625" customWidth="1"/>
    <col min="10572" max="10572" width="31" customWidth="1"/>
    <col min="10573" max="10573" width="51" customWidth="1"/>
    <col min="10574" max="10574" width="23.28515625" customWidth="1"/>
    <col min="10575" max="10575" width="36.28515625" customWidth="1"/>
    <col min="10576" max="10576" width="13.7109375" customWidth="1"/>
    <col min="10577" max="10577" width="7.7109375" customWidth="1"/>
    <col min="10578" max="10578" width="16.42578125" customWidth="1"/>
    <col min="10579" max="10579" width="25.140625" customWidth="1"/>
    <col min="10580" max="10580" width="31" customWidth="1"/>
    <col min="10581" max="10581" width="51" customWidth="1"/>
    <col min="10582" max="10582" width="23.28515625" customWidth="1"/>
    <col min="10583" max="10583" width="36.28515625" customWidth="1"/>
    <col min="10584" max="10584" width="13.7109375" customWidth="1"/>
    <col min="10585" max="10585" width="7.7109375" customWidth="1"/>
    <col min="10586" max="10586" width="16.42578125" customWidth="1"/>
    <col min="10587" max="10587" width="25.140625" customWidth="1"/>
    <col min="10588" max="10588" width="31" customWidth="1"/>
    <col min="10589" max="10589" width="51" customWidth="1"/>
    <col min="10590" max="10590" width="23.28515625" customWidth="1"/>
    <col min="10591" max="10591" width="36.28515625" customWidth="1"/>
    <col min="10592" max="10592" width="13.7109375" customWidth="1"/>
    <col min="10593" max="10593" width="7.7109375" customWidth="1"/>
    <col min="10594" max="10594" width="16.42578125" customWidth="1"/>
    <col min="10595" max="10595" width="25.140625" customWidth="1"/>
    <col min="10596" max="10596" width="31" customWidth="1"/>
    <col min="10597" max="10597" width="51" customWidth="1"/>
    <col min="10598" max="10598" width="23.28515625" customWidth="1"/>
    <col min="10599" max="10599" width="36.28515625" customWidth="1"/>
    <col min="10600" max="10600" width="13.7109375" customWidth="1"/>
    <col min="10601" max="10601" width="7.7109375" customWidth="1"/>
    <col min="10602" max="10602" width="16.42578125" customWidth="1"/>
    <col min="10603" max="10603" width="25.140625" customWidth="1"/>
    <col min="10604" max="10604" width="31" customWidth="1"/>
    <col min="10605" max="10605" width="51" customWidth="1"/>
    <col min="10606" max="10606" width="23.28515625" customWidth="1"/>
    <col min="10607" max="10607" width="36.28515625" customWidth="1"/>
    <col min="10608" max="10608" width="13.7109375" customWidth="1"/>
    <col min="10609" max="10609" width="7.7109375" customWidth="1"/>
    <col min="10610" max="10610" width="16.42578125" customWidth="1"/>
    <col min="10611" max="10611" width="25.140625" customWidth="1"/>
    <col min="10612" max="10612" width="31" customWidth="1"/>
    <col min="10613" max="10613" width="51" customWidth="1"/>
    <col min="10614" max="10614" width="23.28515625" customWidth="1"/>
    <col min="10615" max="10615" width="36.28515625" customWidth="1"/>
    <col min="10616" max="10616" width="13.7109375" customWidth="1"/>
    <col min="10617" max="10617" width="7.7109375" customWidth="1"/>
    <col min="10618" max="10618" width="16.42578125" customWidth="1"/>
    <col min="10619" max="10619" width="25.140625" customWidth="1"/>
    <col min="10620" max="10620" width="31" customWidth="1"/>
    <col min="10621" max="10621" width="51" customWidth="1"/>
    <col min="10622" max="10622" width="23.28515625" customWidth="1"/>
    <col min="10623" max="10623" width="36.28515625" customWidth="1"/>
    <col min="10624" max="10624" width="13.7109375" customWidth="1"/>
    <col min="10625" max="10625" width="7.7109375" customWidth="1"/>
    <col min="10626" max="10626" width="16.42578125" customWidth="1"/>
    <col min="10627" max="10627" width="25.140625" customWidth="1"/>
    <col min="10628" max="10628" width="31" customWidth="1"/>
    <col min="10629" max="10629" width="51" customWidth="1"/>
    <col min="10630" max="10630" width="23.28515625" customWidth="1"/>
    <col min="10631" max="10631" width="36.28515625" customWidth="1"/>
    <col min="10632" max="10632" width="13.7109375" customWidth="1"/>
    <col min="10633" max="10633" width="7.7109375" customWidth="1"/>
    <col min="10634" max="10634" width="16.42578125" customWidth="1"/>
    <col min="10635" max="10635" width="25.140625" customWidth="1"/>
    <col min="10636" max="10636" width="31" customWidth="1"/>
    <col min="10637" max="10637" width="51" customWidth="1"/>
    <col min="10638" max="10638" width="23.28515625" customWidth="1"/>
    <col min="10639" max="10639" width="36.28515625" customWidth="1"/>
    <col min="10640" max="10640" width="13.7109375" customWidth="1"/>
    <col min="10641" max="10641" width="7.7109375" customWidth="1"/>
    <col min="10642" max="10642" width="16.42578125" customWidth="1"/>
    <col min="10643" max="10643" width="25.140625" customWidth="1"/>
    <col min="10644" max="10644" width="31" customWidth="1"/>
    <col min="10645" max="10645" width="51" customWidth="1"/>
    <col min="10646" max="10646" width="23.28515625" customWidth="1"/>
    <col min="10647" max="10647" width="36.28515625" customWidth="1"/>
    <col min="10648" max="10648" width="13.7109375" customWidth="1"/>
    <col min="10649" max="10649" width="7.7109375" customWidth="1"/>
    <col min="10650" max="10650" width="16.42578125" customWidth="1"/>
    <col min="10651" max="10651" width="25.140625" customWidth="1"/>
    <col min="10652" max="10652" width="31" customWidth="1"/>
    <col min="10653" max="10653" width="51" customWidth="1"/>
    <col min="10654" max="10654" width="23.28515625" customWidth="1"/>
    <col min="10655" max="10655" width="36.28515625" customWidth="1"/>
    <col min="10656" max="10656" width="13.7109375" customWidth="1"/>
    <col min="10657" max="10657" width="7.7109375" customWidth="1"/>
    <col min="10658" max="10658" width="16.42578125" customWidth="1"/>
    <col min="10659" max="10659" width="25.140625" customWidth="1"/>
    <col min="10660" max="10660" width="31" customWidth="1"/>
    <col min="10661" max="10661" width="51" customWidth="1"/>
    <col min="10662" max="10662" width="23.28515625" customWidth="1"/>
    <col min="10663" max="10663" width="36.28515625" customWidth="1"/>
    <col min="10664" max="10664" width="13.7109375" customWidth="1"/>
    <col min="10665" max="10665" width="7.7109375" customWidth="1"/>
    <col min="10666" max="10666" width="16.42578125" customWidth="1"/>
    <col min="10667" max="10667" width="25.140625" customWidth="1"/>
    <col min="10668" max="10668" width="31" customWidth="1"/>
    <col min="10669" max="10669" width="51" customWidth="1"/>
    <col min="10670" max="10670" width="23.28515625" customWidth="1"/>
    <col min="10671" max="10671" width="36.28515625" customWidth="1"/>
    <col min="10672" max="10672" width="13.7109375" customWidth="1"/>
    <col min="10673" max="10673" width="7.7109375" customWidth="1"/>
    <col min="10674" max="10674" width="16.42578125" customWidth="1"/>
    <col min="10675" max="10675" width="25.140625" customWidth="1"/>
    <col min="10676" max="10676" width="31" customWidth="1"/>
    <col min="10677" max="10677" width="51" customWidth="1"/>
    <col min="10678" max="10678" width="23.28515625" customWidth="1"/>
    <col min="10679" max="10679" width="36.28515625" customWidth="1"/>
    <col min="10680" max="10680" width="13.7109375" customWidth="1"/>
    <col min="10681" max="10681" width="7.7109375" customWidth="1"/>
    <col min="10682" max="10682" width="16.42578125" customWidth="1"/>
    <col min="10683" max="10683" width="25.140625" customWidth="1"/>
    <col min="10684" max="10684" width="31" customWidth="1"/>
    <col min="10685" max="10685" width="51" customWidth="1"/>
    <col min="10686" max="10686" width="23.28515625" customWidth="1"/>
    <col min="10687" max="10687" width="36.28515625" customWidth="1"/>
    <col min="10688" max="10688" width="13.7109375" customWidth="1"/>
    <col min="10689" max="10689" width="7.7109375" customWidth="1"/>
    <col min="10690" max="10690" width="16.42578125" customWidth="1"/>
    <col min="10691" max="10691" width="25.140625" customWidth="1"/>
    <col min="10692" max="10692" width="31" customWidth="1"/>
    <col min="10693" max="10693" width="51" customWidth="1"/>
    <col min="10694" max="10694" width="23.28515625" customWidth="1"/>
    <col min="10695" max="10695" width="36.28515625" customWidth="1"/>
    <col min="10696" max="10696" width="13.7109375" customWidth="1"/>
    <col min="10697" max="10697" width="7.7109375" customWidth="1"/>
    <col min="10698" max="10698" width="16.42578125" customWidth="1"/>
    <col min="10699" max="10699" width="25.140625" customWidth="1"/>
    <col min="10700" max="10700" width="31" customWidth="1"/>
    <col min="10701" max="10701" width="51" customWidth="1"/>
    <col min="10702" max="10702" width="23.28515625" customWidth="1"/>
    <col min="10703" max="10703" width="36.28515625" customWidth="1"/>
    <col min="10704" max="10704" width="13.7109375" customWidth="1"/>
    <col min="10705" max="10705" width="7.7109375" customWidth="1"/>
    <col min="10706" max="10706" width="16.42578125" customWidth="1"/>
    <col min="10707" max="10707" width="25.140625" customWidth="1"/>
    <col min="10708" max="10708" width="31" customWidth="1"/>
    <col min="10709" max="10709" width="51" customWidth="1"/>
    <col min="10710" max="10710" width="23.28515625" customWidth="1"/>
    <col min="10711" max="10711" width="36.28515625" customWidth="1"/>
    <col min="10712" max="10712" width="13.7109375" customWidth="1"/>
    <col min="10713" max="10713" width="7.7109375" customWidth="1"/>
    <col min="10714" max="10714" width="16.42578125" customWidth="1"/>
    <col min="10715" max="10715" width="25.140625" customWidth="1"/>
    <col min="10716" max="10716" width="31" customWidth="1"/>
    <col min="10717" max="10717" width="51" customWidth="1"/>
    <col min="10718" max="10718" width="23.28515625" customWidth="1"/>
    <col min="10719" max="10719" width="36.28515625" customWidth="1"/>
    <col min="10720" max="10720" width="13.7109375" customWidth="1"/>
    <col min="10721" max="10721" width="7.7109375" customWidth="1"/>
    <col min="10722" max="10722" width="16.42578125" customWidth="1"/>
    <col min="10723" max="10723" width="25.140625" customWidth="1"/>
    <col min="10724" max="10724" width="31" customWidth="1"/>
    <col min="10725" max="10725" width="51" customWidth="1"/>
    <col min="10726" max="10726" width="23.28515625" customWidth="1"/>
    <col min="10727" max="10727" width="36.28515625" customWidth="1"/>
    <col min="10728" max="10728" width="13.7109375" customWidth="1"/>
    <col min="10729" max="10729" width="7.7109375" customWidth="1"/>
    <col min="10730" max="10730" width="16.42578125" customWidth="1"/>
    <col min="10731" max="10731" width="25.140625" customWidth="1"/>
    <col min="10732" max="10732" width="31" customWidth="1"/>
    <col min="10733" max="10733" width="51" customWidth="1"/>
    <col min="10734" max="10734" width="23.28515625" customWidth="1"/>
    <col min="10735" max="10735" width="36.28515625" customWidth="1"/>
    <col min="10736" max="10736" width="13.7109375" customWidth="1"/>
    <col min="10737" max="10737" width="7.7109375" customWidth="1"/>
    <col min="10738" max="10738" width="16.42578125" customWidth="1"/>
    <col min="10739" max="10739" width="25.140625" customWidth="1"/>
    <col min="10740" max="10740" width="31" customWidth="1"/>
    <col min="10741" max="10741" width="51" customWidth="1"/>
    <col min="10742" max="10742" width="23.28515625" customWidth="1"/>
    <col min="10743" max="10743" width="36.28515625" customWidth="1"/>
    <col min="10744" max="10744" width="13.7109375" customWidth="1"/>
    <col min="10745" max="10745" width="7.7109375" customWidth="1"/>
    <col min="10746" max="10746" width="16.42578125" customWidth="1"/>
    <col min="10747" max="10747" width="25.140625" customWidth="1"/>
    <col min="10748" max="10748" width="31" customWidth="1"/>
    <col min="10749" max="10749" width="51" customWidth="1"/>
    <col min="10750" max="10750" width="23.28515625" customWidth="1"/>
    <col min="10751" max="10751" width="36.28515625" customWidth="1"/>
    <col min="10752" max="10752" width="13.7109375" customWidth="1"/>
    <col min="10753" max="10753" width="7.7109375" customWidth="1"/>
    <col min="10754" max="10754" width="16.42578125" customWidth="1"/>
    <col min="10755" max="10755" width="25.140625" customWidth="1"/>
    <col min="10756" max="10756" width="31" customWidth="1"/>
    <col min="10757" max="10757" width="51" customWidth="1"/>
    <col min="10758" max="10758" width="23.28515625" customWidth="1"/>
    <col min="10759" max="10759" width="36.28515625" customWidth="1"/>
    <col min="10760" max="10760" width="13.7109375" customWidth="1"/>
    <col min="10761" max="10761" width="7.7109375" customWidth="1"/>
    <col min="10762" max="10762" width="16.42578125" customWidth="1"/>
    <col min="10763" max="10763" width="25.140625" customWidth="1"/>
    <col min="10764" max="10764" width="31" customWidth="1"/>
    <col min="10765" max="10765" width="51" customWidth="1"/>
    <col min="10766" max="10766" width="23.28515625" customWidth="1"/>
    <col min="10767" max="10767" width="36.28515625" customWidth="1"/>
    <col min="10768" max="10768" width="13.7109375" customWidth="1"/>
    <col min="10769" max="10769" width="7.7109375" customWidth="1"/>
    <col min="10770" max="10770" width="16.42578125" customWidth="1"/>
    <col min="10771" max="10771" width="25.140625" customWidth="1"/>
    <col min="10772" max="10772" width="31" customWidth="1"/>
    <col min="10773" max="10773" width="51" customWidth="1"/>
    <col min="10774" max="10774" width="23.28515625" customWidth="1"/>
    <col min="10775" max="10775" width="36.28515625" customWidth="1"/>
    <col min="10776" max="10776" width="13.7109375" customWidth="1"/>
    <col min="10777" max="10777" width="7.7109375" customWidth="1"/>
    <col min="10778" max="10778" width="16.42578125" customWidth="1"/>
    <col min="10779" max="10779" width="25.140625" customWidth="1"/>
    <col min="10780" max="10780" width="31" customWidth="1"/>
    <col min="10781" max="10781" width="51" customWidth="1"/>
    <col min="10782" max="10782" width="23.28515625" customWidth="1"/>
    <col min="10783" max="10783" width="36.28515625" customWidth="1"/>
    <col min="10784" max="10784" width="13.7109375" customWidth="1"/>
    <col min="10785" max="10785" width="7.7109375" customWidth="1"/>
    <col min="10786" max="10786" width="16.42578125" customWidth="1"/>
    <col min="10787" max="10787" width="25.140625" customWidth="1"/>
    <col min="10788" max="10788" width="31" customWidth="1"/>
    <col min="10789" max="10789" width="51" customWidth="1"/>
    <col min="10790" max="10790" width="23.28515625" customWidth="1"/>
    <col min="10791" max="10791" width="36.28515625" customWidth="1"/>
    <col min="10792" max="10792" width="13.7109375" customWidth="1"/>
    <col min="10793" max="10793" width="7.7109375" customWidth="1"/>
    <col min="10794" max="10794" width="16.42578125" customWidth="1"/>
    <col min="10795" max="10795" width="25.140625" customWidth="1"/>
    <col min="10796" max="10796" width="31" customWidth="1"/>
    <col min="10797" max="10797" width="51" customWidth="1"/>
    <col min="10798" max="10798" width="23.28515625" customWidth="1"/>
    <col min="10799" max="10799" width="36.28515625" customWidth="1"/>
    <col min="10800" max="10800" width="13.7109375" customWidth="1"/>
    <col min="10801" max="10801" width="7.7109375" customWidth="1"/>
    <col min="10802" max="10802" width="16.42578125" customWidth="1"/>
    <col min="10803" max="10803" width="25.140625" customWidth="1"/>
    <col min="10804" max="10804" width="31" customWidth="1"/>
    <col min="10805" max="10805" width="51" customWidth="1"/>
    <col min="10806" max="10806" width="23.28515625" customWidth="1"/>
    <col min="10807" max="10807" width="36.28515625" customWidth="1"/>
    <col min="10808" max="10808" width="13.7109375" customWidth="1"/>
    <col min="10809" max="10809" width="7.7109375" customWidth="1"/>
    <col min="10810" max="10810" width="16.42578125" customWidth="1"/>
    <col min="10811" max="10811" width="25.140625" customWidth="1"/>
    <col min="10812" max="10812" width="31" customWidth="1"/>
    <col min="10813" max="10813" width="51" customWidth="1"/>
    <col min="10814" max="10814" width="23.28515625" customWidth="1"/>
    <col min="10815" max="10815" width="36.28515625" customWidth="1"/>
    <col min="10816" max="10816" width="13.7109375" customWidth="1"/>
    <col min="10817" max="10817" width="7.7109375" customWidth="1"/>
    <col min="10818" max="10818" width="16.42578125" customWidth="1"/>
    <col min="10819" max="10819" width="25.140625" customWidth="1"/>
    <col min="10820" max="10820" width="31" customWidth="1"/>
    <col min="10821" max="10821" width="51" customWidth="1"/>
    <col min="10822" max="10822" width="23.28515625" customWidth="1"/>
    <col min="10823" max="10823" width="36.28515625" customWidth="1"/>
    <col min="10824" max="10824" width="13.7109375" customWidth="1"/>
    <col min="10825" max="10825" width="7.7109375" customWidth="1"/>
    <col min="10826" max="10826" width="16.42578125" customWidth="1"/>
    <col min="10827" max="10827" width="25.140625" customWidth="1"/>
    <col min="10828" max="10828" width="31" customWidth="1"/>
    <col min="10829" max="10829" width="51" customWidth="1"/>
    <col min="10830" max="10830" width="23.28515625" customWidth="1"/>
    <col min="10831" max="10831" width="36.28515625" customWidth="1"/>
    <col min="10832" max="10832" width="13.7109375" customWidth="1"/>
    <col min="10833" max="10833" width="7.7109375" customWidth="1"/>
    <col min="10834" max="10834" width="16.42578125" customWidth="1"/>
    <col min="10835" max="10835" width="25.140625" customWidth="1"/>
    <col min="10836" max="10836" width="31" customWidth="1"/>
    <col min="10837" max="10837" width="51" customWidth="1"/>
    <col min="10838" max="10838" width="23.28515625" customWidth="1"/>
    <col min="10839" max="10839" width="36.28515625" customWidth="1"/>
    <col min="10840" max="10840" width="13.7109375" customWidth="1"/>
    <col min="10841" max="10841" width="7.7109375" customWidth="1"/>
    <col min="10842" max="10842" width="16.42578125" customWidth="1"/>
    <col min="10843" max="10843" width="25.140625" customWidth="1"/>
    <col min="10844" max="10844" width="31" customWidth="1"/>
    <col min="10845" max="10845" width="51" customWidth="1"/>
    <col min="10846" max="10846" width="23.28515625" customWidth="1"/>
    <col min="10847" max="10847" width="36.28515625" customWidth="1"/>
    <col min="10848" max="10848" width="13.7109375" customWidth="1"/>
    <col min="10849" max="10849" width="7.7109375" customWidth="1"/>
    <col min="10850" max="10850" width="16.42578125" customWidth="1"/>
    <col min="10851" max="10851" width="25.140625" customWidth="1"/>
    <col min="10852" max="10852" width="31" customWidth="1"/>
    <col min="10853" max="10853" width="51" customWidth="1"/>
    <col min="10854" max="10854" width="23.28515625" customWidth="1"/>
    <col min="10855" max="10855" width="36.28515625" customWidth="1"/>
    <col min="10856" max="10856" width="13.7109375" customWidth="1"/>
    <col min="10857" max="10857" width="7.7109375" customWidth="1"/>
    <col min="10858" max="10858" width="16.42578125" customWidth="1"/>
    <col min="10859" max="10859" width="25.140625" customWidth="1"/>
    <col min="10860" max="10860" width="31" customWidth="1"/>
    <col min="10861" max="10861" width="51" customWidth="1"/>
    <col min="10862" max="10862" width="23.28515625" customWidth="1"/>
    <col min="10863" max="10863" width="36.28515625" customWidth="1"/>
    <col min="10864" max="10864" width="13.7109375" customWidth="1"/>
    <col min="10865" max="10865" width="7.7109375" customWidth="1"/>
    <col min="10866" max="10866" width="16.42578125" customWidth="1"/>
    <col min="10867" max="10867" width="25.140625" customWidth="1"/>
    <col min="10868" max="10868" width="31" customWidth="1"/>
    <col min="10869" max="10869" width="51" customWidth="1"/>
    <col min="10870" max="10870" width="23.28515625" customWidth="1"/>
    <col min="10871" max="10871" width="36.28515625" customWidth="1"/>
    <col min="10872" max="10872" width="13.7109375" customWidth="1"/>
    <col min="10873" max="10873" width="7.7109375" customWidth="1"/>
    <col min="10874" max="10874" width="16.42578125" customWidth="1"/>
    <col min="10875" max="10875" width="25.140625" customWidth="1"/>
    <col min="10876" max="10876" width="31" customWidth="1"/>
    <col min="10877" max="10877" width="51" customWidth="1"/>
    <col min="10878" max="10878" width="23.28515625" customWidth="1"/>
    <col min="10879" max="10879" width="36.28515625" customWidth="1"/>
    <col min="10880" max="10880" width="13.7109375" customWidth="1"/>
    <col min="10881" max="10881" width="7.7109375" customWidth="1"/>
    <col min="10882" max="10882" width="16.42578125" customWidth="1"/>
    <col min="10883" max="10883" width="25.140625" customWidth="1"/>
    <col min="10884" max="10884" width="31" customWidth="1"/>
    <col min="10885" max="10885" width="51" customWidth="1"/>
    <col min="10886" max="10886" width="23.28515625" customWidth="1"/>
    <col min="10887" max="10887" width="36.28515625" customWidth="1"/>
    <col min="10888" max="10888" width="13.7109375" customWidth="1"/>
    <col min="10889" max="10889" width="7.7109375" customWidth="1"/>
    <col min="10890" max="10890" width="16.42578125" customWidth="1"/>
    <col min="10891" max="10891" width="25.140625" customWidth="1"/>
    <col min="10892" max="10892" width="31" customWidth="1"/>
    <col min="10893" max="10893" width="51" customWidth="1"/>
    <col min="10894" max="10894" width="23.28515625" customWidth="1"/>
    <col min="10895" max="10895" width="36.28515625" customWidth="1"/>
    <col min="10896" max="10896" width="13.7109375" customWidth="1"/>
    <col min="10897" max="10897" width="7.7109375" customWidth="1"/>
    <col min="10898" max="10898" width="16.42578125" customWidth="1"/>
    <col min="10899" max="10899" width="25.140625" customWidth="1"/>
    <col min="10900" max="10900" width="31" customWidth="1"/>
    <col min="10901" max="10901" width="51" customWidth="1"/>
    <col min="10902" max="10902" width="23.28515625" customWidth="1"/>
    <col min="10903" max="10903" width="36.28515625" customWidth="1"/>
    <col min="10904" max="10904" width="13.7109375" customWidth="1"/>
    <col min="10905" max="10905" width="7.7109375" customWidth="1"/>
    <col min="10906" max="10906" width="16.42578125" customWidth="1"/>
    <col min="10907" max="10907" width="25.140625" customWidth="1"/>
    <col min="10908" max="10908" width="31" customWidth="1"/>
    <col min="10909" max="10909" width="51" customWidth="1"/>
    <col min="10910" max="10910" width="23.28515625" customWidth="1"/>
    <col min="10911" max="10911" width="36.28515625" customWidth="1"/>
    <col min="10912" max="10912" width="13.7109375" customWidth="1"/>
    <col min="10913" max="10913" width="7.7109375" customWidth="1"/>
    <col min="10914" max="10914" width="16.42578125" customWidth="1"/>
    <col min="10915" max="10915" width="25.140625" customWidth="1"/>
    <col min="10916" max="10916" width="31" customWidth="1"/>
    <col min="10917" max="10917" width="51" customWidth="1"/>
    <col min="10918" max="10918" width="23.28515625" customWidth="1"/>
    <col min="10919" max="10919" width="36.28515625" customWidth="1"/>
    <col min="10920" max="10920" width="13.7109375" customWidth="1"/>
    <col min="10921" max="10921" width="7.7109375" customWidth="1"/>
    <col min="10922" max="10922" width="16.42578125" customWidth="1"/>
    <col min="10923" max="10923" width="25.140625" customWidth="1"/>
    <col min="10924" max="10924" width="31" customWidth="1"/>
    <col min="10925" max="10925" width="51" customWidth="1"/>
    <col min="10926" max="10926" width="23.28515625" customWidth="1"/>
    <col min="10927" max="10927" width="36.28515625" customWidth="1"/>
    <col min="10928" max="10928" width="13.7109375" customWidth="1"/>
    <col min="10929" max="10929" width="7.7109375" customWidth="1"/>
    <col min="10930" max="10930" width="16.42578125" customWidth="1"/>
    <col min="10931" max="10931" width="25.140625" customWidth="1"/>
    <col min="10932" max="10932" width="31" customWidth="1"/>
    <col min="10933" max="10933" width="51" customWidth="1"/>
    <col min="10934" max="10934" width="23.28515625" customWidth="1"/>
    <col min="10935" max="10935" width="36.28515625" customWidth="1"/>
    <col min="10936" max="10936" width="13.7109375" customWidth="1"/>
    <col min="10937" max="10937" width="7.7109375" customWidth="1"/>
    <col min="10938" max="10938" width="16.42578125" customWidth="1"/>
    <col min="10939" max="10939" width="25.140625" customWidth="1"/>
    <col min="10940" max="10940" width="31" customWidth="1"/>
    <col min="10941" max="10941" width="51" customWidth="1"/>
    <col min="10942" max="10942" width="23.28515625" customWidth="1"/>
    <col min="10943" max="10943" width="36.28515625" customWidth="1"/>
    <col min="10944" max="10944" width="13.7109375" customWidth="1"/>
    <col min="10945" max="10945" width="7.7109375" customWidth="1"/>
    <col min="10946" max="10946" width="16.42578125" customWidth="1"/>
    <col min="10947" max="10947" width="25.140625" customWidth="1"/>
    <col min="10948" max="10948" width="31" customWidth="1"/>
    <col min="10949" max="10949" width="51" customWidth="1"/>
    <col min="10950" max="10950" width="23.28515625" customWidth="1"/>
    <col min="10951" max="10951" width="36.28515625" customWidth="1"/>
    <col min="10952" max="10952" width="13.7109375" customWidth="1"/>
    <col min="10953" max="10953" width="7.7109375" customWidth="1"/>
    <col min="10954" max="10954" width="16.42578125" customWidth="1"/>
    <col min="10955" max="10955" width="25.140625" customWidth="1"/>
    <col min="10956" max="10956" width="31" customWidth="1"/>
    <col min="10957" max="10957" width="51" customWidth="1"/>
    <col min="10958" max="10958" width="23.28515625" customWidth="1"/>
    <col min="10959" max="10959" width="36.28515625" customWidth="1"/>
    <col min="10960" max="10960" width="13.7109375" customWidth="1"/>
    <col min="10961" max="10961" width="7.7109375" customWidth="1"/>
    <col min="10962" max="10962" width="16.42578125" customWidth="1"/>
    <col min="10963" max="10963" width="25.140625" customWidth="1"/>
    <col min="10964" max="10964" width="31" customWidth="1"/>
    <col min="10965" max="10965" width="51" customWidth="1"/>
    <col min="10966" max="10966" width="23.28515625" customWidth="1"/>
    <col min="10967" max="10967" width="36.28515625" customWidth="1"/>
    <col min="10968" max="10968" width="13.7109375" customWidth="1"/>
    <col min="10969" max="10969" width="7.7109375" customWidth="1"/>
    <col min="10970" max="10970" width="16.42578125" customWidth="1"/>
    <col min="10971" max="10971" width="25.140625" customWidth="1"/>
    <col min="10972" max="10972" width="31" customWidth="1"/>
    <col min="10973" max="10973" width="51" customWidth="1"/>
    <col min="10974" max="10974" width="23.28515625" customWidth="1"/>
    <col min="10975" max="10975" width="36.28515625" customWidth="1"/>
    <col min="10976" max="10976" width="13.7109375" customWidth="1"/>
    <col min="10977" max="10977" width="7.7109375" customWidth="1"/>
    <col min="10978" max="10978" width="16.42578125" customWidth="1"/>
    <col min="10979" max="10979" width="25.140625" customWidth="1"/>
    <col min="10980" max="10980" width="31" customWidth="1"/>
    <col min="10981" max="10981" width="51" customWidth="1"/>
    <col min="10982" max="10982" width="23.28515625" customWidth="1"/>
    <col min="10983" max="10983" width="36.28515625" customWidth="1"/>
    <col min="10984" max="10984" width="13.7109375" customWidth="1"/>
    <col min="10985" max="10985" width="7.7109375" customWidth="1"/>
    <col min="10986" max="10986" width="16.42578125" customWidth="1"/>
    <col min="10987" max="10987" width="25.140625" customWidth="1"/>
    <col min="10988" max="10988" width="31" customWidth="1"/>
    <col min="10989" max="10989" width="51" customWidth="1"/>
    <col min="10990" max="10990" width="23.28515625" customWidth="1"/>
    <col min="10991" max="10991" width="36.28515625" customWidth="1"/>
    <col min="10992" max="10992" width="13.7109375" customWidth="1"/>
    <col min="10993" max="10993" width="7.7109375" customWidth="1"/>
    <col min="10994" max="10994" width="16.42578125" customWidth="1"/>
    <col min="10995" max="10995" width="25.140625" customWidth="1"/>
    <col min="10996" max="10996" width="31" customWidth="1"/>
    <col min="10997" max="10997" width="51" customWidth="1"/>
    <col min="10998" max="10998" width="23.28515625" customWidth="1"/>
    <col min="10999" max="10999" width="36.28515625" customWidth="1"/>
    <col min="11000" max="11000" width="13.7109375" customWidth="1"/>
    <col min="11001" max="11001" width="7.7109375" customWidth="1"/>
    <col min="11002" max="11002" width="16.42578125" customWidth="1"/>
    <col min="11003" max="11003" width="25.140625" customWidth="1"/>
    <col min="11004" max="11004" width="31" customWidth="1"/>
    <col min="11005" max="11005" width="51" customWidth="1"/>
    <col min="11006" max="11006" width="23.28515625" customWidth="1"/>
    <col min="11007" max="11007" width="36.28515625" customWidth="1"/>
    <col min="11008" max="11008" width="13.7109375" customWidth="1"/>
    <col min="11009" max="11009" width="7.7109375" customWidth="1"/>
    <col min="11010" max="11010" width="16.42578125" customWidth="1"/>
    <col min="11011" max="11011" width="25.140625" customWidth="1"/>
    <col min="11012" max="11012" width="31" customWidth="1"/>
    <col min="11013" max="11013" width="51" customWidth="1"/>
    <col min="11014" max="11014" width="23.28515625" customWidth="1"/>
    <col min="11015" max="11015" width="36.28515625" customWidth="1"/>
    <col min="11016" max="11016" width="13.7109375" customWidth="1"/>
    <col min="11017" max="11017" width="7.7109375" customWidth="1"/>
    <col min="11018" max="11018" width="16.42578125" customWidth="1"/>
    <col min="11019" max="11019" width="25.140625" customWidth="1"/>
    <col min="11020" max="11020" width="31" customWidth="1"/>
    <col min="11021" max="11021" width="51" customWidth="1"/>
    <col min="11022" max="11022" width="23.28515625" customWidth="1"/>
    <col min="11023" max="11023" width="36.28515625" customWidth="1"/>
    <col min="11024" max="11024" width="13.7109375" customWidth="1"/>
    <col min="11025" max="11025" width="7.7109375" customWidth="1"/>
    <col min="11026" max="11026" width="16.42578125" customWidth="1"/>
    <col min="11027" max="11027" width="25.140625" customWidth="1"/>
    <col min="11028" max="11028" width="31" customWidth="1"/>
    <col min="11029" max="11029" width="51" customWidth="1"/>
    <col min="11030" max="11030" width="23.28515625" customWidth="1"/>
    <col min="11031" max="11031" width="36.28515625" customWidth="1"/>
    <col min="11032" max="11032" width="13.7109375" customWidth="1"/>
    <col min="11033" max="11033" width="7.7109375" customWidth="1"/>
    <col min="11034" max="11034" width="16.42578125" customWidth="1"/>
    <col min="11035" max="11035" width="25.140625" customWidth="1"/>
    <col min="11036" max="11036" width="31" customWidth="1"/>
    <col min="11037" max="11037" width="51" customWidth="1"/>
    <col min="11038" max="11038" width="23.28515625" customWidth="1"/>
    <col min="11039" max="11039" width="36.28515625" customWidth="1"/>
    <col min="11040" max="11040" width="13.7109375" customWidth="1"/>
    <col min="11041" max="11041" width="7.7109375" customWidth="1"/>
    <col min="11042" max="11042" width="16.42578125" customWidth="1"/>
    <col min="11043" max="11043" width="25.140625" customWidth="1"/>
    <col min="11044" max="11044" width="31" customWidth="1"/>
    <col min="11045" max="11045" width="51" customWidth="1"/>
    <col min="11046" max="11046" width="23.28515625" customWidth="1"/>
    <col min="11047" max="11047" width="36.28515625" customWidth="1"/>
    <col min="11048" max="11048" width="13.7109375" customWidth="1"/>
    <col min="11049" max="11049" width="7.7109375" customWidth="1"/>
    <col min="11050" max="11050" width="16.42578125" customWidth="1"/>
    <col min="11051" max="11051" width="25.140625" customWidth="1"/>
    <col min="11052" max="11052" width="31" customWidth="1"/>
    <col min="11053" max="11053" width="51" customWidth="1"/>
    <col min="11054" max="11054" width="23.28515625" customWidth="1"/>
    <col min="11055" max="11055" width="36.28515625" customWidth="1"/>
    <col min="11056" max="11056" width="13.7109375" customWidth="1"/>
    <col min="11057" max="11057" width="7.7109375" customWidth="1"/>
    <col min="11058" max="11058" width="16.42578125" customWidth="1"/>
    <col min="11059" max="11059" width="25.140625" customWidth="1"/>
    <col min="11060" max="11060" width="31" customWidth="1"/>
    <col min="11061" max="11061" width="51" customWidth="1"/>
    <col min="11062" max="11062" width="23.28515625" customWidth="1"/>
    <col min="11063" max="11063" width="36.28515625" customWidth="1"/>
    <col min="11064" max="11064" width="13.7109375" customWidth="1"/>
    <col min="11065" max="11065" width="7.7109375" customWidth="1"/>
    <col min="11066" max="11066" width="16.42578125" customWidth="1"/>
    <col min="11067" max="11067" width="25.140625" customWidth="1"/>
    <col min="11068" max="11068" width="31" customWidth="1"/>
    <col min="11069" max="11069" width="51" customWidth="1"/>
    <col min="11070" max="11070" width="23.28515625" customWidth="1"/>
    <col min="11071" max="11071" width="36.28515625" customWidth="1"/>
    <col min="11072" max="11072" width="13.7109375" customWidth="1"/>
    <col min="11073" max="11073" width="7.7109375" customWidth="1"/>
    <col min="11074" max="11074" width="16.42578125" customWidth="1"/>
    <col min="11075" max="11075" width="25.140625" customWidth="1"/>
    <col min="11076" max="11076" width="31" customWidth="1"/>
    <col min="11077" max="11077" width="51" customWidth="1"/>
    <col min="11078" max="11078" width="23.28515625" customWidth="1"/>
    <col min="11079" max="11079" width="36.28515625" customWidth="1"/>
    <col min="11080" max="11080" width="13.7109375" customWidth="1"/>
    <col min="11081" max="11081" width="7.7109375" customWidth="1"/>
    <col min="11082" max="11082" width="16.42578125" customWidth="1"/>
    <col min="11083" max="11083" width="25.140625" customWidth="1"/>
    <col min="11084" max="11084" width="31" customWidth="1"/>
    <col min="11085" max="11085" width="51" customWidth="1"/>
    <col min="11086" max="11086" width="23.28515625" customWidth="1"/>
    <col min="11087" max="11087" width="36.28515625" customWidth="1"/>
    <col min="11088" max="11088" width="13.7109375" customWidth="1"/>
    <col min="11089" max="11089" width="7.7109375" customWidth="1"/>
    <col min="11090" max="11090" width="16.42578125" customWidth="1"/>
    <col min="11091" max="11091" width="25.140625" customWidth="1"/>
    <col min="11092" max="11092" width="31" customWidth="1"/>
    <col min="11093" max="11093" width="51" customWidth="1"/>
    <col min="11094" max="11094" width="23.28515625" customWidth="1"/>
    <col min="11095" max="11095" width="36.28515625" customWidth="1"/>
    <col min="11096" max="11096" width="13.7109375" customWidth="1"/>
    <col min="11097" max="11097" width="7.7109375" customWidth="1"/>
    <col min="11098" max="11098" width="16.42578125" customWidth="1"/>
    <col min="11099" max="11099" width="25.140625" customWidth="1"/>
    <col min="11100" max="11100" width="31" customWidth="1"/>
    <col min="11101" max="11101" width="51" customWidth="1"/>
    <col min="11102" max="11102" width="23.28515625" customWidth="1"/>
    <col min="11103" max="11103" width="36.28515625" customWidth="1"/>
    <col min="11104" max="11104" width="13.7109375" customWidth="1"/>
    <col min="11105" max="11105" width="7.7109375" customWidth="1"/>
    <col min="11106" max="11106" width="16.42578125" customWidth="1"/>
    <col min="11107" max="11107" width="25.140625" customWidth="1"/>
    <col min="11108" max="11108" width="31" customWidth="1"/>
    <col min="11109" max="11109" width="51" customWidth="1"/>
    <col min="11110" max="11110" width="23.28515625" customWidth="1"/>
    <col min="11111" max="11111" width="36.28515625" customWidth="1"/>
    <col min="11112" max="11112" width="13.7109375" customWidth="1"/>
    <col min="11113" max="11113" width="7.7109375" customWidth="1"/>
    <col min="11114" max="11114" width="16.42578125" customWidth="1"/>
    <col min="11115" max="11115" width="25.140625" customWidth="1"/>
    <col min="11116" max="11116" width="31" customWidth="1"/>
    <col min="11117" max="11117" width="51" customWidth="1"/>
    <col min="11118" max="11118" width="23.28515625" customWidth="1"/>
    <col min="11119" max="11119" width="36.28515625" customWidth="1"/>
    <col min="11120" max="11120" width="13.7109375" customWidth="1"/>
    <col min="11121" max="11121" width="7.7109375" customWidth="1"/>
    <col min="11122" max="11122" width="16.42578125" customWidth="1"/>
    <col min="11123" max="11123" width="25.140625" customWidth="1"/>
    <col min="11124" max="11124" width="31" customWidth="1"/>
    <col min="11125" max="11125" width="51" customWidth="1"/>
    <col min="11126" max="11126" width="23.28515625" customWidth="1"/>
    <col min="11127" max="11127" width="36.28515625" customWidth="1"/>
    <col min="11128" max="11128" width="13.7109375" customWidth="1"/>
    <col min="11129" max="11129" width="7.7109375" customWidth="1"/>
    <col min="11130" max="11130" width="16.42578125" customWidth="1"/>
    <col min="11131" max="11131" width="25.140625" customWidth="1"/>
    <col min="11132" max="11132" width="31" customWidth="1"/>
    <col min="11133" max="11133" width="51" customWidth="1"/>
    <col min="11134" max="11134" width="23.28515625" customWidth="1"/>
    <col min="11135" max="11135" width="36.28515625" customWidth="1"/>
    <col min="11136" max="11136" width="13.7109375" customWidth="1"/>
    <col min="11137" max="11137" width="7.7109375" customWidth="1"/>
    <col min="11138" max="11138" width="16.42578125" customWidth="1"/>
    <col min="11139" max="11139" width="25.140625" customWidth="1"/>
    <col min="11140" max="11140" width="31" customWidth="1"/>
    <col min="11141" max="11141" width="51" customWidth="1"/>
    <col min="11142" max="11142" width="23.28515625" customWidth="1"/>
    <col min="11143" max="11143" width="36.28515625" customWidth="1"/>
    <col min="11144" max="11144" width="13.7109375" customWidth="1"/>
    <col min="11145" max="11145" width="7.7109375" customWidth="1"/>
    <col min="11146" max="11146" width="16.42578125" customWidth="1"/>
    <col min="11147" max="11147" width="25.140625" customWidth="1"/>
    <col min="11148" max="11148" width="31" customWidth="1"/>
    <col min="11149" max="11149" width="51" customWidth="1"/>
    <col min="11150" max="11150" width="23.28515625" customWidth="1"/>
    <col min="11151" max="11151" width="36.28515625" customWidth="1"/>
    <col min="11152" max="11152" width="13.7109375" customWidth="1"/>
    <col min="11153" max="11153" width="7.7109375" customWidth="1"/>
    <col min="11154" max="11154" width="16.42578125" customWidth="1"/>
    <col min="11155" max="11155" width="25.140625" customWidth="1"/>
    <col min="11156" max="11156" width="31" customWidth="1"/>
    <col min="11157" max="11157" width="51" customWidth="1"/>
    <col min="11158" max="11158" width="23.28515625" customWidth="1"/>
    <col min="11159" max="11159" width="36.28515625" customWidth="1"/>
    <col min="11160" max="11160" width="13.7109375" customWidth="1"/>
    <col min="11161" max="11161" width="7.7109375" customWidth="1"/>
    <col min="11162" max="11162" width="16.42578125" customWidth="1"/>
    <col min="11163" max="11163" width="25.140625" customWidth="1"/>
    <col min="11164" max="11164" width="31" customWidth="1"/>
    <col min="11165" max="11165" width="51" customWidth="1"/>
    <col min="11166" max="11166" width="23.28515625" customWidth="1"/>
    <col min="11167" max="11167" width="36.28515625" customWidth="1"/>
    <col min="11168" max="11168" width="13.7109375" customWidth="1"/>
    <col min="11169" max="11169" width="7.7109375" customWidth="1"/>
    <col min="11170" max="11170" width="16.42578125" customWidth="1"/>
    <col min="11171" max="11171" width="25.140625" customWidth="1"/>
    <col min="11172" max="11172" width="31" customWidth="1"/>
    <col min="11173" max="11173" width="51" customWidth="1"/>
    <col min="11174" max="11174" width="23.28515625" customWidth="1"/>
    <col min="11175" max="11175" width="36.28515625" customWidth="1"/>
    <col min="11176" max="11176" width="13.7109375" customWidth="1"/>
    <col min="11177" max="11177" width="7.7109375" customWidth="1"/>
    <col min="11178" max="11178" width="16.42578125" customWidth="1"/>
    <col min="11179" max="11179" width="25.140625" customWidth="1"/>
    <col min="11180" max="11180" width="31" customWidth="1"/>
    <col min="11181" max="11181" width="51" customWidth="1"/>
    <col min="11182" max="11182" width="23.28515625" customWidth="1"/>
    <col min="11183" max="11183" width="36.28515625" customWidth="1"/>
    <col min="11184" max="11184" width="13.7109375" customWidth="1"/>
    <col min="11185" max="11185" width="7.7109375" customWidth="1"/>
    <col min="11186" max="11186" width="16.42578125" customWidth="1"/>
    <col min="11187" max="11187" width="25.140625" customWidth="1"/>
    <col min="11188" max="11188" width="31" customWidth="1"/>
    <col min="11189" max="11189" width="51" customWidth="1"/>
    <col min="11190" max="11190" width="23.28515625" customWidth="1"/>
    <col min="11191" max="11191" width="36.28515625" customWidth="1"/>
    <col min="11192" max="11192" width="13.7109375" customWidth="1"/>
    <col min="11193" max="11193" width="7.7109375" customWidth="1"/>
    <col min="11194" max="11194" width="16.42578125" customWidth="1"/>
    <col min="11195" max="11195" width="25.140625" customWidth="1"/>
    <col min="11196" max="11196" width="31" customWidth="1"/>
    <col min="11197" max="11197" width="51" customWidth="1"/>
    <col min="11198" max="11198" width="23.28515625" customWidth="1"/>
    <col min="11199" max="11199" width="36.28515625" customWidth="1"/>
    <col min="11200" max="11200" width="13.7109375" customWidth="1"/>
    <col min="11201" max="11201" width="7.7109375" customWidth="1"/>
    <col min="11202" max="11202" width="16.42578125" customWidth="1"/>
    <col min="11203" max="11203" width="25.140625" customWidth="1"/>
    <col min="11204" max="11204" width="31" customWidth="1"/>
    <col min="11205" max="11205" width="51" customWidth="1"/>
    <col min="11206" max="11206" width="23.28515625" customWidth="1"/>
    <col min="11207" max="11207" width="36.28515625" customWidth="1"/>
    <col min="11208" max="11208" width="13.7109375" customWidth="1"/>
    <col min="11209" max="11209" width="7.7109375" customWidth="1"/>
    <col min="11210" max="11210" width="16.42578125" customWidth="1"/>
    <col min="11211" max="11211" width="25.140625" customWidth="1"/>
    <col min="11212" max="11212" width="31" customWidth="1"/>
    <col min="11213" max="11213" width="51" customWidth="1"/>
    <col min="11214" max="11214" width="23.28515625" customWidth="1"/>
    <col min="11215" max="11215" width="36.28515625" customWidth="1"/>
    <col min="11216" max="11216" width="13.7109375" customWidth="1"/>
    <col min="11217" max="11217" width="7.7109375" customWidth="1"/>
    <col min="11218" max="11218" width="16.42578125" customWidth="1"/>
    <col min="11219" max="11219" width="25.140625" customWidth="1"/>
    <col min="11220" max="11220" width="31" customWidth="1"/>
    <col min="11221" max="11221" width="51" customWidth="1"/>
    <col min="11222" max="11222" width="23.28515625" customWidth="1"/>
    <col min="11223" max="11223" width="36.28515625" customWidth="1"/>
    <col min="11224" max="11224" width="13.7109375" customWidth="1"/>
    <col min="11225" max="11225" width="7.7109375" customWidth="1"/>
    <col min="11226" max="11226" width="16.42578125" customWidth="1"/>
    <col min="11227" max="11227" width="25.140625" customWidth="1"/>
    <col min="11228" max="11228" width="31" customWidth="1"/>
    <col min="11229" max="11229" width="51" customWidth="1"/>
    <col min="11230" max="11230" width="23.28515625" customWidth="1"/>
    <col min="11231" max="11231" width="36.28515625" customWidth="1"/>
    <col min="11232" max="11232" width="13.7109375" customWidth="1"/>
    <col min="11233" max="11233" width="7.7109375" customWidth="1"/>
    <col min="11234" max="11234" width="16.42578125" customWidth="1"/>
    <col min="11235" max="11235" width="25.140625" customWidth="1"/>
    <col min="11236" max="11236" width="31" customWidth="1"/>
    <col min="11237" max="11237" width="51" customWidth="1"/>
    <col min="11238" max="11238" width="23.28515625" customWidth="1"/>
    <col min="11239" max="11239" width="36.28515625" customWidth="1"/>
    <col min="11240" max="11240" width="13.7109375" customWidth="1"/>
    <col min="11241" max="11241" width="7.7109375" customWidth="1"/>
    <col min="11242" max="11242" width="16.42578125" customWidth="1"/>
    <col min="11243" max="11243" width="25.140625" customWidth="1"/>
    <col min="11244" max="11244" width="31" customWidth="1"/>
    <col min="11245" max="11245" width="51" customWidth="1"/>
    <col min="11246" max="11246" width="23.28515625" customWidth="1"/>
    <col min="11247" max="11247" width="36.28515625" customWidth="1"/>
    <col min="11248" max="11248" width="13.7109375" customWidth="1"/>
    <col min="11249" max="11249" width="7.7109375" customWidth="1"/>
    <col min="11250" max="11250" width="16.42578125" customWidth="1"/>
    <col min="11251" max="11251" width="25.140625" customWidth="1"/>
    <col min="11252" max="11252" width="31" customWidth="1"/>
    <col min="11253" max="11253" width="51" customWidth="1"/>
    <col min="11254" max="11254" width="23.28515625" customWidth="1"/>
    <col min="11255" max="11255" width="36.28515625" customWidth="1"/>
    <col min="11256" max="11256" width="13.7109375" customWidth="1"/>
    <col min="11257" max="11257" width="7.7109375" customWidth="1"/>
    <col min="11258" max="11258" width="16.42578125" customWidth="1"/>
    <col min="11259" max="11259" width="25.140625" customWidth="1"/>
    <col min="11260" max="11260" width="31" customWidth="1"/>
    <col min="11261" max="11261" width="51" customWidth="1"/>
    <col min="11262" max="11262" width="23.28515625" customWidth="1"/>
    <col min="11263" max="11263" width="36.28515625" customWidth="1"/>
    <col min="11264" max="11264" width="13.7109375" customWidth="1"/>
    <col min="11265" max="11265" width="7.7109375" customWidth="1"/>
    <col min="11266" max="11266" width="16.42578125" customWidth="1"/>
    <col min="11267" max="11267" width="25.140625" customWidth="1"/>
    <col min="11268" max="11268" width="31" customWidth="1"/>
    <col min="11269" max="11269" width="51" customWidth="1"/>
    <col min="11270" max="11270" width="23.28515625" customWidth="1"/>
    <col min="11271" max="11271" width="36.28515625" customWidth="1"/>
    <col min="11272" max="11272" width="13.7109375" customWidth="1"/>
    <col min="11273" max="11273" width="7.7109375" customWidth="1"/>
    <col min="11274" max="11274" width="16.42578125" customWidth="1"/>
    <col min="11275" max="11275" width="25.140625" customWidth="1"/>
    <col min="11276" max="11276" width="31" customWidth="1"/>
    <col min="11277" max="11277" width="51" customWidth="1"/>
    <col min="11278" max="11278" width="23.28515625" customWidth="1"/>
    <col min="11279" max="11279" width="36.28515625" customWidth="1"/>
    <col min="11280" max="11280" width="13.7109375" customWidth="1"/>
    <col min="11281" max="11281" width="7.7109375" customWidth="1"/>
    <col min="11282" max="11282" width="16.42578125" customWidth="1"/>
    <col min="11283" max="11283" width="25.140625" customWidth="1"/>
    <col min="11284" max="11284" width="31" customWidth="1"/>
    <col min="11285" max="11285" width="51" customWidth="1"/>
    <col min="11286" max="11286" width="23.28515625" customWidth="1"/>
    <col min="11287" max="11287" width="36.28515625" customWidth="1"/>
    <col min="11288" max="11288" width="13.7109375" customWidth="1"/>
    <col min="11289" max="11289" width="7.7109375" customWidth="1"/>
    <col min="11290" max="11290" width="16.42578125" customWidth="1"/>
    <col min="11291" max="11291" width="25.140625" customWidth="1"/>
    <col min="11292" max="11292" width="31" customWidth="1"/>
    <col min="11293" max="11293" width="51" customWidth="1"/>
    <col min="11294" max="11294" width="23.28515625" customWidth="1"/>
    <col min="11295" max="11295" width="36.28515625" customWidth="1"/>
    <col min="11296" max="11296" width="13.7109375" customWidth="1"/>
    <col min="11297" max="11297" width="7.7109375" customWidth="1"/>
    <col min="11298" max="11298" width="16.42578125" customWidth="1"/>
    <col min="11299" max="11299" width="25.140625" customWidth="1"/>
    <col min="11300" max="11300" width="31" customWidth="1"/>
    <col min="11301" max="11301" width="51" customWidth="1"/>
    <col min="11302" max="11302" width="23.28515625" customWidth="1"/>
    <col min="11303" max="11303" width="36.28515625" customWidth="1"/>
    <col min="11304" max="11304" width="13.7109375" customWidth="1"/>
    <col min="11305" max="11305" width="7.7109375" customWidth="1"/>
    <col min="11306" max="11306" width="16.42578125" customWidth="1"/>
    <col min="11307" max="11307" width="25.140625" customWidth="1"/>
    <col min="11308" max="11308" width="31" customWidth="1"/>
    <col min="11309" max="11309" width="51" customWidth="1"/>
    <col min="11310" max="11310" width="23.28515625" customWidth="1"/>
    <col min="11311" max="11311" width="36.28515625" customWidth="1"/>
    <col min="11312" max="11312" width="13.7109375" customWidth="1"/>
    <col min="11313" max="11313" width="7.7109375" customWidth="1"/>
    <col min="11314" max="11314" width="16.42578125" customWidth="1"/>
    <col min="11315" max="11315" width="25.140625" customWidth="1"/>
    <col min="11316" max="11316" width="31" customWidth="1"/>
    <col min="11317" max="11317" width="51" customWidth="1"/>
    <col min="11318" max="11318" width="23.28515625" customWidth="1"/>
    <col min="11319" max="11319" width="36.28515625" customWidth="1"/>
    <col min="11320" max="11320" width="13.7109375" customWidth="1"/>
    <col min="11321" max="11321" width="7.7109375" customWidth="1"/>
    <col min="11322" max="11322" width="16.42578125" customWidth="1"/>
    <col min="11323" max="11323" width="25.140625" customWidth="1"/>
    <col min="11324" max="11324" width="31" customWidth="1"/>
    <col min="11325" max="11325" width="51" customWidth="1"/>
    <col min="11326" max="11326" width="23.28515625" customWidth="1"/>
    <col min="11327" max="11327" width="36.28515625" customWidth="1"/>
    <col min="11328" max="11328" width="13.7109375" customWidth="1"/>
    <col min="11329" max="11329" width="7.7109375" customWidth="1"/>
    <col min="11330" max="11330" width="16.42578125" customWidth="1"/>
    <col min="11331" max="11331" width="25.140625" customWidth="1"/>
    <col min="11332" max="11332" width="31" customWidth="1"/>
    <col min="11333" max="11333" width="51" customWidth="1"/>
    <col min="11334" max="11334" width="23.28515625" customWidth="1"/>
    <col min="11335" max="11335" width="36.28515625" customWidth="1"/>
    <col min="11336" max="11336" width="13.7109375" customWidth="1"/>
    <col min="11337" max="11337" width="7.7109375" customWidth="1"/>
    <col min="11338" max="11338" width="16.42578125" customWidth="1"/>
    <col min="11339" max="11339" width="25.140625" customWidth="1"/>
    <col min="11340" max="11340" width="31" customWidth="1"/>
    <col min="11341" max="11341" width="51" customWidth="1"/>
    <col min="11342" max="11342" width="23.28515625" customWidth="1"/>
    <col min="11343" max="11343" width="36.28515625" customWidth="1"/>
    <col min="11344" max="11344" width="13.7109375" customWidth="1"/>
    <col min="11345" max="11345" width="7.7109375" customWidth="1"/>
    <col min="11346" max="11346" width="16.42578125" customWidth="1"/>
    <col min="11347" max="11347" width="25.140625" customWidth="1"/>
    <col min="11348" max="11348" width="31" customWidth="1"/>
    <col min="11349" max="11349" width="51" customWidth="1"/>
    <col min="11350" max="11350" width="23.28515625" customWidth="1"/>
    <col min="11351" max="11351" width="36.28515625" customWidth="1"/>
    <col min="11352" max="11352" width="13.7109375" customWidth="1"/>
    <col min="11353" max="11353" width="7.7109375" customWidth="1"/>
    <col min="11354" max="11354" width="16.42578125" customWidth="1"/>
    <col min="11355" max="11355" width="25.140625" customWidth="1"/>
    <col min="11356" max="11356" width="31" customWidth="1"/>
    <col min="11357" max="11357" width="51" customWidth="1"/>
    <col min="11358" max="11358" width="23.28515625" customWidth="1"/>
    <col min="11359" max="11359" width="36.28515625" customWidth="1"/>
    <col min="11360" max="11360" width="13.7109375" customWidth="1"/>
    <col min="11361" max="11361" width="7.7109375" customWidth="1"/>
    <col min="11362" max="11362" width="16.42578125" customWidth="1"/>
    <col min="11363" max="11363" width="25.140625" customWidth="1"/>
    <col min="11364" max="11364" width="31" customWidth="1"/>
    <col min="11365" max="11365" width="51" customWidth="1"/>
    <col min="11366" max="11366" width="23.28515625" customWidth="1"/>
    <col min="11367" max="11367" width="36.28515625" customWidth="1"/>
    <col min="11368" max="11368" width="13.7109375" customWidth="1"/>
    <col min="11369" max="11369" width="7.7109375" customWidth="1"/>
    <col min="11370" max="11370" width="16.42578125" customWidth="1"/>
    <col min="11371" max="11371" width="25.140625" customWidth="1"/>
    <col min="11372" max="11372" width="31" customWidth="1"/>
    <col min="11373" max="11373" width="51" customWidth="1"/>
    <col min="11374" max="11374" width="23.28515625" customWidth="1"/>
    <col min="11375" max="11375" width="36.28515625" customWidth="1"/>
    <col min="11376" max="11376" width="13.7109375" customWidth="1"/>
    <col min="11377" max="11377" width="7.7109375" customWidth="1"/>
    <col min="11378" max="11378" width="16.42578125" customWidth="1"/>
    <col min="11379" max="11379" width="25.140625" customWidth="1"/>
    <col min="11380" max="11380" width="31" customWidth="1"/>
    <col min="11381" max="11381" width="51" customWidth="1"/>
    <col min="11382" max="11382" width="23.28515625" customWidth="1"/>
    <col min="11383" max="11383" width="36.28515625" customWidth="1"/>
    <col min="11384" max="11384" width="13.7109375" customWidth="1"/>
    <col min="11385" max="11385" width="7.7109375" customWidth="1"/>
    <col min="11386" max="11386" width="16.42578125" customWidth="1"/>
    <col min="11387" max="11387" width="25.140625" customWidth="1"/>
    <col min="11388" max="11388" width="31" customWidth="1"/>
    <col min="11389" max="11389" width="51" customWidth="1"/>
    <col min="11390" max="11390" width="23.28515625" customWidth="1"/>
    <col min="11391" max="11391" width="36.28515625" customWidth="1"/>
    <col min="11392" max="11392" width="13.7109375" customWidth="1"/>
    <col min="11393" max="11393" width="7.7109375" customWidth="1"/>
    <col min="11394" max="11394" width="16.42578125" customWidth="1"/>
    <col min="11395" max="11395" width="25.140625" customWidth="1"/>
    <col min="11396" max="11396" width="31" customWidth="1"/>
    <col min="11397" max="11397" width="51" customWidth="1"/>
    <col min="11398" max="11398" width="23.28515625" customWidth="1"/>
    <col min="11399" max="11399" width="36.28515625" customWidth="1"/>
    <col min="11400" max="11400" width="13.7109375" customWidth="1"/>
    <col min="11401" max="11401" width="7.7109375" customWidth="1"/>
    <col min="11402" max="11402" width="16.42578125" customWidth="1"/>
    <col min="11403" max="11403" width="25.140625" customWidth="1"/>
    <col min="11404" max="11404" width="31" customWidth="1"/>
    <col min="11405" max="11405" width="51" customWidth="1"/>
    <col min="11406" max="11406" width="23.28515625" customWidth="1"/>
    <col min="11407" max="11407" width="36.28515625" customWidth="1"/>
    <col min="11408" max="11408" width="13.7109375" customWidth="1"/>
    <col min="11409" max="11409" width="7.7109375" customWidth="1"/>
    <col min="11410" max="11410" width="16.42578125" customWidth="1"/>
    <col min="11411" max="11411" width="25.140625" customWidth="1"/>
    <col min="11412" max="11412" width="31" customWidth="1"/>
    <col min="11413" max="11413" width="51" customWidth="1"/>
    <col min="11414" max="11414" width="23.28515625" customWidth="1"/>
    <col min="11415" max="11415" width="36.28515625" customWidth="1"/>
    <col min="11416" max="11416" width="13.7109375" customWidth="1"/>
    <col min="11417" max="11417" width="7.7109375" customWidth="1"/>
    <col min="11418" max="11418" width="16.42578125" customWidth="1"/>
    <col min="11419" max="11419" width="25.140625" customWidth="1"/>
    <col min="11420" max="11420" width="31" customWidth="1"/>
    <col min="11421" max="11421" width="51" customWidth="1"/>
    <col min="11422" max="11422" width="23.28515625" customWidth="1"/>
    <col min="11423" max="11423" width="36.28515625" customWidth="1"/>
    <col min="11424" max="11424" width="13.7109375" customWidth="1"/>
    <col min="11425" max="11425" width="7.7109375" customWidth="1"/>
    <col min="11426" max="11426" width="16.42578125" customWidth="1"/>
    <col min="11427" max="11427" width="25.140625" customWidth="1"/>
    <col min="11428" max="11428" width="31" customWidth="1"/>
    <col min="11429" max="11429" width="51" customWidth="1"/>
    <col min="11430" max="11430" width="23.28515625" customWidth="1"/>
    <col min="11431" max="11431" width="36.28515625" customWidth="1"/>
    <col min="11432" max="11432" width="13.7109375" customWidth="1"/>
    <col min="11433" max="11433" width="7.7109375" customWidth="1"/>
    <col min="11434" max="11434" width="16.42578125" customWidth="1"/>
    <col min="11435" max="11435" width="25.140625" customWidth="1"/>
    <col min="11436" max="11436" width="31" customWidth="1"/>
    <col min="11437" max="11437" width="51" customWidth="1"/>
    <col min="11438" max="11438" width="23.28515625" customWidth="1"/>
    <col min="11439" max="11439" width="36.28515625" customWidth="1"/>
    <col min="11440" max="11440" width="13.7109375" customWidth="1"/>
    <col min="11441" max="11441" width="7.7109375" customWidth="1"/>
    <col min="11442" max="11442" width="16.42578125" customWidth="1"/>
    <col min="11443" max="11443" width="25.140625" customWidth="1"/>
    <col min="11444" max="11444" width="31" customWidth="1"/>
    <col min="11445" max="11445" width="51" customWidth="1"/>
    <col min="11446" max="11446" width="23.28515625" customWidth="1"/>
    <col min="11447" max="11447" width="36.28515625" customWidth="1"/>
    <col min="11448" max="11448" width="13.7109375" customWidth="1"/>
    <col min="11449" max="11449" width="7.7109375" customWidth="1"/>
    <col min="11450" max="11450" width="16.42578125" customWidth="1"/>
    <col min="11451" max="11451" width="25.140625" customWidth="1"/>
    <col min="11452" max="11452" width="31" customWidth="1"/>
    <col min="11453" max="11453" width="51" customWidth="1"/>
    <col min="11454" max="11454" width="23.28515625" customWidth="1"/>
    <col min="11455" max="11455" width="36.28515625" customWidth="1"/>
    <col min="11456" max="11456" width="13.7109375" customWidth="1"/>
    <col min="11457" max="11457" width="7.7109375" customWidth="1"/>
    <col min="11458" max="11458" width="16.42578125" customWidth="1"/>
    <col min="11459" max="11459" width="25.140625" customWidth="1"/>
    <col min="11460" max="11460" width="31" customWidth="1"/>
    <col min="11461" max="11461" width="51" customWidth="1"/>
    <col min="11462" max="11462" width="23.28515625" customWidth="1"/>
    <col min="11463" max="11463" width="36.28515625" customWidth="1"/>
    <col min="11464" max="11464" width="13.7109375" customWidth="1"/>
    <col min="11465" max="11465" width="7.7109375" customWidth="1"/>
    <col min="11466" max="11466" width="16.42578125" customWidth="1"/>
    <col min="11467" max="11467" width="25.140625" customWidth="1"/>
    <col min="11468" max="11468" width="31" customWidth="1"/>
    <col min="11469" max="11469" width="51" customWidth="1"/>
    <col min="11470" max="11470" width="23.28515625" customWidth="1"/>
    <col min="11471" max="11471" width="36.28515625" customWidth="1"/>
    <col min="11472" max="11472" width="13.7109375" customWidth="1"/>
    <col min="11473" max="11473" width="7.7109375" customWidth="1"/>
    <col min="11474" max="11474" width="16.42578125" customWidth="1"/>
    <col min="11475" max="11475" width="25.140625" customWidth="1"/>
    <col min="11476" max="11476" width="31" customWidth="1"/>
    <col min="11477" max="11477" width="51" customWidth="1"/>
    <col min="11478" max="11478" width="23.28515625" customWidth="1"/>
    <col min="11479" max="11479" width="36.28515625" customWidth="1"/>
    <col min="11480" max="11480" width="13.7109375" customWidth="1"/>
    <col min="11481" max="11481" width="7.7109375" customWidth="1"/>
    <col min="11482" max="11482" width="16.42578125" customWidth="1"/>
    <col min="11483" max="11483" width="25.140625" customWidth="1"/>
    <col min="11484" max="11484" width="31" customWidth="1"/>
    <col min="11485" max="11485" width="51" customWidth="1"/>
    <col min="11486" max="11486" width="23.28515625" customWidth="1"/>
    <col min="11487" max="11487" width="36.28515625" customWidth="1"/>
    <col min="11488" max="11488" width="13.7109375" customWidth="1"/>
    <col min="11489" max="11489" width="7.7109375" customWidth="1"/>
    <col min="11490" max="11490" width="16.42578125" customWidth="1"/>
    <col min="11491" max="11491" width="25.140625" customWidth="1"/>
    <col min="11492" max="11492" width="31" customWidth="1"/>
    <col min="11493" max="11493" width="51" customWidth="1"/>
    <col min="11494" max="11494" width="23.28515625" customWidth="1"/>
    <col min="11495" max="11495" width="36.28515625" customWidth="1"/>
    <col min="11496" max="11496" width="13.7109375" customWidth="1"/>
    <col min="11497" max="11497" width="7.7109375" customWidth="1"/>
    <col min="11498" max="11498" width="16.42578125" customWidth="1"/>
    <col min="11499" max="11499" width="25.140625" customWidth="1"/>
    <col min="11500" max="11500" width="31" customWidth="1"/>
    <col min="11501" max="11501" width="51" customWidth="1"/>
    <col min="11502" max="11502" width="23.28515625" customWidth="1"/>
    <col min="11503" max="11503" width="36.28515625" customWidth="1"/>
    <col min="11504" max="11504" width="13.7109375" customWidth="1"/>
    <col min="11505" max="11505" width="7.7109375" customWidth="1"/>
    <col min="11506" max="11506" width="16.42578125" customWidth="1"/>
    <col min="11507" max="11507" width="25.140625" customWidth="1"/>
    <col min="11508" max="11508" width="31" customWidth="1"/>
    <col min="11509" max="11509" width="51" customWidth="1"/>
    <col min="11510" max="11510" width="23.28515625" customWidth="1"/>
    <col min="11511" max="11511" width="36.28515625" customWidth="1"/>
    <col min="11512" max="11512" width="13.7109375" customWidth="1"/>
    <col min="11513" max="11513" width="7.7109375" customWidth="1"/>
    <col min="11514" max="11514" width="16.42578125" customWidth="1"/>
    <col min="11515" max="11515" width="25.140625" customWidth="1"/>
    <col min="11516" max="11516" width="31" customWidth="1"/>
    <col min="11517" max="11517" width="51" customWidth="1"/>
    <col min="11518" max="11518" width="23.28515625" customWidth="1"/>
    <col min="11519" max="11519" width="36.28515625" customWidth="1"/>
    <col min="11520" max="11520" width="13.7109375" customWidth="1"/>
    <col min="11521" max="11521" width="7.7109375" customWidth="1"/>
    <col min="11522" max="11522" width="16.42578125" customWidth="1"/>
    <col min="11523" max="11523" width="25.140625" customWidth="1"/>
    <col min="11524" max="11524" width="31" customWidth="1"/>
    <col min="11525" max="11525" width="51" customWidth="1"/>
    <col min="11526" max="11526" width="23.28515625" customWidth="1"/>
    <col min="11527" max="11527" width="36.28515625" customWidth="1"/>
    <col min="11528" max="11528" width="13.7109375" customWidth="1"/>
    <col min="11529" max="11529" width="7.7109375" customWidth="1"/>
    <col min="11530" max="11530" width="16.42578125" customWidth="1"/>
    <col min="11531" max="11531" width="25.140625" customWidth="1"/>
    <col min="11532" max="11532" width="31" customWidth="1"/>
    <col min="11533" max="11533" width="51" customWidth="1"/>
    <col min="11534" max="11534" width="23.28515625" customWidth="1"/>
    <col min="11535" max="11535" width="36.28515625" customWidth="1"/>
    <col min="11536" max="11536" width="13.7109375" customWidth="1"/>
    <col min="11537" max="11537" width="7.7109375" customWidth="1"/>
    <col min="11538" max="11538" width="16.42578125" customWidth="1"/>
    <col min="11539" max="11539" width="25.140625" customWidth="1"/>
    <col min="11540" max="11540" width="31" customWidth="1"/>
    <col min="11541" max="11541" width="51" customWidth="1"/>
    <col min="11542" max="11542" width="23.28515625" customWidth="1"/>
    <col min="11543" max="11543" width="36.28515625" customWidth="1"/>
    <col min="11544" max="11544" width="13.7109375" customWidth="1"/>
    <col min="11545" max="11545" width="7.7109375" customWidth="1"/>
    <col min="11546" max="11546" width="16.42578125" customWidth="1"/>
    <col min="11547" max="11547" width="25.140625" customWidth="1"/>
    <col min="11548" max="11548" width="31" customWidth="1"/>
    <col min="11549" max="11549" width="51" customWidth="1"/>
    <col min="11550" max="11550" width="23.28515625" customWidth="1"/>
    <col min="11551" max="11551" width="36.28515625" customWidth="1"/>
    <col min="11552" max="11552" width="13.7109375" customWidth="1"/>
    <col min="11553" max="11553" width="7.7109375" customWidth="1"/>
    <col min="11554" max="11554" width="16.42578125" customWidth="1"/>
    <col min="11555" max="11555" width="25.140625" customWidth="1"/>
    <col min="11556" max="11556" width="31" customWidth="1"/>
    <col min="11557" max="11557" width="51" customWidth="1"/>
    <col min="11558" max="11558" width="23.28515625" customWidth="1"/>
    <col min="11559" max="11559" width="36.28515625" customWidth="1"/>
    <col min="11560" max="11560" width="13.7109375" customWidth="1"/>
    <col min="11561" max="11561" width="7.7109375" customWidth="1"/>
    <col min="11562" max="11562" width="16.42578125" customWidth="1"/>
    <col min="11563" max="11563" width="25.140625" customWidth="1"/>
    <col min="11564" max="11564" width="31" customWidth="1"/>
    <col min="11565" max="11565" width="51" customWidth="1"/>
    <col min="11566" max="11566" width="23.28515625" customWidth="1"/>
    <col min="11567" max="11567" width="36.28515625" customWidth="1"/>
    <col min="11568" max="11568" width="13.7109375" customWidth="1"/>
    <col min="11569" max="11569" width="7.7109375" customWidth="1"/>
    <col min="11570" max="11570" width="16.42578125" customWidth="1"/>
    <col min="11571" max="11571" width="25.140625" customWidth="1"/>
    <col min="11572" max="11572" width="31" customWidth="1"/>
    <col min="11573" max="11573" width="51" customWidth="1"/>
    <col min="11574" max="11574" width="23.28515625" customWidth="1"/>
    <col min="11575" max="11575" width="36.28515625" customWidth="1"/>
    <col min="11576" max="11576" width="13.7109375" customWidth="1"/>
    <col min="11577" max="11577" width="7.7109375" customWidth="1"/>
    <col min="11578" max="11578" width="16.42578125" customWidth="1"/>
    <col min="11579" max="11579" width="25.140625" customWidth="1"/>
    <col min="11580" max="11580" width="31" customWidth="1"/>
    <col min="11581" max="11581" width="51" customWidth="1"/>
    <col min="11582" max="11582" width="23.28515625" customWidth="1"/>
    <col min="11583" max="11583" width="36.28515625" customWidth="1"/>
    <col min="11584" max="11584" width="13.7109375" customWidth="1"/>
    <col min="11585" max="11585" width="7.7109375" customWidth="1"/>
    <col min="11586" max="11586" width="16.42578125" customWidth="1"/>
    <col min="11587" max="11587" width="25.140625" customWidth="1"/>
    <col min="11588" max="11588" width="31" customWidth="1"/>
    <col min="11589" max="11589" width="51" customWidth="1"/>
    <col min="11590" max="11590" width="23.28515625" customWidth="1"/>
    <col min="11591" max="11591" width="36.28515625" customWidth="1"/>
    <col min="11592" max="11592" width="13.7109375" customWidth="1"/>
    <col min="11593" max="11593" width="7.7109375" customWidth="1"/>
    <col min="11594" max="11594" width="16.42578125" customWidth="1"/>
    <col min="11595" max="11595" width="25.140625" customWidth="1"/>
    <col min="11596" max="11596" width="31" customWidth="1"/>
    <col min="11597" max="11597" width="51" customWidth="1"/>
    <col min="11598" max="11598" width="23.28515625" customWidth="1"/>
    <col min="11599" max="11599" width="36.28515625" customWidth="1"/>
    <col min="11600" max="11600" width="13.7109375" customWidth="1"/>
    <col min="11601" max="11601" width="7.7109375" customWidth="1"/>
    <col min="11602" max="11602" width="16.42578125" customWidth="1"/>
    <col min="11603" max="11603" width="25.140625" customWidth="1"/>
    <col min="11604" max="11604" width="31" customWidth="1"/>
    <col min="11605" max="11605" width="51" customWidth="1"/>
    <col min="11606" max="11606" width="23.28515625" customWidth="1"/>
    <col min="11607" max="11607" width="36.28515625" customWidth="1"/>
    <col min="11608" max="11608" width="13.7109375" customWidth="1"/>
    <col min="11609" max="11609" width="7.7109375" customWidth="1"/>
    <col min="11610" max="11610" width="16.42578125" customWidth="1"/>
    <col min="11611" max="11611" width="25.140625" customWidth="1"/>
    <col min="11612" max="11612" width="31" customWidth="1"/>
    <col min="11613" max="11613" width="51" customWidth="1"/>
    <col min="11614" max="11614" width="23.28515625" customWidth="1"/>
    <col min="11615" max="11615" width="36.28515625" customWidth="1"/>
    <col min="11616" max="11616" width="13.7109375" customWidth="1"/>
    <col min="11617" max="11617" width="7.7109375" customWidth="1"/>
    <col min="11618" max="11618" width="16.42578125" customWidth="1"/>
    <col min="11619" max="11619" width="25.140625" customWidth="1"/>
    <col min="11620" max="11620" width="31" customWidth="1"/>
    <col min="11621" max="11621" width="51" customWidth="1"/>
    <col min="11622" max="11622" width="23.28515625" customWidth="1"/>
    <col min="11623" max="11623" width="36.28515625" customWidth="1"/>
    <col min="11624" max="11624" width="13.7109375" customWidth="1"/>
    <col min="11625" max="11625" width="7.7109375" customWidth="1"/>
    <col min="11626" max="11626" width="16.42578125" customWidth="1"/>
    <col min="11627" max="11627" width="25.140625" customWidth="1"/>
    <col min="11628" max="11628" width="31" customWidth="1"/>
    <col min="11629" max="11629" width="51" customWidth="1"/>
    <col min="11630" max="11630" width="23.28515625" customWidth="1"/>
    <col min="11631" max="11631" width="36.28515625" customWidth="1"/>
    <col min="11632" max="11632" width="13.7109375" customWidth="1"/>
    <col min="11633" max="11633" width="7.7109375" customWidth="1"/>
    <col min="11634" max="11634" width="16.42578125" customWidth="1"/>
    <col min="11635" max="11635" width="25.140625" customWidth="1"/>
    <col min="11636" max="11636" width="31" customWidth="1"/>
    <col min="11637" max="11637" width="51" customWidth="1"/>
    <col min="11638" max="11638" width="23.28515625" customWidth="1"/>
    <col min="11639" max="11639" width="36.28515625" customWidth="1"/>
    <col min="11640" max="11640" width="13.7109375" customWidth="1"/>
    <col min="11641" max="11641" width="7.7109375" customWidth="1"/>
    <col min="11642" max="11642" width="16.42578125" customWidth="1"/>
    <col min="11643" max="11643" width="25.140625" customWidth="1"/>
    <col min="11644" max="11644" width="31" customWidth="1"/>
    <col min="11645" max="11645" width="51" customWidth="1"/>
    <col min="11646" max="11646" width="23.28515625" customWidth="1"/>
    <col min="11647" max="11647" width="36.28515625" customWidth="1"/>
    <col min="11648" max="11648" width="13.7109375" customWidth="1"/>
    <col min="11649" max="11649" width="7.7109375" customWidth="1"/>
    <col min="11650" max="11650" width="16.42578125" customWidth="1"/>
    <col min="11651" max="11651" width="25.140625" customWidth="1"/>
    <col min="11652" max="11652" width="31" customWidth="1"/>
    <col min="11653" max="11653" width="51" customWidth="1"/>
    <col min="11654" max="11654" width="23.28515625" customWidth="1"/>
    <col min="11655" max="11655" width="36.28515625" customWidth="1"/>
    <col min="11656" max="11656" width="13.7109375" customWidth="1"/>
    <col min="11657" max="11657" width="7.7109375" customWidth="1"/>
    <col min="11658" max="11658" width="16.42578125" customWidth="1"/>
    <col min="11659" max="11659" width="25.140625" customWidth="1"/>
    <col min="11660" max="11660" width="31" customWidth="1"/>
    <col min="11661" max="11661" width="51" customWidth="1"/>
    <col min="11662" max="11662" width="23.28515625" customWidth="1"/>
    <col min="11663" max="11663" width="36.28515625" customWidth="1"/>
    <col min="11664" max="11664" width="13.7109375" customWidth="1"/>
    <col min="11665" max="11665" width="7.7109375" customWidth="1"/>
    <col min="11666" max="11666" width="16.42578125" customWidth="1"/>
    <col min="11667" max="11667" width="25.140625" customWidth="1"/>
    <col min="11668" max="11668" width="31" customWidth="1"/>
    <col min="11669" max="11669" width="51" customWidth="1"/>
    <col min="11670" max="11670" width="23.28515625" customWidth="1"/>
    <col min="11671" max="11671" width="36.28515625" customWidth="1"/>
    <col min="11672" max="11672" width="13.7109375" customWidth="1"/>
    <col min="11673" max="11673" width="7.7109375" customWidth="1"/>
    <col min="11674" max="11674" width="16.42578125" customWidth="1"/>
    <col min="11675" max="11675" width="25.140625" customWidth="1"/>
    <col min="11676" max="11676" width="31" customWidth="1"/>
    <col min="11677" max="11677" width="51" customWidth="1"/>
    <col min="11678" max="11678" width="23.28515625" customWidth="1"/>
    <col min="11679" max="11679" width="36.28515625" customWidth="1"/>
    <col min="11680" max="11680" width="13.7109375" customWidth="1"/>
    <col min="11681" max="11681" width="7.7109375" customWidth="1"/>
    <col min="11682" max="11682" width="16.42578125" customWidth="1"/>
    <col min="11683" max="11683" width="25.140625" customWidth="1"/>
    <col min="11684" max="11684" width="31" customWidth="1"/>
    <col min="11685" max="11685" width="51" customWidth="1"/>
    <col min="11686" max="11686" width="23.28515625" customWidth="1"/>
    <col min="11687" max="11687" width="36.28515625" customWidth="1"/>
    <col min="11688" max="11688" width="13.7109375" customWidth="1"/>
    <col min="11689" max="11689" width="7.7109375" customWidth="1"/>
    <col min="11690" max="11690" width="16.42578125" customWidth="1"/>
    <col min="11691" max="11691" width="25.140625" customWidth="1"/>
    <col min="11692" max="11692" width="31" customWidth="1"/>
    <col min="11693" max="11693" width="51" customWidth="1"/>
    <col min="11694" max="11694" width="23.28515625" customWidth="1"/>
    <col min="11695" max="11695" width="36.28515625" customWidth="1"/>
    <col min="11696" max="11696" width="13.7109375" customWidth="1"/>
    <col min="11697" max="11697" width="7.7109375" customWidth="1"/>
    <col min="11698" max="11698" width="16.42578125" customWidth="1"/>
    <col min="11699" max="11699" width="25.140625" customWidth="1"/>
    <col min="11700" max="11700" width="31" customWidth="1"/>
    <col min="11701" max="11701" width="51" customWidth="1"/>
    <col min="11702" max="11702" width="23.28515625" customWidth="1"/>
    <col min="11703" max="11703" width="36.28515625" customWidth="1"/>
    <col min="11704" max="11704" width="13.7109375" customWidth="1"/>
    <col min="11705" max="11705" width="7.7109375" customWidth="1"/>
    <col min="11706" max="11706" width="16.42578125" customWidth="1"/>
    <col min="11707" max="11707" width="25.140625" customWidth="1"/>
    <col min="11708" max="11708" width="31" customWidth="1"/>
    <col min="11709" max="11709" width="51" customWidth="1"/>
    <col min="11710" max="11710" width="23.28515625" customWidth="1"/>
    <col min="11711" max="11711" width="36.28515625" customWidth="1"/>
    <col min="11712" max="11712" width="13.7109375" customWidth="1"/>
    <col min="11713" max="11713" width="7.7109375" customWidth="1"/>
    <col min="11714" max="11714" width="16.42578125" customWidth="1"/>
    <col min="11715" max="11715" width="25.140625" customWidth="1"/>
    <col min="11716" max="11716" width="31" customWidth="1"/>
    <col min="11717" max="11717" width="51" customWidth="1"/>
    <col min="11718" max="11718" width="23.28515625" customWidth="1"/>
    <col min="11719" max="11719" width="36.28515625" customWidth="1"/>
    <col min="11720" max="11720" width="13.7109375" customWidth="1"/>
    <col min="11721" max="11721" width="7.7109375" customWidth="1"/>
    <col min="11722" max="11722" width="16.42578125" customWidth="1"/>
    <col min="11723" max="11723" width="25.140625" customWidth="1"/>
    <col min="11724" max="11724" width="31" customWidth="1"/>
    <col min="11725" max="11725" width="51" customWidth="1"/>
    <col min="11726" max="11726" width="23.28515625" customWidth="1"/>
    <col min="11727" max="11727" width="36.28515625" customWidth="1"/>
    <col min="11728" max="11728" width="13.7109375" customWidth="1"/>
    <col min="11729" max="11729" width="7.7109375" customWidth="1"/>
    <col min="11730" max="11730" width="16.42578125" customWidth="1"/>
    <col min="11731" max="11731" width="25.140625" customWidth="1"/>
    <col min="11732" max="11732" width="31" customWidth="1"/>
    <col min="11733" max="11733" width="51" customWidth="1"/>
    <col min="11734" max="11734" width="23.28515625" customWidth="1"/>
    <col min="11735" max="11735" width="36.28515625" customWidth="1"/>
    <col min="11736" max="11736" width="13.7109375" customWidth="1"/>
    <col min="11737" max="11737" width="7.7109375" customWidth="1"/>
    <col min="11738" max="11738" width="16.42578125" customWidth="1"/>
    <col min="11739" max="11739" width="25.140625" customWidth="1"/>
    <col min="11740" max="11740" width="31" customWidth="1"/>
    <col min="11741" max="11741" width="51" customWidth="1"/>
    <col min="11742" max="11742" width="23.28515625" customWidth="1"/>
    <col min="11743" max="11743" width="36.28515625" customWidth="1"/>
    <col min="11744" max="11744" width="13.7109375" customWidth="1"/>
    <col min="11745" max="11745" width="7.7109375" customWidth="1"/>
    <col min="11746" max="11746" width="16.42578125" customWidth="1"/>
    <col min="11747" max="11747" width="25.140625" customWidth="1"/>
    <col min="11748" max="11748" width="31" customWidth="1"/>
    <col min="11749" max="11749" width="51" customWidth="1"/>
    <col min="11750" max="11750" width="23.28515625" customWidth="1"/>
    <col min="11751" max="11751" width="36.28515625" customWidth="1"/>
    <col min="11752" max="11752" width="13.7109375" customWidth="1"/>
    <col min="11753" max="11753" width="7.7109375" customWidth="1"/>
    <col min="11754" max="11754" width="16.42578125" customWidth="1"/>
    <col min="11755" max="11755" width="25.140625" customWidth="1"/>
    <col min="11756" max="11756" width="31" customWidth="1"/>
    <col min="11757" max="11757" width="51" customWidth="1"/>
    <col min="11758" max="11758" width="23.28515625" customWidth="1"/>
    <col min="11759" max="11759" width="36.28515625" customWidth="1"/>
    <col min="11760" max="11760" width="13.7109375" customWidth="1"/>
    <col min="11761" max="11761" width="7.7109375" customWidth="1"/>
    <col min="11762" max="11762" width="16.42578125" customWidth="1"/>
    <col min="11763" max="11763" width="25.140625" customWidth="1"/>
    <col min="11764" max="11764" width="31" customWidth="1"/>
    <col min="11765" max="11765" width="51" customWidth="1"/>
    <col min="11766" max="11766" width="23.28515625" customWidth="1"/>
    <col min="11767" max="11767" width="36.28515625" customWidth="1"/>
    <col min="11768" max="11768" width="13.7109375" customWidth="1"/>
    <col min="11769" max="11769" width="7.7109375" customWidth="1"/>
    <col min="11770" max="11770" width="16.42578125" customWidth="1"/>
    <col min="11771" max="11771" width="25.140625" customWidth="1"/>
    <col min="11772" max="11772" width="31" customWidth="1"/>
    <col min="11773" max="11773" width="51" customWidth="1"/>
    <col min="11774" max="11774" width="23.28515625" customWidth="1"/>
    <col min="11775" max="11775" width="36.28515625" customWidth="1"/>
    <col min="11776" max="11776" width="13.7109375" customWidth="1"/>
    <col min="11777" max="11777" width="7.7109375" customWidth="1"/>
    <col min="11778" max="11778" width="16.42578125" customWidth="1"/>
    <col min="11779" max="11779" width="25.140625" customWidth="1"/>
    <col min="11780" max="11780" width="31" customWidth="1"/>
    <col min="11781" max="11781" width="51" customWidth="1"/>
    <col min="11782" max="11782" width="23.28515625" customWidth="1"/>
    <col min="11783" max="11783" width="36.28515625" customWidth="1"/>
    <col min="11784" max="11784" width="13.7109375" customWidth="1"/>
    <col min="11785" max="11785" width="7.7109375" customWidth="1"/>
    <col min="11786" max="11786" width="16.42578125" customWidth="1"/>
    <col min="11787" max="11787" width="25.140625" customWidth="1"/>
    <col min="11788" max="11788" width="31" customWidth="1"/>
    <col min="11789" max="11789" width="51" customWidth="1"/>
    <col min="11790" max="11790" width="23.28515625" customWidth="1"/>
    <col min="11791" max="11791" width="36.28515625" customWidth="1"/>
    <col min="11792" max="11792" width="13.7109375" customWidth="1"/>
    <col min="11793" max="11793" width="7.7109375" customWidth="1"/>
    <col min="11794" max="11794" width="16.42578125" customWidth="1"/>
    <col min="11795" max="11795" width="25.140625" customWidth="1"/>
    <col min="11796" max="11796" width="31" customWidth="1"/>
    <col min="11797" max="11797" width="51" customWidth="1"/>
    <col min="11798" max="11798" width="23.28515625" customWidth="1"/>
    <col min="11799" max="11799" width="36.28515625" customWidth="1"/>
    <col min="11800" max="11800" width="13.7109375" customWidth="1"/>
    <col min="11801" max="11801" width="7.7109375" customWidth="1"/>
    <col min="11802" max="11802" width="16.42578125" customWidth="1"/>
    <col min="11803" max="11803" width="25.140625" customWidth="1"/>
    <col min="11804" max="11804" width="31" customWidth="1"/>
    <col min="11805" max="11805" width="51" customWidth="1"/>
    <col min="11806" max="11806" width="23.28515625" customWidth="1"/>
    <col min="11807" max="11807" width="36.28515625" customWidth="1"/>
    <col min="11808" max="11808" width="13.7109375" customWidth="1"/>
    <col min="11809" max="11809" width="7.7109375" customWidth="1"/>
    <col min="11810" max="11810" width="16.42578125" customWidth="1"/>
    <col min="11811" max="11811" width="25.140625" customWidth="1"/>
    <col min="11812" max="11812" width="31" customWidth="1"/>
    <col min="11813" max="11813" width="51" customWidth="1"/>
    <col min="11814" max="11814" width="23.28515625" customWidth="1"/>
    <col min="11815" max="11815" width="36.28515625" customWidth="1"/>
    <col min="11816" max="11816" width="13.7109375" customWidth="1"/>
    <col min="11817" max="11817" width="7.7109375" customWidth="1"/>
    <col min="11818" max="11818" width="16.42578125" customWidth="1"/>
    <col min="11819" max="11819" width="25.140625" customWidth="1"/>
    <col min="11820" max="11820" width="31" customWidth="1"/>
    <col min="11821" max="11821" width="51" customWidth="1"/>
    <col min="11822" max="11822" width="23.28515625" customWidth="1"/>
    <col min="11823" max="11823" width="36.28515625" customWidth="1"/>
    <col min="11824" max="11824" width="13.7109375" customWidth="1"/>
    <col min="11825" max="11825" width="7.7109375" customWidth="1"/>
    <col min="11826" max="11826" width="16.42578125" customWidth="1"/>
    <col min="11827" max="11827" width="25.140625" customWidth="1"/>
    <col min="11828" max="11828" width="31" customWidth="1"/>
    <col min="11829" max="11829" width="51" customWidth="1"/>
    <col min="11830" max="11830" width="23.28515625" customWidth="1"/>
    <col min="11831" max="11831" width="36.28515625" customWidth="1"/>
    <col min="11832" max="11832" width="13.7109375" customWidth="1"/>
    <col min="11833" max="11833" width="7.7109375" customWidth="1"/>
    <col min="11834" max="11834" width="16.42578125" customWidth="1"/>
    <col min="11835" max="11835" width="25.140625" customWidth="1"/>
    <col min="11836" max="11836" width="31" customWidth="1"/>
    <col min="11837" max="11837" width="51" customWidth="1"/>
    <col min="11838" max="11838" width="23.28515625" customWidth="1"/>
    <col min="11839" max="11839" width="36.28515625" customWidth="1"/>
    <col min="11840" max="11840" width="13.7109375" customWidth="1"/>
    <col min="11841" max="11841" width="7.7109375" customWidth="1"/>
    <col min="11842" max="11842" width="16.42578125" customWidth="1"/>
    <col min="11843" max="11843" width="25.140625" customWidth="1"/>
    <col min="11844" max="11844" width="31" customWidth="1"/>
    <col min="11845" max="11845" width="51" customWidth="1"/>
    <col min="11846" max="11846" width="23.28515625" customWidth="1"/>
    <col min="11847" max="11847" width="36.28515625" customWidth="1"/>
    <col min="11848" max="11848" width="13.7109375" customWidth="1"/>
    <col min="11849" max="11849" width="7.7109375" customWidth="1"/>
    <col min="11850" max="11850" width="16.42578125" customWidth="1"/>
    <col min="11851" max="11851" width="25.140625" customWidth="1"/>
    <col min="11852" max="11852" width="31" customWidth="1"/>
    <col min="11853" max="11853" width="51" customWidth="1"/>
    <col min="11854" max="11854" width="23.28515625" customWidth="1"/>
    <col min="11855" max="11855" width="36.28515625" customWidth="1"/>
    <col min="11856" max="11856" width="13.7109375" customWidth="1"/>
    <col min="11857" max="11857" width="7.7109375" customWidth="1"/>
    <col min="11858" max="11858" width="16.42578125" customWidth="1"/>
    <col min="11859" max="11859" width="25.140625" customWidth="1"/>
    <col min="11860" max="11860" width="31" customWidth="1"/>
    <col min="11861" max="11861" width="51" customWidth="1"/>
    <col min="11862" max="11862" width="23.28515625" customWidth="1"/>
    <col min="11863" max="11863" width="36.28515625" customWidth="1"/>
    <col min="11864" max="11864" width="13.7109375" customWidth="1"/>
    <col min="11865" max="11865" width="7.7109375" customWidth="1"/>
    <col min="11866" max="11866" width="16.42578125" customWidth="1"/>
    <col min="11867" max="11867" width="25.140625" customWidth="1"/>
    <col min="11868" max="11868" width="31" customWidth="1"/>
    <col min="11869" max="11869" width="51" customWidth="1"/>
    <col min="11870" max="11870" width="23.28515625" customWidth="1"/>
    <col min="11871" max="11871" width="36.28515625" customWidth="1"/>
    <col min="11872" max="11872" width="13.7109375" customWidth="1"/>
    <col min="11873" max="11873" width="7.7109375" customWidth="1"/>
    <col min="11874" max="11874" width="16.42578125" customWidth="1"/>
    <col min="11875" max="11875" width="25.140625" customWidth="1"/>
    <col min="11876" max="11876" width="31" customWidth="1"/>
    <col min="11877" max="11877" width="51" customWidth="1"/>
    <col min="11878" max="11878" width="23.28515625" customWidth="1"/>
    <col min="11879" max="11879" width="36.28515625" customWidth="1"/>
    <col min="11880" max="11880" width="13.7109375" customWidth="1"/>
    <col min="11881" max="11881" width="7.7109375" customWidth="1"/>
    <col min="11882" max="11882" width="16.42578125" customWidth="1"/>
    <col min="11883" max="11883" width="25.140625" customWidth="1"/>
    <col min="11884" max="11884" width="31" customWidth="1"/>
    <col min="11885" max="11885" width="51" customWidth="1"/>
    <col min="11886" max="11886" width="23.28515625" customWidth="1"/>
    <col min="11887" max="11887" width="36.28515625" customWidth="1"/>
    <col min="11888" max="11888" width="13.7109375" customWidth="1"/>
    <col min="11889" max="11889" width="7.7109375" customWidth="1"/>
    <col min="11890" max="11890" width="16.42578125" customWidth="1"/>
    <col min="11891" max="11891" width="25.140625" customWidth="1"/>
    <col min="11892" max="11892" width="31" customWidth="1"/>
    <col min="11893" max="11893" width="51" customWidth="1"/>
    <col min="11894" max="11894" width="23.28515625" customWidth="1"/>
    <col min="11895" max="11895" width="36.28515625" customWidth="1"/>
    <col min="11896" max="11896" width="13.7109375" customWidth="1"/>
    <col min="11897" max="11897" width="7.7109375" customWidth="1"/>
    <col min="11898" max="11898" width="16.42578125" customWidth="1"/>
    <col min="11899" max="11899" width="25.140625" customWidth="1"/>
    <col min="11900" max="11900" width="31" customWidth="1"/>
    <col min="11901" max="11901" width="51" customWidth="1"/>
    <col min="11902" max="11902" width="23.28515625" customWidth="1"/>
    <col min="11903" max="11903" width="36.28515625" customWidth="1"/>
    <col min="11904" max="11904" width="13.7109375" customWidth="1"/>
    <col min="11905" max="11905" width="7.7109375" customWidth="1"/>
    <col min="11906" max="11906" width="16.42578125" customWidth="1"/>
    <col min="11907" max="11907" width="25.140625" customWidth="1"/>
    <col min="11908" max="11908" width="31" customWidth="1"/>
    <col min="11909" max="11909" width="51" customWidth="1"/>
    <col min="11910" max="11910" width="23.28515625" customWidth="1"/>
    <col min="11911" max="11911" width="36.28515625" customWidth="1"/>
    <col min="11912" max="11912" width="13.7109375" customWidth="1"/>
    <col min="11913" max="11913" width="7.7109375" customWidth="1"/>
    <col min="11914" max="11914" width="16.42578125" customWidth="1"/>
    <col min="11915" max="11915" width="25.140625" customWidth="1"/>
    <col min="11916" max="11916" width="31" customWidth="1"/>
    <col min="11917" max="11917" width="51" customWidth="1"/>
    <col min="11918" max="11918" width="23.28515625" customWidth="1"/>
    <col min="11919" max="11919" width="36.28515625" customWidth="1"/>
    <col min="11920" max="11920" width="13.7109375" customWidth="1"/>
    <col min="11921" max="11921" width="7.7109375" customWidth="1"/>
    <col min="11922" max="11922" width="16.42578125" customWidth="1"/>
    <col min="11923" max="11923" width="25.140625" customWidth="1"/>
    <col min="11924" max="11924" width="31" customWidth="1"/>
    <col min="11925" max="11925" width="51" customWidth="1"/>
    <col min="11926" max="11926" width="23.28515625" customWidth="1"/>
    <col min="11927" max="11927" width="36.28515625" customWidth="1"/>
    <col min="11928" max="11928" width="13.7109375" customWidth="1"/>
    <col min="11929" max="11929" width="7.7109375" customWidth="1"/>
    <col min="11930" max="11930" width="16.42578125" customWidth="1"/>
    <col min="11931" max="11931" width="25.140625" customWidth="1"/>
    <col min="11932" max="11932" width="31" customWidth="1"/>
    <col min="11933" max="11933" width="51" customWidth="1"/>
    <col min="11934" max="11934" width="23.28515625" customWidth="1"/>
    <col min="11935" max="11935" width="36.28515625" customWidth="1"/>
    <col min="11936" max="11936" width="13.7109375" customWidth="1"/>
    <col min="11937" max="11937" width="7.7109375" customWidth="1"/>
    <col min="11938" max="11938" width="16.42578125" customWidth="1"/>
    <col min="11939" max="11939" width="25.140625" customWidth="1"/>
    <col min="11940" max="11940" width="31" customWidth="1"/>
    <col min="11941" max="11941" width="51" customWidth="1"/>
    <col min="11942" max="11942" width="23.28515625" customWidth="1"/>
    <col min="11943" max="11943" width="36.28515625" customWidth="1"/>
    <col min="11944" max="11944" width="13.7109375" customWidth="1"/>
    <col min="11945" max="11945" width="7.7109375" customWidth="1"/>
    <col min="11946" max="11946" width="16.42578125" customWidth="1"/>
    <col min="11947" max="11947" width="25.140625" customWidth="1"/>
    <col min="11948" max="11948" width="31" customWidth="1"/>
    <col min="11949" max="11949" width="51" customWidth="1"/>
    <col min="11950" max="11950" width="23.28515625" customWidth="1"/>
    <col min="11951" max="11951" width="36.28515625" customWidth="1"/>
    <col min="11952" max="11952" width="13.7109375" customWidth="1"/>
    <col min="11953" max="11953" width="7.7109375" customWidth="1"/>
    <col min="11954" max="11954" width="16.42578125" customWidth="1"/>
    <col min="11955" max="11955" width="25.140625" customWidth="1"/>
    <col min="11956" max="11956" width="31" customWidth="1"/>
    <col min="11957" max="11957" width="51" customWidth="1"/>
    <col min="11958" max="11958" width="23.28515625" customWidth="1"/>
    <col min="11959" max="11959" width="36.28515625" customWidth="1"/>
    <col min="11960" max="11960" width="13.7109375" customWidth="1"/>
    <col min="11961" max="11961" width="7.7109375" customWidth="1"/>
    <col min="11962" max="11962" width="16.42578125" customWidth="1"/>
    <col min="11963" max="11963" width="25.140625" customWidth="1"/>
    <col min="11964" max="11964" width="31" customWidth="1"/>
    <col min="11965" max="11965" width="51" customWidth="1"/>
    <col min="11966" max="11966" width="23.28515625" customWidth="1"/>
    <col min="11967" max="11967" width="36.28515625" customWidth="1"/>
    <col min="11968" max="11968" width="13.7109375" customWidth="1"/>
    <col min="11969" max="11969" width="7.7109375" customWidth="1"/>
    <col min="11970" max="11970" width="16.42578125" customWidth="1"/>
    <col min="11971" max="11971" width="25.140625" customWidth="1"/>
    <col min="11972" max="11972" width="31" customWidth="1"/>
    <col min="11973" max="11973" width="51" customWidth="1"/>
    <col min="11974" max="11974" width="23.28515625" customWidth="1"/>
    <col min="11975" max="11975" width="36.28515625" customWidth="1"/>
    <col min="11976" max="11976" width="13.7109375" customWidth="1"/>
    <col min="11977" max="11977" width="7.7109375" customWidth="1"/>
    <col min="11978" max="11978" width="16.42578125" customWidth="1"/>
    <col min="11979" max="11979" width="25.140625" customWidth="1"/>
    <col min="11980" max="11980" width="31" customWidth="1"/>
    <col min="11981" max="11981" width="51" customWidth="1"/>
    <col min="11982" max="11982" width="23.28515625" customWidth="1"/>
    <col min="11983" max="11983" width="36.28515625" customWidth="1"/>
    <col min="11984" max="11984" width="13.7109375" customWidth="1"/>
    <col min="11985" max="11985" width="7.7109375" customWidth="1"/>
    <col min="11986" max="11986" width="16.42578125" customWidth="1"/>
    <col min="11987" max="11987" width="25.140625" customWidth="1"/>
    <col min="11988" max="11988" width="31" customWidth="1"/>
    <col min="11989" max="11989" width="51" customWidth="1"/>
    <col min="11990" max="11990" width="23.28515625" customWidth="1"/>
    <col min="11991" max="11991" width="36.28515625" customWidth="1"/>
    <col min="11992" max="11992" width="13.7109375" customWidth="1"/>
    <col min="11993" max="11993" width="7.7109375" customWidth="1"/>
    <col min="11994" max="11994" width="16.42578125" customWidth="1"/>
    <col min="11995" max="11995" width="25.140625" customWidth="1"/>
    <col min="11996" max="11996" width="31" customWidth="1"/>
    <col min="11997" max="11997" width="51" customWidth="1"/>
    <col min="11998" max="11998" width="23.28515625" customWidth="1"/>
    <col min="11999" max="11999" width="36.28515625" customWidth="1"/>
    <col min="12000" max="12000" width="13.7109375" customWidth="1"/>
    <col min="12001" max="12001" width="7.7109375" customWidth="1"/>
    <col min="12002" max="12002" width="16.42578125" customWidth="1"/>
    <col min="12003" max="12003" width="25.140625" customWidth="1"/>
    <col min="12004" max="12004" width="31" customWidth="1"/>
    <col min="12005" max="12005" width="51" customWidth="1"/>
    <col min="12006" max="12006" width="23.28515625" customWidth="1"/>
    <col min="12007" max="12007" width="36.28515625" customWidth="1"/>
    <col min="12008" max="12008" width="13.7109375" customWidth="1"/>
    <col min="12009" max="12009" width="7.7109375" customWidth="1"/>
    <col min="12010" max="12010" width="16.42578125" customWidth="1"/>
    <col min="12011" max="12011" width="25.140625" customWidth="1"/>
    <col min="12012" max="12012" width="31" customWidth="1"/>
    <col min="12013" max="12013" width="51" customWidth="1"/>
    <col min="12014" max="12014" width="23.28515625" customWidth="1"/>
    <col min="12015" max="12015" width="36.28515625" customWidth="1"/>
    <col min="12016" max="12016" width="13.7109375" customWidth="1"/>
    <col min="12017" max="12017" width="7.7109375" customWidth="1"/>
    <col min="12018" max="12018" width="16.42578125" customWidth="1"/>
    <col min="12019" max="12019" width="25.140625" customWidth="1"/>
    <col min="12020" max="12020" width="31" customWidth="1"/>
    <col min="12021" max="12021" width="51" customWidth="1"/>
    <col min="12022" max="12022" width="23.28515625" customWidth="1"/>
    <col min="12023" max="12023" width="36.28515625" customWidth="1"/>
    <col min="12024" max="12024" width="13.7109375" customWidth="1"/>
    <col min="12025" max="12025" width="7.7109375" customWidth="1"/>
    <col min="12026" max="12026" width="16.42578125" customWidth="1"/>
    <col min="12027" max="12027" width="25.140625" customWidth="1"/>
    <col min="12028" max="12028" width="31" customWidth="1"/>
    <col min="12029" max="12029" width="51" customWidth="1"/>
    <col min="12030" max="12030" width="23.28515625" customWidth="1"/>
    <col min="12031" max="12031" width="36.28515625" customWidth="1"/>
    <col min="12032" max="12032" width="13.7109375" customWidth="1"/>
    <col min="12033" max="12033" width="7.7109375" customWidth="1"/>
    <col min="12034" max="12034" width="16.42578125" customWidth="1"/>
    <col min="12035" max="12035" width="25.140625" customWidth="1"/>
    <col min="12036" max="12036" width="31" customWidth="1"/>
    <col min="12037" max="12037" width="51" customWidth="1"/>
    <col min="12038" max="12038" width="23.28515625" customWidth="1"/>
    <col min="12039" max="12039" width="36.28515625" customWidth="1"/>
    <col min="12040" max="12040" width="13.7109375" customWidth="1"/>
    <col min="12041" max="12041" width="7.7109375" customWidth="1"/>
    <col min="12042" max="12042" width="16.42578125" customWidth="1"/>
    <col min="12043" max="12043" width="25.140625" customWidth="1"/>
    <col min="12044" max="12044" width="31" customWidth="1"/>
    <col min="12045" max="12045" width="51" customWidth="1"/>
    <col min="12046" max="12046" width="23.28515625" customWidth="1"/>
    <col min="12047" max="12047" width="36.28515625" customWidth="1"/>
    <col min="12048" max="12048" width="13.7109375" customWidth="1"/>
    <col min="12049" max="12049" width="7.7109375" customWidth="1"/>
    <col min="12050" max="12050" width="16.42578125" customWidth="1"/>
    <col min="12051" max="12051" width="25.140625" customWidth="1"/>
    <col min="12052" max="12052" width="31" customWidth="1"/>
    <col min="12053" max="12053" width="51" customWidth="1"/>
    <col min="12054" max="12054" width="23.28515625" customWidth="1"/>
    <col min="12055" max="12055" width="36.28515625" customWidth="1"/>
    <col min="12056" max="12056" width="13.7109375" customWidth="1"/>
    <col min="12057" max="12057" width="7.7109375" customWidth="1"/>
    <col min="12058" max="12058" width="16.42578125" customWidth="1"/>
    <col min="12059" max="12059" width="25.140625" customWidth="1"/>
    <col min="12060" max="12060" width="31" customWidth="1"/>
    <col min="12061" max="12061" width="51" customWidth="1"/>
    <col min="12062" max="12062" width="23.28515625" customWidth="1"/>
    <col min="12063" max="12063" width="36.28515625" customWidth="1"/>
    <col min="12064" max="12064" width="13.7109375" customWidth="1"/>
    <col min="12065" max="12065" width="7.7109375" customWidth="1"/>
    <col min="12066" max="12066" width="16.42578125" customWidth="1"/>
    <col min="12067" max="12067" width="25.140625" customWidth="1"/>
    <col min="12068" max="12068" width="31" customWidth="1"/>
    <col min="12069" max="12069" width="51" customWidth="1"/>
    <col min="12070" max="12070" width="23.28515625" customWidth="1"/>
    <col min="12071" max="12071" width="36.28515625" customWidth="1"/>
    <col min="12072" max="12072" width="13.7109375" customWidth="1"/>
    <col min="12073" max="12073" width="7.7109375" customWidth="1"/>
    <col min="12074" max="12074" width="16.42578125" customWidth="1"/>
    <col min="12075" max="12075" width="25.140625" customWidth="1"/>
    <col min="12076" max="12076" width="31" customWidth="1"/>
    <col min="12077" max="12077" width="51" customWidth="1"/>
    <col min="12078" max="12078" width="23.28515625" customWidth="1"/>
    <col min="12079" max="12079" width="36.28515625" customWidth="1"/>
    <col min="12080" max="12080" width="13.7109375" customWidth="1"/>
    <col min="12081" max="12081" width="7.7109375" customWidth="1"/>
    <col min="12082" max="12082" width="16.42578125" customWidth="1"/>
    <col min="12083" max="12083" width="25.140625" customWidth="1"/>
    <col min="12084" max="12084" width="31" customWidth="1"/>
    <col min="12085" max="12085" width="51" customWidth="1"/>
    <col min="12086" max="12086" width="23.28515625" customWidth="1"/>
    <col min="12087" max="12087" width="36.28515625" customWidth="1"/>
    <col min="12088" max="12088" width="13.7109375" customWidth="1"/>
    <col min="12089" max="12089" width="7.7109375" customWidth="1"/>
    <col min="12090" max="12090" width="16.42578125" customWidth="1"/>
    <col min="12091" max="12091" width="25.140625" customWidth="1"/>
    <col min="12092" max="12092" width="31" customWidth="1"/>
    <col min="12093" max="12093" width="51" customWidth="1"/>
    <col min="12094" max="12094" width="23.28515625" customWidth="1"/>
    <col min="12095" max="12095" width="36.28515625" customWidth="1"/>
    <col min="12096" max="12096" width="13.7109375" customWidth="1"/>
    <col min="12097" max="12097" width="7.7109375" customWidth="1"/>
    <col min="12098" max="12098" width="16.42578125" customWidth="1"/>
    <col min="12099" max="12099" width="25.140625" customWidth="1"/>
    <col min="12100" max="12100" width="31" customWidth="1"/>
    <col min="12101" max="12101" width="51" customWidth="1"/>
    <col min="12102" max="12102" width="23.28515625" customWidth="1"/>
    <col min="12103" max="12103" width="36.28515625" customWidth="1"/>
    <col min="12104" max="12104" width="13.7109375" customWidth="1"/>
    <col min="12105" max="12105" width="7.7109375" customWidth="1"/>
    <col min="12106" max="12106" width="16.42578125" customWidth="1"/>
    <col min="12107" max="12107" width="25.140625" customWidth="1"/>
    <col min="12108" max="12108" width="31" customWidth="1"/>
    <col min="12109" max="12109" width="51" customWidth="1"/>
    <col min="12110" max="12110" width="23.28515625" customWidth="1"/>
    <col min="12111" max="12111" width="36.28515625" customWidth="1"/>
    <col min="12112" max="12112" width="13.7109375" customWidth="1"/>
    <col min="12113" max="12113" width="7.7109375" customWidth="1"/>
    <col min="12114" max="12114" width="16.42578125" customWidth="1"/>
    <col min="12115" max="12115" width="25.140625" customWidth="1"/>
    <col min="12116" max="12116" width="31" customWidth="1"/>
    <col min="12117" max="12117" width="51" customWidth="1"/>
    <col min="12118" max="12118" width="23.28515625" customWidth="1"/>
    <col min="12119" max="12119" width="36.28515625" customWidth="1"/>
    <col min="12120" max="12120" width="13.7109375" customWidth="1"/>
    <col min="12121" max="12121" width="7.7109375" customWidth="1"/>
    <col min="12122" max="12122" width="16.42578125" customWidth="1"/>
    <col min="12123" max="12123" width="25.140625" customWidth="1"/>
    <col min="12124" max="12124" width="31" customWidth="1"/>
    <col min="12125" max="12125" width="51" customWidth="1"/>
    <col min="12126" max="12126" width="23.28515625" customWidth="1"/>
    <col min="12127" max="12127" width="36.28515625" customWidth="1"/>
    <col min="12128" max="12128" width="13.7109375" customWidth="1"/>
    <col min="12129" max="12129" width="7.7109375" customWidth="1"/>
    <col min="12130" max="12130" width="16.42578125" customWidth="1"/>
    <col min="12131" max="12131" width="25.140625" customWidth="1"/>
    <col min="12132" max="12132" width="31" customWidth="1"/>
    <col min="12133" max="12133" width="51" customWidth="1"/>
    <col min="12134" max="12134" width="23.28515625" customWidth="1"/>
    <col min="12135" max="12135" width="36.28515625" customWidth="1"/>
    <col min="12136" max="12136" width="13.7109375" customWidth="1"/>
    <col min="12137" max="12137" width="7.7109375" customWidth="1"/>
    <col min="12138" max="12138" width="16.42578125" customWidth="1"/>
    <col min="12139" max="12139" width="25.140625" customWidth="1"/>
    <col min="12140" max="12140" width="31" customWidth="1"/>
    <col min="12141" max="12141" width="51" customWidth="1"/>
    <col min="12142" max="12142" width="23.28515625" customWidth="1"/>
    <col min="12143" max="12143" width="36.28515625" customWidth="1"/>
    <col min="12144" max="12144" width="13.7109375" customWidth="1"/>
    <col min="12145" max="12145" width="7.7109375" customWidth="1"/>
    <col min="12146" max="12146" width="16.42578125" customWidth="1"/>
    <col min="12147" max="12147" width="25.140625" customWidth="1"/>
    <col min="12148" max="12148" width="31" customWidth="1"/>
    <col min="12149" max="12149" width="51" customWidth="1"/>
    <col min="12150" max="12150" width="23.28515625" customWidth="1"/>
    <col min="12151" max="12151" width="36.28515625" customWidth="1"/>
    <col min="12152" max="12152" width="13.7109375" customWidth="1"/>
    <col min="12153" max="12153" width="7.7109375" customWidth="1"/>
    <col min="12154" max="12154" width="16.42578125" customWidth="1"/>
    <col min="12155" max="12155" width="25.140625" customWidth="1"/>
    <col min="12156" max="12156" width="31" customWidth="1"/>
    <col min="12157" max="12157" width="51" customWidth="1"/>
    <col min="12158" max="12158" width="23.28515625" customWidth="1"/>
    <col min="12159" max="12159" width="36.28515625" customWidth="1"/>
    <col min="12160" max="12160" width="13.7109375" customWidth="1"/>
    <col min="12161" max="12161" width="7.7109375" customWidth="1"/>
    <col min="12162" max="12162" width="16.42578125" customWidth="1"/>
    <col min="12163" max="12163" width="25.140625" customWidth="1"/>
    <col min="12164" max="12164" width="31" customWidth="1"/>
    <col min="12165" max="12165" width="51" customWidth="1"/>
    <col min="12166" max="12166" width="23.28515625" customWidth="1"/>
    <col min="12167" max="12167" width="36.28515625" customWidth="1"/>
    <col min="12168" max="12168" width="13.7109375" customWidth="1"/>
    <col min="12169" max="12169" width="7.7109375" customWidth="1"/>
    <col min="12170" max="12170" width="16.42578125" customWidth="1"/>
    <col min="12171" max="12171" width="25.140625" customWidth="1"/>
    <col min="12172" max="12172" width="31" customWidth="1"/>
    <col min="12173" max="12173" width="51" customWidth="1"/>
    <col min="12174" max="12174" width="23.28515625" customWidth="1"/>
    <col min="12175" max="12175" width="36.28515625" customWidth="1"/>
    <col min="12176" max="12176" width="13.7109375" customWidth="1"/>
    <col min="12177" max="12177" width="7.7109375" customWidth="1"/>
    <col min="12178" max="12178" width="16.42578125" customWidth="1"/>
    <col min="12179" max="12179" width="25.140625" customWidth="1"/>
    <col min="12180" max="12180" width="31" customWidth="1"/>
    <col min="12181" max="12181" width="51" customWidth="1"/>
    <col min="12182" max="12182" width="23.28515625" customWidth="1"/>
    <col min="12183" max="12183" width="36.28515625" customWidth="1"/>
    <col min="12184" max="12184" width="13.7109375" customWidth="1"/>
    <col min="12185" max="12185" width="7.7109375" customWidth="1"/>
    <col min="12186" max="12186" width="16.42578125" customWidth="1"/>
    <col min="12187" max="12187" width="25.140625" customWidth="1"/>
    <col min="12188" max="12188" width="31" customWidth="1"/>
    <col min="12189" max="12189" width="51" customWidth="1"/>
    <col min="12190" max="12190" width="23.28515625" customWidth="1"/>
    <col min="12191" max="12191" width="36.28515625" customWidth="1"/>
    <col min="12192" max="12192" width="13.7109375" customWidth="1"/>
    <col min="12193" max="12193" width="7.7109375" customWidth="1"/>
    <col min="12194" max="12194" width="16.42578125" customWidth="1"/>
    <col min="12195" max="12195" width="25.140625" customWidth="1"/>
    <col min="12196" max="12196" width="31" customWidth="1"/>
    <col min="12197" max="12197" width="51" customWidth="1"/>
    <col min="12198" max="12198" width="23.28515625" customWidth="1"/>
    <col min="12199" max="12199" width="36.28515625" customWidth="1"/>
    <col min="12200" max="12200" width="13.7109375" customWidth="1"/>
    <col min="12201" max="12201" width="7.7109375" customWidth="1"/>
    <col min="12202" max="12202" width="16.42578125" customWidth="1"/>
    <col min="12203" max="12203" width="25.140625" customWidth="1"/>
    <col min="12204" max="12204" width="31" customWidth="1"/>
    <col min="12205" max="12205" width="51" customWidth="1"/>
    <col min="12206" max="12206" width="23.28515625" customWidth="1"/>
    <col min="12207" max="12207" width="36.28515625" customWidth="1"/>
    <col min="12208" max="12208" width="13.7109375" customWidth="1"/>
    <col min="12209" max="12209" width="7.7109375" customWidth="1"/>
    <col min="12210" max="12210" width="16.42578125" customWidth="1"/>
    <col min="12211" max="12211" width="25.140625" customWidth="1"/>
    <col min="12212" max="12212" width="31" customWidth="1"/>
    <col min="12213" max="12213" width="51" customWidth="1"/>
    <col min="12214" max="12214" width="23.28515625" customWidth="1"/>
    <col min="12215" max="12215" width="36.28515625" customWidth="1"/>
    <col min="12216" max="12216" width="13.7109375" customWidth="1"/>
    <col min="12217" max="12217" width="7.7109375" customWidth="1"/>
    <col min="12218" max="12218" width="16.42578125" customWidth="1"/>
    <col min="12219" max="12219" width="25.140625" customWidth="1"/>
    <col min="12220" max="12220" width="31" customWidth="1"/>
    <col min="12221" max="12221" width="51" customWidth="1"/>
    <col min="12222" max="12222" width="23.28515625" customWidth="1"/>
    <col min="12223" max="12223" width="36.28515625" customWidth="1"/>
    <col min="12224" max="12224" width="13.7109375" customWidth="1"/>
    <col min="12225" max="12225" width="7.7109375" customWidth="1"/>
    <col min="12226" max="12226" width="16.42578125" customWidth="1"/>
    <col min="12227" max="12227" width="25.140625" customWidth="1"/>
    <col min="12228" max="12228" width="31" customWidth="1"/>
    <col min="12229" max="12229" width="51" customWidth="1"/>
    <col min="12230" max="12230" width="23.28515625" customWidth="1"/>
    <col min="12231" max="12231" width="36.28515625" customWidth="1"/>
    <col min="12232" max="12232" width="13.7109375" customWidth="1"/>
    <col min="12233" max="12233" width="7.7109375" customWidth="1"/>
    <col min="12234" max="12234" width="16.42578125" customWidth="1"/>
    <col min="12235" max="12235" width="25.140625" customWidth="1"/>
    <col min="12236" max="12236" width="31" customWidth="1"/>
    <col min="12237" max="12237" width="51" customWidth="1"/>
    <col min="12238" max="12238" width="23.28515625" customWidth="1"/>
    <col min="12239" max="12239" width="36.28515625" customWidth="1"/>
    <col min="12240" max="12240" width="13.7109375" customWidth="1"/>
    <col min="12241" max="12241" width="7.7109375" customWidth="1"/>
    <col min="12242" max="12242" width="16.42578125" customWidth="1"/>
    <col min="12243" max="12243" width="25.140625" customWidth="1"/>
    <col min="12244" max="12244" width="31" customWidth="1"/>
    <col min="12245" max="12245" width="51" customWidth="1"/>
    <col min="12246" max="12246" width="23.28515625" customWidth="1"/>
    <col min="12247" max="12247" width="36.28515625" customWidth="1"/>
    <col min="12248" max="12248" width="13.7109375" customWidth="1"/>
    <col min="12249" max="12249" width="7.7109375" customWidth="1"/>
    <col min="12250" max="12250" width="16.42578125" customWidth="1"/>
    <col min="12251" max="12251" width="25.140625" customWidth="1"/>
    <col min="12252" max="12252" width="31" customWidth="1"/>
    <col min="12253" max="12253" width="51" customWidth="1"/>
    <col min="12254" max="12254" width="23.28515625" customWidth="1"/>
    <col min="12255" max="12255" width="36.28515625" customWidth="1"/>
    <col min="12256" max="12256" width="13.7109375" customWidth="1"/>
    <col min="12257" max="12257" width="7.7109375" customWidth="1"/>
    <col min="12258" max="12258" width="16.42578125" customWidth="1"/>
    <col min="12259" max="12259" width="25.140625" customWidth="1"/>
    <col min="12260" max="12260" width="31" customWidth="1"/>
    <col min="12261" max="12261" width="51" customWidth="1"/>
    <col min="12262" max="12262" width="23.28515625" customWidth="1"/>
    <col min="12263" max="12263" width="36.28515625" customWidth="1"/>
    <col min="12264" max="12264" width="13.7109375" customWidth="1"/>
    <col min="12265" max="12265" width="7.7109375" customWidth="1"/>
    <col min="12266" max="12266" width="16.42578125" customWidth="1"/>
    <col min="12267" max="12267" width="25.140625" customWidth="1"/>
    <col min="12268" max="12268" width="31" customWidth="1"/>
    <col min="12269" max="12269" width="51" customWidth="1"/>
    <col min="12270" max="12270" width="23.28515625" customWidth="1"/>
    <col min="12271" max="12271" width="36.28515625" customWidth="1"/>
    <col min="12272" max="12272" width="13.7109375" customWidth="1"/>
    <col min="12273" max="12273" width="7.7109375" customWidth="1"/>
    <col min="12274" max="12274" width="16.42578125" customWidth="1"/>
    <col min="12275" max="12275" width="25.140625" customWidth="1"/>
    <col min="12276" max="12276" width="31" customWidth="1"/>
    <col min="12277" max="12277" width="51" customWidth="1"/>
    <col min="12278" max="12278" width="23.28515625" customWidth="1"/>
    <col min="12279" max="12279" width="36.28515625" customWidth="1"/>
    <col min="12280" max="12280" width="13.7109375" customWidth="1"/>
    <col min="12281" max="12281" width="7.7109375" customWidth="1"/>
    <col min="12282" max="12282" width="16.42578125" customWidth="1"/>
    <col min="12283" max="12283" width="25.140625" customWidth="1"/>
    <col min="12284" max="12284" width="31" customWidth="1"/>
    <col min="12285" max="12285" width="51" customWidth="1"/>
    <col min="12286" max="12286" width="23.28515625" customWidth="1"/>
    <col min="12287" max="12287" width="36.28515625" customWidth="1"/>
    <col min="12288" max="12288" width="13.7109375" customWidth="1"/>
    <col min="12289" max="12289" width="7.7109375" customWidth="1"/>
    <col min="12290" max="12290" width="16.42578125" customWidth="1"/>
    <col min="12291" max="12291" width="25.140625" customWidth="1"/>
    <col min="12292" max="12292" width="31" customWidth="1"/>
    <col min="12293" max="12293" width="51" customWidth="1"/>
    <col min="12294" max="12294" width="23.28515625" customWidth="1"/>
    <col min="12295" max="12295" width="36.28515625" customWidth="1"/>
    <col min="12296" max="12296" width="13.7109375" customWidth="1"/>
    <col min="12297" max="12297" width="7.7109375" customWidth="1"/>
    <col min="12298" max="12298" width="16.42578125" customWidth="1"/>
    <col min="12299" max="12299" width="25.140625" customWidth="1"/>
    <col min="12300" max="12300" width="31" customWidth="1"/>
    <col min="12301" max="12301" width="51" customWidth="1"/>
    <col min="12302" max="12302" width="23.28515625" customWidth="1"/>
    <col min="12303" max="12303" width="36.28515625" customWidth="1"/>
    <col min="12304" max="12304" width="13.7109375" customWidth="1"/>
    <col min="12305" max="12305" width="7.7109375" customWidth="1"/>
    <col min="12306" max="12306" width="16.42578125" customWidth="1"/>
    <col min="12307" max="12307" width="25.140625" customWidth="1"/>
    <col min="12308" max="12308" width="31" customWidth="1"/>
    <col min="12309" max="12309" width="51" customWidth="1"/>
    <col min="12310" max="12310" width="23.28515625" customWidth="1"/>
    <col min="12311" max="12311" width="36.28515625" customWidth="1"/>
    <col min="12312" max="12312" width="13.7109375" customWidth="1"/>
    <col min="12313" max="12313" width="7.7109375" customWidth="1"/>
    <col min="12314" max="12314" width="16.42578125" customWidth="1"/>
    <col min="12315" max="12315" width="25.140625" customWidth="1"/>
    <col min="12316" max="12316" width="31" customWidth="1"/>
    <col min="12317" max="12317" width="51" customWidth="1"/>
    <col min="12318" max="12318" width="23.28515625" customWidth="1"/>
    <col min="12319" max="12319" width="36.28515625" customWidth="1"/>
    <col min="12320" max="12320" width="13.7109375" customWidth="1"/>
    <col min="12321" max="12321" width="7.7109375" customWidth="1"/>
    <col min="12322" max="12322" width="16.42578125" customWidth="1"/>
    <col min="12323" max="12323" width="25.140625" customWidth="1"/>
    <col min="12324" max="12324" width="31" customWidth="1"/>
    <col min="12325" max="12325" width="51" customWidth="1"/>
    <col min="12326" max="12326" width="23.28515625" customWidth="1"/>
    <col min="12327" max="12327" width="36.28515625" customWidth="1"/>
    <col min="12328" max="12328" width="13.7109375" customWidth="1"/>
    <col min="12329" max="12329" width="7.7109375" customWidth="1"/>
    <col min="12330" max="12330" width="16.42578125" customWidth="1"/>
    <col min="12331" max="12331" width="25.140625" customWidth="1"/>
    <col min="12332" max="12332" width="31" customWidth="1"/>
    <col min="12333" max="12333" width="51" customWidth="1"/>
    <col min="12334" max="12334" width="23.28515625" customWidth="1"/>
    <col min="12335" max="12335" width="36.28515625" customWidth="1"/>
    <col min="12336" max="12336" width="13.7109375" customWidth="1"/>
    <col min="12337" max="12337" width="7.7109375" customWidth="1"/>
    <col min="12338" max="12338" width="16.42578125" customWidth="1"/>
    <col min="12339" max="12339" width="25.140625" customWidth="1"/>
    <col min="12340" max="12340" width="31" customWidth="1"/>
    <col min="12341" max="12341" width="51" customWidth="1"/>
    <col min="12342" max="12342" width="23.28515625" customWidth="1"/>
    <col min="12343" max="12343" width="36.28515625" customWidth="1"/>
    <col min="12344" max="12344" width="13.7109375" customWidth="1"/>
    <col min="12345" max="12345" width="7.7109375" customWidth="1"/>
    <col min="12346" max="12346" width="16.42578125" customWidth="1"/>
    <col min="12347" max="12347" width="25.140625" customWidth="1"/>
    <col min="12348" max="12348" width="31" customWidth="1"/>
    <col min="12349" max="12349" width="51" customWidth="1"/>
    <col min="12350" max="12350" width="23.28515625" customWidth="1"/>
    <col min="12351" max="12351" width="36.28515625" customWidth="1"/>
    <col min="12352" max="12352" width="13.7109375" customWidth="1"/>
    <col min="12353" max="12353" width="7.7109375" customWidth="1"/>
    <col min="12354" max="12354" width="16.42578125" customWidth="1"/>
    <col min="12355" max="12355" width="25.140625" customWidth="1"/>
    <col min="12356" max="12356" width="31" customWidth="1"/>
    <col min="12357" max="12357" width="51" customWidth="1"/>
    <col min="12358" max="12358" width="23.28515625" customWidth="1"/>
    <col min="12359" max="12359" width="36.28515625" customWidth="1"/>
    <col min="12360" max="12360" width="13.7109375" customWidth="1"/>
    <col min="12361" max="12361" width="7.7109375" customWidth="1"/>
    <col min="12362" max="12362" width="16.42578125" customWidth="1"/>
    <col min="12363" max="12363" width="25.140625" customWidth="1"/>
    <col min="12364" max="12364" width="31" customWidth="1"/>
    <col min="12365" max="12365" width="51" customWidth="1"/>
    <col min="12366" max="12366" width="23.28515625" customWidth="1"/>
    <col min="12367" max="12367" width="36.28515625" customWidth="1"/>
    <col min="12368" max="12368" width="13.7109375" customWidth="1"/>
    <col min="12369" max="12369" width="7.7109375" customWidth="1"/>
    <col min="12370" max="12370" width="16.42578125" customWidth="1"/>
    <col min="12371" max="12371" width="25.140625" customWidth="1"/>
    <col min="12372" max="12372" width="31" customWidth="1"/>
    <col min="12373" max="12373" width="51" customWidth="1"/>
    <col min="12374" max="12374" width="23.28515625" customWidth="1"/>
    <col min="12375" max="12375" width="36.28515625" customWidth="1"/>
    <col min="12376" max="12376" width="13.7109375" customWidth="1"/>
    <col min="12377" max="12377" width="7.7109375" customWidth="1"/>
    <col min="12378" max="12378" width="16.42578125" customWidth="1"/>
    <col min="12379" max="12379" width="25.140625" customWidth="1"/>
    <col min="12380" max="12380" width="31" customWidth="1"/>
    <col min="12381" max="12381" width="51" customWidth="1"/>
    <col min="12382" max="12382" width="23.28515625" customWidth="1"/>
    <col min="12383" max="12383" width="36.28515625" customWidth="1"/>
    <col min="12384" max="12384" width="13.7109375" customWidth="1"/>
    <col min="12385" max="12385" width="7.7109375" customWidth="1"/>
    <col min="12386" max="12386" width="16.42578125" customWidth="1"/>
    <col min="12387" max="12387" width="25.140625" customWidth="1"/>
    <col min="12388" max="12388" width="31" customWidth="1"/>
    <col min="12389" max="12389" width="51" customWidth="1"/>
    <col min="12390" max="12390" width="23.28515625" customWidth="1"/>
    <col min="12391" max="12391" width="36.28515625" customWidth="1"/>
    <col min="12392" max="12392" width="13.7109375" customWidth="1"/>
    <col min="12393" max="12393" width="7.7109375" customWidth="1"/>
    <col min="12394" max="12394" width="16.42578125" customWidth="1"/>
    <col min="12395" max="12395" width="25.140625" customWidth="1"/>
    <col min="12396" max="12396" width="31" customWidth="1"/>
    <col min="12397" max="12397" width="51" customWidth="1"/>
    <col min="12398" max="12398" width="23.28515625" customWidth="1"/>
    <col min="12399" max="12399" width="36.28515625" customWidth="1"/>
    <col min="12400" max="12400" width="13.7109375" customWidth="1"/>
    <col min="12401" max="12401" width="7.7109375" customWidth="1"/>
    <col min="12402" max="12402" width="16.42578125" customWidth="1"/>
    <col min="12403" max="12403" width="25.140625" customWidth="1"/>
    <col min="12404" max="12404" width="31" customWidth="1"/>
    <col min="12405" max="12405" width="51" customWidth="1"/>
    <col min="12406" max="12406" width="23.28515625" customWidth="1"/>
    <col min="12407" max="12407" width="36.28515625" customWidth="1"/>
    <col min="12408" max="12408" width="13.7109375" customWidth="1"/>
    <col min="12409" max="12409" width="7.7109375" customWidth="1"/>
    <col min="12410" max="12410" width="16.42578125" customWidth="1"/>
    <col min="12411" max="12411" width="25.140625" customWidth="1"/>
    <col min="12412" max="12412" width="31" customWidth="1"/>
    <col min="12413" max="12413" width="51" customWidth="1"/>
    <col min="12414" max="12414" width="23.28515625" customWidth="1"/>
    <col min="12415" max="12415" width="36.28515625" customWidth="1"/>
    <col min="12416" max="12416" width="13.7109375" customWidth="1"/>
    <col min="12417" max="12417" width="7.7109375" customWidth="1"/>
    <col min="12418" max="12418" width="16.42578125" customWidth="1"/>
    <col min="12419" max="12419" width="25.140625" customWidth="1"/>
    <col min="12420" max="12420" width="31" customWidth="1"/>
    <col min="12421" max="12421" width="51" customWidth="1"/>
    <col min="12422" max="12422" width="23.28515625" customWidth="1"/>
    <col min="12423" max="12423" width="36.28515625" customWidth="1"/>
    <col min="12424" max="12424" width="13.7109375" customWidth="1"/>
    <col min="12425" max="12425" width="7.7109375" customWidth="1"/>
    <col min="12426" max="12426" width="16.42578125" customWidth="1"/>
    <col min="12427" max="12427" width="25.140625" customWidth="1"/>
    <col min="12428" max="12428" width="31" customWidth="1"/>
    <col min="12429" max="12429" width="51" customWidth="1"/>
    <col min="12430" max="12430" width="23.28515625" customWidth="1"/>
    <col min="12431" max="12431" width="36.28515625" customWidth="1"/>
    <col min="12432" max="12432" width="13.7109375" customWidth="1"/>
    <col min="12433" max="12433" width="7.7109375" customWidth="1"/>
    <col min="12434" max="12434" width="16.42578125" customWidth="1"/>
    <col min="12435" max="12435" width="25.140625" customWidth="1"/>
    <col min="12436" max="12436" width="31" customWidth="1"/>
    <col min="12437" max="12437" width="51" customWidth="1"/>
    <col min="12438" max="12438" width="23.28515625" customWidth="1"/>
    <col min="12439" max="12439" width="36.28515625" customWidth="1"/>
    <col min="12440" max="12440" width="13.7109375" customWidth="1"/>
    <col min="12441" max="12441" width="7.7109375" customWidth="1"/>
    <col min="12442" max="12442" width="16.42578125" customWidth="1"/>
    <col min="12443" max="12443" width="25.140625" customWidth="1"/>
    <col min="12444" max="12444" width="31" customWidth="1"/>
    <col min="12445" max="12445" width="51" customWidth="1"/>
    <col min="12446" max="12446" width="23.28515625" customWidth="1"/>
    <col min="12447" max="12447" width="36.28515625" customWidth="1"/>
    <col min="12448" max="12448" width="13.7109375" customWidth="1"/>
    <col min="12449" max="12449" width="7.7109375" customWidth="1"/>
    <col min="12450" max="12450" width="16.42578125" customWidth="1"/>
    <col min="12451" max="12451" width="25.140625" customWidth="1"/>
    <col min="12452" max="12452" width="31" customWidth="1"/>
    <col min="12453" max="12453" width="51" customWidth="1"/>
    <col min="12454" max="12454" width="23.28515625" customWidth="1"/>
    <col min="12455" max="12455" width="36.28515625" customWidth="1"/>
    <col min="12456" max="12456" width="13.7109375" customWidth="1"/>
    <col min="12457" max="12457" width="7.7109375" customWidth="1"/>
    <col min="12458" max="12458" width="16.42578125" customWidth="1"/>
    <col min="12459" max="12459" width="25.140625" customWidth="1"/>
    <col min="12460" max="12460" width="31" customWidth="1"/>
    <col min="12461" max="12461" width="51" customWidth="1"/>
    <col min="12462" max="12462" width="23.28515625" customWidth="1"/>
    <col min="12463" max="12463" width="36.28515625" customWidth="1"/>
    <col min="12464" max="12464" width="13.7109375" customWidth="1"/>
    <col min="12465" max="12465" width="7.7109375" customWidth="1"/>
    <col min="12466" max="12466" width="16.42578125" customWidth="1"/>
    <col min="12467" max="12467" width="25.140625" customWidth="1"/>
    <col min="12468" max="12468" width="31" customWidth="1"/>
    <col min="12469" max="12469" width="51" customWidth="1"/>
    <col min="12470" max="12470" width="23.28515625" customWidth="1"/>
    <col min="12471" max="12471" width="36.28515625" customWidth="1"/>
    <col min="12472" max="12472" width="13.7109375" customWidth="1"/>
    <col min="12473" max="12473" width="7.7109375" customWidth="1"/>
    <col min="12474" max="12474" width="16.42578125" customWidth="1"/>
    <col min="12475" max="12475" width="25.140625" customWidth="1"/>
    <col min="12476" max="12476" width="31" customWidth="1"/>
    <col min="12477" max="12477" width="51" customWidth="1"/>
    <col min="12478" max="12478" width="23.28515625" customWidth="1"/>
    <col min="12479" max="12479" width="36.28515625" customWidth="1"/>
    <col min="12480" max="12480" width="13.7109375" customWidth="1"/>
    <col min="12481" max="12481" width="7.7109375" customWidth="1"/>
    <col min="12482" max="12482" width="16.42578125" customWidth="1"/>
    <col min="12483" max="12483" width="25.140625" customWidth="1"/>
    <col min="12484" max="12484" width="31" customWidth="1"/>
    <col min="12485" max="12485" width="51" customWidth="1"/>
    <col min="12486" max="12486" width="23.28515625" customWidth="1"/>
    <col min="12487" max="12487" width="36.28515625" customWidth="1"/>
    <col min="12488" max="12488" width="13.7109375" customWidth="1"/>
    <col min="12489" max="12489" width="7.7109375" customWidth="1"/>
    <col min="12490" max="12490" width="16.42578125" customWidth="1"/>
    <col min="12491" max="12491" width="25.140625" customWidth="1"/>
    <col min="12492" max="12492" width="31" customWidth="1"/>
    <col min="12493" max="12493" width="51" customWidth="1"/>
    <col min="12494" max="12494" width="23.28515625" customWidth="1"/>
    <col min="12495" max="12495" width="36.28515625" customWidth="1"/>
    <col min="12496" max="12496" width="13.7109375" customWidth="1"/>
    <col min="12497" max="12497" width="7.7109375" customWidth="1"/>
    <col min="12498" max="12498" width="16.42578125" customWidth="1"/>
    <col min="12499" max="12499" width="25.140625" customWidth="1"/>
    <col min="12500" max="12500" width="31" customWidth="1"/>
    <col min="12501" max="12501" width="51" customWidth="1"/>
    <col min="12502" max="12502" width="23.28515625" customWidth="1"/>
    <col min="12503" max="12503" width="36.28515625" customWidth="1"/>
    <col min="12504" max="12504" width="13.7109375" customWidth="1"/>
    <col min="12505" max="12505" width="7.7109375" customWidth="1"/>
    <col min="12506" max="12506" width="16.42578125" customWidth="1"/>
    <col min="12507" max="12507" width="25.140625" customWidth="1"/>
    <col min="12508" max="12508" width="31" customWidth="1"/>
    <col min="12509" max="12509" width="51" customWidth="1"/>
    <col min="12510" max="12510" width="23.28515625" customWidth="1"/>
    <col min="12511" max="12511" width="36.28515625" customWidth="1"/>
    <col min="12512" max="12512" width="13.7109375" customWidth="1"/>
    <col min="12513" max="12513" width="7.7109375" customWidth="1"/>
    <col min="12514" max="12514" width="16.42578125" customWidth="1"/>
    <col min="12515" max="12515" width="25.140625" customWidth="1"/>
    <col min="12516" max="12516" width="31" customWidth="1"/>
    <col min="12517" max="12517" width="51" customWidth="1"/>
    <col min="12518" max="12518" width="23.28515625" customWidth="1"/>
    <col min="12519" max="12519" width="36.28515625" customWidth="1"/>
    <col min="12520" max="12520" width="13.7109375" customWidth="1"/>
    <col min="12521" max="12521" width="7.7109375" customWidth="1"/>
    <col min="12522" max="12522" width="16.42578125" customWidth="1"/>
    <col min="12523" max="12523" width="25.140625" customWidth="1"/>
    <col min="12524" max="12524" width="31" customWidth="1"/>
    <col min="12525" max="12525" width="51" customWidth="1"/>
    <col min="12526" max="12526" width="23.28515625" customWidth="1"/>
    <col min="12527" max="12527" width="36.28515625" customWidth="1"/>
    <col min="12528" max="12528" width="13.7109375" customWidth="1"/>
    <col min="12529" max="12529" width="7.7109375" customWidth="1"/>
    <col min="12530" max="12530" width="16.42578125" customWidth="1"/>
    <col min="12531" max="12531" width="25.140625" customWidth="1"/>
    <col min="12532" max="12532" width="31" customWidth="1"/>
    <col min="12533" max="12533" width="51" customWidth="1"/>
    <col min="12534" max="12534" width="23.28515625" customWidth="1"/>
    <col min="12535" max="12535" width="36.28515625" customWidth="1"/>
    <col min="12536" max="12536" width="13.7109375" customWidth="1"/>
    <col min="12537" max="12537" width="7.7109375" customWidth="1"/>
    <col min="12538" max="12538" width="16.42578125" customWidth="1"/>
    <col min="12539" max="12539" width="25.140625" customWidth="1"/>
    <col min="12540" max="12540" width="31" customWidth="1"/>
    <col min="12541" max="12541" width="51" customWidth="1"/>
    <col min="12542" max="12542" width="23.28515625" customWidth="1"/>
    <col min="12543" max="12543" width="36.28515625" customWidth="1"/>
    <col min="12544" max="12544" width="13.7109375" customWidth="1"/>
    <col min="12545" max="12545" width="7.7109375" customWidth="1"/>
    <col min="12546" max="12546" width="16.42578125" customWidth="1"/>
    <col min="12547" max="12547" width="25.140625" customWidth="1"/>
    <col min="12548" max="12548" width="31" customWidth="1"/>
    <col min="12549" max="12549" width="51" customWidth="1"/>
    <col min="12550" max="12550" width="23.28515625" customWidth="1"/>
    <col min="12551" max="12551" width="36.28515625" customWidth="1"/>
    <col min="12552" max="12552" width="13.7109375" customWidth="1"/>
    <col min="12553" max="12553" width="7.7109375" customWidth="1"/>
    <col min="12554" max="12554" width="16.42578125" customWidth="1"/>
    <col min="12555" max="12555" width="25.140625" customWidth="1"/>
    <col min="12556" max="12556" width="31" customWidth="1"/>
    <col min="12557" max="12557" width="51" customWidth="1"/>
    <col min="12558" max="12558" width="23.28515625" customWidth="1"/>
    <col min="12559" max="12559" width="36.28515625" customWidth="1"/>
    <col min="12560" max="12560" width="13.7109375" customWidth="1"/>
    <col min="12561" max="12561" width="7.7109375" customWidth="1"/>
    <col min="12562" max="12562" width="16.42578125" customWidth="1"/>
    <col min="12563" max="12563" width="25.140625" customWidth="1"/>
    <col min="12564" max="12564" width="31" customWidth="1"/>
    <col min="12565" max="12565" width="51" customWidth="1"/>
    <col min="12566" max="12566" width="23.28515625" customWidth="1"/>
    <col min="12567" max="12567" width="36.28515625" customWidth="1"/>
    <col min="12568" max="12568" width="13.7109375" customWidth="1"/>
    <col min="12569" max="12569" width="7.7109375" customWidth="1"/>
    <col min="12570" max="12570" width="16.42578125" customWidth="1"/>
    <col min="12571" max="12571" width="25.140625" customWidth="1"/>
    <col min="12572" max="12572" width="31" customWidth="1"/>
    <col min="12573" max="12573" width="51" customWidth="1"/>
    <col min="12574" max="12574" width="23.28515625" customWidth="1"/>
    <col min="12575" max="12575" width="36.28515625" customWidth="1"/>
    <col min="12576" max="12576" width="13.7109375" customWidth="1"/>
    <col min="12577" max="12577" width="7.7109375" customWidth="1"/>
    <col min="12578" max="12578" width="16.42578125" customWidth="1"/>
    <col min="12579" max="12579" width="25.140625" customWidth="1"/>
    <col min="12580" max="12580" width="31" customWidth="1"/>
    <col min="12581" max="12581" width="51" customWidth="1"/>
    <col min="12582" max="12582" width="23.28515625" customWidth="1"/>
    <col min="12583" max="12583" width="36.28515625" customWidth="1"/>
    <col min="12584" max="12584" width="13.7109375" customWidth="1"/>
    <col min="12585" max="12585" width="7.7109375" customWidth="1"/>
    <col min="12586" max="12586" width="16.42578125" customWidth="1"/>
    <col min="12587" max="12587" width="25.140625" customWidth="1"/>
    <col min="12588" max="12588" width="31" customWidth="1"/>
    <col min="12589" max="12589" width="51" customWidth="1"/>
    <col min="12590" max="12590" width="23.28515625" customWidth="1"/>
    <col min="12591" max="12591" width="36.28515625" customWidth="1"/>
    <col min="12592" max="12592" width="13.7109375" customWidth="1"/>
    <col min="12593" max="12593" width="7.7109375" customWidth="1"/>
    <col min="12594" max="12594" width="16.42578125" customWidth="1"/>
    <col min="12595" max="12595" width="25.140625" customWidth="1"/>
    <col min="12596" max="12596" width="31" customWidth="1"/>
    <col min="12597" max="12597" width="51" customWidth="1"/>
    <col min="12598" max="12598" width="23.28515625" customWidth="1"/>
    <col min="12599" max="12599" width="36.28515625" customWidth="1"/>
    <col min="12600" max="12600" width="13.7109375" customWidth="1"/>
    <col min="12601" max="12601" width="7.7109375" customWidth="1"/>
    <col min="12602" max="12602" width="16.42578125" customWidth="1"/>
    <col min="12603" max="12603" width="25.140625" customWidth="1"/>
    <col min="12604" max="12604" width="31" customWidth="1"/>
    <col min="12605" max="12605" width="51" customWidth="1"/>
    <col min="12606" max="12606" width="23.28515625" customWidth="1"/>
    <col min="12607" max="12607" width="36.28515625" customWidth="1"/>
    <col min="12608" max="12608" width="13.7109375" customWidth="1"/>
    <col min="12609" max="12609" width="7.7109375" customWidth="1"/>
    <col min="12610" max="12610" width="16.42578125" customWidth="1"/>
    <col min="12611" max="12611" width="25.140625" customWidth="1"/>
    <col min="12612" max="12612" width="31" customWidth="1"/>
    <col min="12613" max="12613" width="51" customWidth="1"/>
    <col min="12614" max="12614" width="23.28515625" customWidth="1"/>
    <col min="12615" max="12615" width="36.28515625" customWidth="1"/>
    <col min="12616" max="12616" width="13.7109375" customWidth="1"/>
    <col min="12617" max="12617" width="7.7109375" customWidth="1"/>
    <col min="12618" max="12618" width="16.42578125" customWidth="1"/>
    <col min="12619" max="12619" width="25.140625" customWidth="1"/>
    <col min="12620" max="12620" width="31" customWidth="1"/>
    <col min="12621" max="12621" width="51" customWidth="1"/>
    <col min="12622" max="12622" width="23.28515625" customWidth="1"/>
    <col min="12623" max="12623" width="36.28515625" customWidth="1"/>
    <col min="12624" max="12624" width="13.7109375" customWidth="1"/>
    <col min="12625" max="12625" width="7.7109375" customWidth="1"/>
    <col min="12626" max="12626" width="16.42578125" customWidth="1"/>
    <col min="12627" max="12627" width="25.140625" customWidth="1"/>
    <col min="12628" max="12628" width="31" customWidth="1"/>
    <col min="12629" max="12629" width="51" customWidth="1"/>
    <col min="12630" max="12630" width="23.28515625" customWidth="1"/>
    <col min="12631" max="12631" width="36.28515625" customWidth="1"/>
    <col min="12632" max="12632" width="13.7109375" customWidth="1"/>
    <col min="12633" max="12633" width="7.7109375" customWidth="1"/>
    <col min="12634" max="12634" width="16.42578125" customWidth="1"/>
    <col min="12635" max="12635" width="25.140625" customWidth="1"/>
    <col min="12636" max="12636" width="31" customWidth="1"/>
    <col min="12637" max="12637" width="51" customWidth="1"/>
    <col min="12638" max="12638" width="23.28515625" customWidth="1"/>
    <col min="12639" max="12639" width="36.28515625" customWidth="1"/>
    <col min="12640" max="12640" width="13.7109375" customWidth="1"/>
    <col min="12641" max="12641" width="7.7109375" customWidth="1"/>
    <col min="12642" max="12642" width="16.42578125" customWidth="1"/>
    <col min="12643" max="12643" width="25.140625" customWidth="1"/>
    <col min="12644" max="12644" width="31" customWidth="1"/>
    <col min="12645" max="12645" width="51" customWidth="1"/>
    <col min="12646" max="12646" width="23.28515625" customWidth="1"/>
    <col min="12647" max="12647" width="36.28515625" customWidth="1"/>
    <col min="12648" max="12648" width="13.7109375" customWidth="1"/>
    <col min="12649" max="12649" width="7.7109375" customWidth="1"/>
    <col min="12650" max="12650" width="16.42578125" customWidth="1"/>
    <col min="12651" max="12651" width="25.140625" customWidth="1"/>
    <col min="12652" max="12652" width="31" customWidth="1"/>
    <col min="12653" max="12653" width="51" customWidth="1"/>
    <col min="12654" max="12654" width="23.28515625" customWidth="1"/>
    <col min="12655" max="12655" width="36.28515625" customWidth="1"/>
    <col min="12656" max="12656" width="13.7109375" customWidth="1"/>
    <col min="12657" max="12657" width="7.7109375" customWidth="1"/>
    <col min="12658" max="12658" width="16.42578125" customWidth="1"/>
    <col min="12659" max="12659" width="25.140625" customWidth="1"/>
    <col min="12660" max="12660" width="31" customWidth="1"/>
    <col min="12661" max="12661" width="51" customWidth="1"/>
    <col min="12662" max="12662" width="23.28515625" customWidth="1"/>
    <col min="12663" max="12663" width="36.28515625" customWidth="1"/>
    <col min="12664" max="12664" width="13.7109375" customWidth="1"/>
    <col min="12665" max="12665" width="7.7109375" customWidth="1"/>
    <col min="12666" max="12666" width="16.42578125" customWidth="1"/>
    <col min="12667" max="12667" width="25.140625" customWidth="1"/>
    <col min="12668" max="12668" width="31" customWidth="1"/>
    <col min="12669" max="12669" width="51" customWidth="1"/>
    <col min="12670" max="12670" width="23.28515625" customWidth="1"/>
    <col min="12671" max="12671" width="36.28515625" customWidth="1"/>
    <col min="12672" max="12672" width="13.7109375" customWidth="1"/>
    <col min="12673" max="12673" width="7.7109375" customWidth="1"/>
    <col min="12674" max="12674" width="16.42578125" customWidth="1"/>
    <col min="12675" max="12675" width="25.140625" customWidth="1"/>
    <col min="12676" max="12676" width="31" customWidth="1"/>
    <col min="12677" max="12677" width="51" customWidth="1"/>
    <col min="12678" max="12678" width="23.28515625" customWidth="1"/>
    <col min="12679" max="12679" width="36.28515625" customWidth="1"/>
    <col min="12680" max="12680" width="13.7109375" customWidth="1"/>
    <col min="12681" max="12681" width="7.7109375" customWidth="1"/>
    <col min="12682" max="12682" width="16.42578125" customWidth="1"/>
    <col min="12683" max="12683" width="25.140625" customWidth="1"/>
    <col min="12684" max="12684" width="31" customWidth="1"/>
    <col min="12685" max="12685" width="51" customWidth="1"/>
    <col min="12686" max="12686" width="23.28515625" customWidth="1"/>
    <col min="12687" max="12687" width="36.28515625" customWidth="1"/>
    <col min="12688" max="12688" width="13.7109375" customWidth="1"/>
    <col min="12689" max="12689" width="7.7109375" customWidth="1"/>
    <col min="12690" max="12690" width="16.42578125" customWidth="1"/>
    <col min="12691" max="12691" width="25.140625" customWidth="1"/>
    <col min="12692" max="12692" width="31" customWidth="1"/>
    <col min="12693" max="12693" width="51" customWidth="1"/>
    <col min="12694" max="12694" width="23.28515625" customWidth="1"/>
    <col min="12695" max="12695" width="36.28515625" customWidth="1"/>
    <col min="12696" max="12696" width="13.7109375" customWidth="1"/>
    <col min="12697" max="12697" width="7.7109375" customWidth="1"/>
    <col min="12698" max="12698" width="16.42578125" customWidth="1"/>
    <col min="12699" max="12699" width="25.140625" customWidth="1"/>
    <col min="12700" max="12700" width="31" customWidth="1"/>
    <col min="12701" max="12701" width="51" customWidth="1"/>
    <col min="12702" max="12702" width="23.28515625" customWidth="1"/>
    <col min="12703" max="12703" width="36.28515625" customWidth="1"/>
    <col min="12704" max="12704" width="13.7109375" customWidth="1"/>
    <col min="12705" max="12705" width="7.7109375" customWidth="1"/>
    <col min="12706" max="12706" width="16.42578125" customWidth="1"/>
    <col min="12707" max="12707" width="25.140625" customWidth="1"/>
    <col min="12708" max="12708" width="31" customWidth="1"/>
    <col min="12709" max="12709" width="51" customWidth="1"/>
    <col min="12710" max="12710" width="23.28515625" customWidth="1"/>
    <col min="12711" max="12711" width="36.28515625" customWidth="1"/>
    <col min="12712" max="12712" width="13.7109375" customWidth="1"/>
    <col min="12713" max="12713" width="7.7109375" customWidth="1"/>
    <col min="12714" max="12714" width="16.42578125" customWidth="1"/>
    <col min="12715" max="12715" width="25.140625" customWidth="1"/>
    <col min="12716" max="12716" width="31" customWidth="1"/>
    <col min="12717" max="12717" width="51" customWidth="1"/>
    <col min="12718" max="12718" width="23.28515625" customWidth="1"/>
    <col min="12719" max="12719" width="36.28515625" customWidth="1"/>
    <col min="12720" max="12720" width="13.7109375" customWidth="1"/>
    <col min="12721" max="12721" width="7.7109375" customWidth="1"/>
    <col min="12722" max="12722" width="16.42578125" customWidth="1"/>
    <col min="12723" max="12723" width="25.140625" customWidth="1"/>
    <col min="12724" max="12724" width="31" customWidth="1"/>
    <col min="12725" max="12725" width="51" customWidth="1"/>
    <col min="12726" max="12726" width="23.28515625" customWidth="1"/>
    <col min="12727" max="12727" width="36.28515625" customWidth="1"/>
    <col min="12728" max="12728" width="13.7109375" customWidth="1"/>
    <col min="12729" max="12729" width="7.7109375" customWidth="1"/>
    <col min="12730" max="12730" width="16.42578125" customWidth="1"/>
    <col min="12731" max="12731" width="25.140625" customWidth="1"/>
    <col min="12732" max="12732" width="31" customWidth="1"/>
    <col min="12733" max="12733" width="51" customWidth="1"/>
    <col min="12734" max="12734" width="23.28515625" customWidth="1"/>
    <col min="12735" max="12735" width="36.28515625" customWidth="1"/>
    <col min="12736" max="12736" width="13.7109375" customWidth="1"/>
    <col min="12737" max="12737" width="7.7109375" customWidth="1"/>
    <col min="12738" max="12738" width="16.42578125" customWidth="1"/>
    <col min="12739" max="12739" width="25.140625" customWidth="1"/>
    <col min="12740" max="12740" width="31" customWidth="1"/>
    <col min="12741" max="12741" width="51" customWidth="1"/>
    <col min="12742" max="12742" width="23.28515625" customWidth="1"/>
    <col min="12743" max="12743" width="36.28515625" customWidth="1"/>
    <col min="12744" max="12744" width="13.7109375" customWidth="1"/>
    <col min="12745" max="12745" width="7.7109375" customWidth="1"/>
    <col min="12746" max="12746" width="16.42578125" customWidth="1"/>
    <col min="12747" max="12747" width="25.140625" customWidth="1"/>
    <col min="12748" max="12748" width="31" customWidth="1"/>
    <col min="12749" max="12749" width="51" customWidth="1"/>
    <col min="12750" max="12750" width="23.28515625" customWidth="1"/>
    <col min="12751" max="12751" width="36.28515625" customWidth="1"/>
    <col min="12752" max="12752" width="13.7109375" customWidth="1"/>
    <col min="12753" max="12753" width="7.7109375" customWidth="1"/>
    <col min="12754" max="12754" width="16.42578125" customWidth="1"/>
    <col min="12755" max="12755" width="25.140625" customWidth="1"/>
    <col min="12756" max="12756" width="31" customWidth="1"/>
    <col min="12757" max="12757" width="51" customWidth="1"/>
    <col min="12758" max="12758" width="23.28515625" customWidth="1"/>
    <col min="12759" max="12759" width="36.28515625" customWidth="1"/>
    <col min="12760" max="12760" width="13.7109375" customWidth="1"/>
    <col min="12761" max="12761" width="7.7109375" customWidth="1"/>
    <col min="12762" max="12762" width="16.42578125" customWidth="1"/>
    <col min="12763" max="12763" width="25.140625" customWidth="1"/>
    <col min="12764" max="12764" width="31" customWidth="1"/>
    <col min="12765" max="12765" width="51" customWidth="1"/>
    <col min="12766" max="12766" width="23.28515625" customWidth="1"/>
    <col min="12767" max="12767" width="36.28515625" customWidth="1"/>
    <col min="12768" max="12768" width="13.7109375" customWidth="1"/>
    <col min="12769" max="12769" width="7.7109375" customWidth="1"/>
    <col min="12770" max="12770" width="16.42578125" customWidth="1"/>
    <col min="12771" max="12771" width="25.140625" customWidth="1"/>
    <col min="12772" max="12772" width="31" customWidth="1"/>
    <col min="12773" max="12773" width="51" customWidth="1"/>
    <col min="12774" max="12774" width="23.28515625" customWidth="1"/>
    <col min="12775" max="12775" width="36.28515625" customWidth="1"/>
    <col min="12776" max="12776" width="13.7109375" customWidth="1"/>
    <col min="12777" max="12777" width="7.7109375" customWidth="1"/>
    <col min="12778" max="12778" width="16.42578125" customWidth="1"/>
    <col min="12779" max="12779" width="25.140625" customWidth="1"/>
    <col min="12780" max="12780" width="31" customWidth="1"/>
    <col min="12781" max="12781" width="51" customWidth="1"/>
    <col min="12782" max="12782" width="23.28515625" customWidth="1"/>
    <col min="12783" max="12783" width="36.28515625" customWidth="1"/>
    <col min="12784" max="12784" width="13.7109375" customWidth="1"/>
    <col min="12785" max="12785" width="7.7109375" customWidth="1"/>
    <col min="12786" max="12786" width="16.42578125" customWidth="1"/>
    <col min="12787" max="12787" width="25.140625" customWidth="1"/>
    <col min="12788" max="12788" width="31" customWidth="1"/>
    <col min="12789" max="12789" width="51" customWidth="1"/>
    <col min="12790" max="12790" width="23.28515625" customWidth="1"/>
    <col min="12791" max="12791" width="36.28515625" customWidth="1"/>
    <col min="12792" max="12792" width="13.7109375" customWidth="1"/>
    <col min="12793" max="12793" width="7.7109375" customWidth="1"/>
    <col min="12794" max="12794" width="16.42578125" customWidth="1"/>
    <col min="12795" max="12795" width="25.140625" customWidth="1"/>
    <col min="12796" max="12796" width="31" customWidth="1"/>
    <col min="12797" max="12797" width="51" customWidth="1"/>
    <col min="12798" max="12798" width="23.28515625" customWidth="1"/>
    <col min="12799" max="12799" width="36.28515625" customWidth="1"/>
    <col min="12800" max="12800" width="13.7109375" customWidth="1"/>
    <col min="12801" max="12801" width="7.7109375" customWidth="1"/>
    <col min="12802" max="12802" width="16.42578125" customWidth="1"/>
    <col min="12803" max="12803" width="25.140625" customWidth="1"/>
    <col min="12804" max="12804" width="31" customWidth="1"/>
    <col min="12805" max="12805" width="51" customWidth="1"/>
    <col min="12806" max="12806" width="23.28515625" customWidth="1"/>
    <col min="12807" max="12807" width="36.28515625" customWidth="1"/>
    <col min="12808" max="12808" width="13.7109375" customWidth="1"/>
    <col min="12809" max="12809" width="7.7109375" customWidth="1"/>
    <col min="12810" max="12810" width="16.42578125" customWidth="1"/>
    <col min="12811" max="12811" width="25.140625" customWidth="1"/>
    <col min="12812" max="12812" width="31" customWidth="1"/>
    <col min="12813" max="12813" width="51" customWidth="1"/>
    <col min="12814" max="12814" width="23.28515625" customWidth="1"/>
    <col min="12815" max="12815" width="36.28515625" customWidth="1"/>
    <col min="12816" max="12816" width="13.7109375" customWidth="1"/>
    <col min="12817" max="12817" width="7.7109375" customWidth="1"/>
    <col min="12818" max="12818" width="16.42578125" customWidth="1"/>
    <col min="12819" max="12819" width="25.140625" customWidth="1"/>
    <col min="12820" max="12820" width="31" customWidth="1"/>
    <col min="12821" max="12821" width="51" customWidth="1"/>
    <col min="12822" max="12822" width="23.28515625" customWidth="1"/>
    <col min="12823" max="12823" width="36.28515625" customWidth="1"/>
    <col min="12824" max="12824" width="13.7109375" customWidth="1"/>
    <col min="12825" max="12825" width="7.7109375" customWidth="1"/>
    <col min="12826" max="12826" width="16.42578125" customWidth="1"/>
    <col min="12827" max="12827" width="25.140625" customWidth="1"/>
    <col min="12828" max="12828" width="31" customWidth="1"/>
    <col min="12829" max="12829" width="51" customWidth="1"/>
    <col min="12830" max="12830" width="23.28515625" customWidth="1"/>
    <col min="12831" max="12831" width="36.28515625" customWidth="1"/>
    <col min="12832" max="12832" width="13.7109375" customWidth="1"/>
    <col min="12833" max="12833" width="7.7109375" customWidth="1"/>
    <col min="12834" max="12834" width="16.42578125" customWidth="1"/>
    <col min="12835" max="12835" width="25.140625" customWidth="1"/>
    <col min="12836" max="12836" width="31" customWidth="1"/>
    <col min="12837" max="12837" width="51" customWidth="1"/>
    <col min="12838" max="12838" width="23.28515625" customWidth="1"/>
    <col min="12839" max="12839" width="36.28515625" customWidth="1"/>
    <col min="12840" max="12840" width="13.7109375" customWidth="1"/>
    <col min="12841" max="12841" width="7.7109375" customWidth="1"/>
    <col min="12842" max="12842" width="16.42578125" customWidth="1"/>
    <col min="12843" max="12843" width="25.140625" customWidth="1"/>
    <col min="12844" max="12844" width="31" customWidth="1"/>
    <col min="12845" max="12845" width="51" customWidth="1"/>
    <col min="12846" max="12846" width="23.28515625" customWidth="1"/>
    <col min="12847" max="12847" width="36.28515625" customWidth="1"/>
    <col min="12848" max="12848" width="13.7109375" customWidth="1"/>
    <col min="12849" max="12849" width="7.7109375" customWidth="1"/>
    <col min="12850" max="12850" width="16.42578125" customWidth="1"/>
    <col min="12851" max="12851" width="25.140625" customWidth="1"/>
    <col min="12852" max="12852" width="31" customWidth="1"/>
    <col min="12853" max="12853" width="51" customWidth="1"/>
    <col min="12854" max="12854" width="23.28515625" customWidth="1"/>
    <col min="12855" max="12855" width="36.28515625" customWidth="1"/>
    <col min="12856" max="12856" width="13.7109375" customWidth="1"/>
    <col min="12857" max="12857" width="7.7109375" customWidth="1"/>
    <col min="12858" max="12858" width="16.42578125" customWidth="1"/>
    <col min="12859" max="12859" width="25.140625" customWidth="1"/>
    <col min="12860" max="12860" width="31" customWidth="1"/>
    <col min="12861" max="12861" width="51" customWidth="1"/>
    <col min="12862" max="12862" width="23.28515625" customWidth="1"/>
    <col min="12863" max="12863" width="36.28515625" customWidth="1"/>
    <col min="12864" max="12864" width="13.7109375" customWidth="1"/>
    <col min="12865" max="12865" width="7.7109375" customWidth="1"/>
    <col min="12866" max="12866" width="16.42578125" customWidth="1"/>
    <col min="12867" max="12867" width="25.140625" customWidth="1"/>
    <col min="12868" max="12868" width="31" customWidth="1"/>
    <col min="12869" max="12869" width="51" customWidth="1"/>
    <col min="12870" max="12870" width="23.28515625" customWidth="1"/>
    <col min="12871" max="12871" width="36.28515625" customWidth="1"/>
    <col min="12872" max="12872" width="13.7109375" customWidth="1"/>
    <col min="12873" max="12873" width="7.7109375" customWidth="1"/>
    <col min="12874" max="12874" width="16.42578125" customWidth="1"/>
    <col min="12875" max="12875" width="25.140625" customWidth="1"/>
    <col min="12876" max="12876" width="31" customWidth="1"/>
    <col min="12877" max="12877" width="51" customWidth="1"/>
    <col min="12878" max="12878" width="23.28515625" customWidth="1"/>
    <col min="12879" max="12879" width="36.28515625" customWidth="1"/>
    <col min="12880" max="12880" width="13.7109375" customWidth="1"/>
    <col min="12881" max="12881" width="7.7109375" customWidth="1"/>
    <col min="12882" max="12882" width="16.42578125" customWidth="1"/>
    <col min="12883" max="12883" width="25.140625" customWidth="1"/>
    <col min="12884" max="12884" width="31" customWidth="1"/>
    <col min="12885" max="12885" width="51" customWidth="1"/>
    <col min="12886" max="12886" width="23.28515625" customWidth="1"/>
    <col min="12887" max="12887" width="36.28515625" customWidth="1"/>
    <col min="12888" max="12888" width="13.7109375" customWidth="1"/>
    <col min="12889" max="12889" width="7.7109375" customWidth="1"/>
    <col min="12890" max="12890" width="16.42578125" customWidth="1"/>
    <col min="12891" max="12891" width="25.140625" customWidth="1"/>
    <col min="12892" max="12892" width="31" customWidth="1"/>
    <col min="12893" max="12893" width="51" customWidth="1"/>
    <col min="12894" max="12894" width="23.28515625" customWidth="1"/>
    <col min="12895" max="12895" width="36.28515625" customWidth="1"/>
    <col min="12896" max="12896" width="13.7109375" customWidth="1"/>
    <col min="12897" max="12897" width="7.7109375" customWidth="1"/>
    <col min="12898" max="12898" width="16.42578125" customWidth="1"/>
    <col min="12899" max="12899" width="25.140625" customWidth="1"/>
    <col min="12900" max="12900" width="31" customWidth="1"/>
    <col min="12901" max="12901" width="51" customWidth="1"/>
    <col min="12902" max="12902" width="23.28515625" customWidth="1"/>
    <col min="12903" max="12903" width="36.28515625" customWidth="1"/>
    <col min="12904" max="12904" width="13.7109375" customWidth="1"/>
    <col min="12905" max="12905" width="7.7109375" customWidth="1"/>
    <col min="12906" max="12906" width="16.42578125" customWidth="1"/>
    <col min="12907" max="12907" width="25.140625" customWidth="1"/>
    <col min="12908" max="12908" width="31" customWidth="1"/>
    <col min="12909" max="12909" width="51" customWidth="1"/>
    <col min="12910" max="12910" width="23.28515625" customWidth="1"/>
    <col min="12911" max="12911" width="36.28515625" customWidth="1"/>
    <col min="12912" max="12912" width="13.7109375" customWidth="1"/>
    <col min="12913" max="12913" width="7.7109375" customWidth="1"/>
    <col min="12914" max="12914" width="16.42578125" customWidth="1"/>
    <col min="12915" max="12915" width="25.140625" customWidth="1"/>
    <col min="12916" max="12916" width="31" customWidth="1"/>
    <col min="12917" max="12917" width="51" customWidth="1"/>
    <col min="12918" max="12918" width="23.28515625" customWidth="1"/>
    <col min="12919" max="12919" width="36.28515625" customWidth="1"/>
    <col min="12920" max="12920" width="13.7109375" customWidth="1"/>
    <col min="12921" max="12921" width="7.7109375" customWidth="1"/>
    <col min="12922" max="12922" width="16.42578125" customWidth="1"/>
    <col min="12923" max="12923" width="25.140625" customWidth="1"/>
    <col min="12924" max="12924" width="31" customWidth="1"/>
    <col min="12925" max="12925" width="51" customWidth="1"/>
    <col min="12926" max="12926" width="23.28515625" customWidth="1"/>
    <col min="12927" max="12927" width="36.28515625" customWidth="1"/>
    <col min="12928" max="12928" width="13.7109375" customWidth="1"/>
    <col min="12929" max="12929" width="7.7109375" customWidth="1"/>
    <col min="12930" max="12930" width="16.42578125" customWidth="1"/>
    <col min="12931" max="12931" width="25.140625" customWidth="1"/>
    <col min="12932" max="12932" width="31" customWidth="1"/>
    <col min="12933" max="12933" width="51" customWidth="1"/>
    <col min="12934" max="12934" width="23.28515625" customWidth="1"/>
    <col min="12935" max="12935" width="36.28515625" customWidth="1"/>
    <col min="12936" max="12936" width="13.7109375" customWidth="1"/>
    <col min="12937" max="12937" width="7.7109375" customWidth="1"/>
    <col min="12938" max="12938" width="16.42578125" customWidth="1"/>
    <col min="12939" max="12939" width="25.140625" customWidth="1"/>
    <col min="12940" max="12940" width="31" customWidth="1"/>
    <col min="12941" max="12941" width="51" customWidth="1"/>
    <col min="12942" max="12942" width="23.28515625" customWidth="1"/>
    <col min="12943" max="12943" width="36.28515625" customWidth="1"/>
    <col min="12944" max="12944" width="13.7109375" customWidth="1"/>
    <col min="12945" max="12945" width="7.7109375" customWidth="1"/>
    <col min="12946" max="12946" width="16.42578125" customWidth="1"/>
    <col min="12947" max="12947" width="25.140625" customWidth="1"/>
    <col min="12948" max="12948" width="31" customWidth="1"/>
    <col min="12949" max="12949" width="51" customWidth="1"/>
    <col min="12950" max="12950" width="23.28515625" customWidth="1"/>
    <col min="12951" max="12951" width="36.28515625" customWidth="1"/>
    <col min="12952" max="12952" width="13.7109375" customWidth="1"/>
    <col min="12953" max="12953" width="7.7109375" customWidth="1"/>
    <col min="12954" max="12954" width="16.42578125" customWidth="1"/>
    <col min="12955" max="12955" width="25.140625" customWidth="1"/>
    <col min="12956" max="12956" width="31" customWidth="1"/>
    <col min="12957" max="12957" width="51" customWidth="1"/>
    <col min="12958" max="12958" width="23.28515625" customWidth="1"/>
    <col min="12959" max="12959" width="36.28515625" customWidth="1"/>
    <col min="12960" max="12960" width="13.7109375" customWidth="1"/>
    <col min="12961" max="12961" width="7.7109375" customWidth="1"/>
    <col min="12962" max="12962" width="16.42578125" customWidth="1"/>
    <col min="12963" max="12963" width="25.140625" customWidth="1"/>
    <col min="12964" max="12964" width="31" customWidth="1"/>
    <col min="12965" max="12965" width="51" customWidth="1"/>
    <col min="12966" max="12966" width="23.28515625" customWidth="1"/>
    <col min="12967" max="12967" width="36.28515625" customWidth="1"/>
    <col min="12968" max="12968" width="13.7109375" customWidth="1"/>
    <col min="12969" max="12969" width="7.7109375" customWidth="1"/>
    <col min="12970" max="12970" width="16.42578125" customWidth="1"/>
    <col min="12971" max="12971" width="25.140625" customWidth="1"/>
    <col min="12972" max="12972" width="31" customWidth="1"/>
    <col min="12973" max="12973" width="51" customWidth="1"/>
    <col min="12974" max="12974" width="23.28515625" customWidth="1"/>
    <col min="12975" max="12975" width="36.28515625" customWidth="1"/>
    <col min="12976" max="12976" width="13.7109375" customWidth="1"/>
    <col min="12977" max="12977" width="7.7109375" customWidth="1"/>
    <col min="12978" max="12978" width="16.42578125" customWidth="1"/>
    <col min="12979" max="12979" width="25.140625" customWidth="1"/>
    <col min="12980" max="12980" width="31" customWidth="1"/>
    <col min="12981" max="12981" width="51" customWidth="1"/>
    <col min="12982" max="12982" width="23.28515625" customWidth="1"/>
    <col min="12983" max="12983" width="36.28515625" customWidth="1"/>
    <col min="12984" max="12984" width="13.7109375" customWidth="1"/>
    <col min="12985" max="12985" width="7.7109375" customWidth="1"/>
    <col min="12986" max="12986" width="16.42578125" customWidth="1"/>
    <col min="12987" max="12987" width="25.140625" customWidth="1"/>
    <col min="12988" max="12988" width="31" customWidth="1"/>
    <col min="12989" max="12989" width="51" customWidth="1"/>
    <col min="12990" max="12990" width="23.28515625" customWidth="1"/>
    <col min="12991" max="12991" width="36.28515625" customWidth="1"/>
    <col min="12992" max="12992" width="13.7109375" customWidth="1"/>
    <col min="12993" max="12993" width="7.7109375" customWidth="1"/>
    <col min="12994" max="12994" width="16.42578125" customWidth="1"/>
    <col min="12995" max="12995" width="25.140625" customWidth="1"/>
    <col min="12996" max="12996" width="31" customWidth="1"/>
    <col min="12997" max="12997" width="51" customWidth="1"/>
    <col min="12998" max="12998" width="23.28515625" customWidth="1"/>
    <col min="12999" max="12999" width="36.28515625" customWidth="1"/>
    <col min="13000" max="13000" width="13.7109375" customWidth="1"/>
    <col min="13001" max="13001" width="7.7109375" customWidth="1"/>
    <col min="13002" max="13002" width="16.42578125" customWidth="1"/>
    <col min="13003" max="13003" width="25.140625" customWidth="1"/>
    <col min="13004" max="13004" width="31" customWidth="1"/>
    <col min="13005" max="13005" width="51" customWidth="1"/>
    <col min="13006" max="13006" width="23.28515625" customWidth="1"/>
    <col min="13007" max="13007" width="36.28515625" customWidth="1"/>
    <col min="13008" max="13008" width="13.7109375" customWidth="1"/>
    <col min="13009" max="13009" width="7.7109375" customWidth="1"/>
    <col min="13010" max="13010" width="16.42578125" customWidth="1"/>
    <col min="13011" max="13011" width="25.140625" customWidth="1"/>
    <col min="13012" max="13012" width="31" customWidth="1"/>
    <col min="13013" max="13013" width="51" customWidth="1"/>
    <col min="13014" max="13014" width="23.28515625" customWidth="1"/>
    <col min="13015" max="13015" width="36.28515625" customWidth="1"/>
    <col min="13016" max="13016" width="13.7109375" customWidth="1"/>
    <col min="13017" max="13017" width="7.7109375" customWidth="1"/>
    <col min="13018" max="13018" width="16.42578125" customWidth="1"/>
    <col min="13019" max="13019" width="25.140625" customWidth="1"/>
    <col min="13020" max="13020" width="31" customWidth="1"/>
    <col min="13021" max="13021" width="51" customWidth="1"/>
    <col min="13022" max="13022" width="23.28515625" customWidth="1"/>
    <col min="13023" max="13023" width="36.28515625" customWidth="1"/>
    <col min="13024" max="13024" width="13.7109375" customWidth="1"/>
    <col min="13025" max="13025" width="7.7109375" customWidth="1"/>
    <col min="13026" max="13026" width="16.42578125" customWidth="1"/>
    <col min="13027" max="13027" width="25.140625" customWidth="1"/>
    <col min="13028" max="13028" width="31" customWidth="1"/>
    <col min="13029" max="13029" width="51" customWidth="1"/>
    <col min="13030" max="13030" width="23.28515625" customWidth="1"/>
    <col min="13031" max="13031" width="36.28515625" customWidth="1"/>
    <col min="13032" max="13032" width="13.7109375" customWidth="1"/>
    <col min="13033" max="13033" width="7.7109375" customWidth="1"/>
    <col min="13034" max="13034" width="16.42578125" customWidth="1"/>
    <col min="13035" max="13035" width="25.140625" customWidth="1"/>
    <col min="13036" max="13036" width="31" customWidth="1"/>
    <col min="13037" max="13037" width="51" customWidth="1"/>
    <col min="13038" max="13038" width="23.28515625" customWidth="1"/>
    <col min="13039" max="13039" width="36.28515625" customWidth="1"/>
    <col min="13040" max="13040" width="13.7109375" customWidth="1"/>
    <col min="13041" max="13041" width="7.7109375" customWidth="1"/>
    <col min="13042" max="13042" width="16.42578125" customWidth="1"/>
    <col min="13043" max="13043" width="25.140625" customWidth="1"/>
    <col min="13044" max="13044" width="31" customWidth="1"/>
    <col min="13045" max="13045" width="51" customWidth="1"/>
    <col min="13046" max="13046" width="23.28515625" customWidth="1"/>
    <col min="13047" max="13047" width="36.28515625" customWidth="1"/>
    <col min="13048" max="13048" width="13.7109375" customWidth="1"/>
    <col min="13049" max="13049" width="7.7109375" customWidth="1"/>
    <col min="13050" max="13050" width="16.42578125" customWidth="1"/>
    <col min="13051" max="13051" width="25.140625" customWidth="1"/>
    <col min="13052" max="13052" width="31" customWidth="1"/>
    <col min="13053" max="13053" width="51" customWidth="1"/>
    <col min="13054" max="13054" width="23.28515625" customWidth="1"/>
    <col min="13055" max="13055" width="36.28515625" customWidth="1"/>
    <col min="13056" max="13056" width="13.7109375" customWidth="1"/>
    <col min="13057" max="13057" width="7.7109375" customWidth="1"/>
    <col min="13058" max="13058" width="16.42578125" customWidth="1"/>
    <col min="13059" max="13059" width="25.140625" customWidth="1"/>
    <col min="13060" max="13060" width="31" customWidth="1"/>
    <col min="13061" max="13061" width="51" customWidth="1"/>
    <col min="13062" max="13062" width="23.28515625" customWidth="1"/>
    <col min="13063" max="13063" width="36.28515625" customWidth="1"/>
    <col min="13064" max="13064" width="13.7109375" customWidth="1"/>
    <col min="13065" max="13065" width="7.7109375" customWidth="1"/>
    <col min="13066" max="13066" width="16.42578125" customWidth="1"/>
    <col min="13067" max="13067" width="25.140625" customWidth="1"/>
    <col min="13068" max="13068" width="31" customWidth="1"/>
    <col min="13069" max="13069" width="51" customWidth="1"/>
    <col min="13070" max="13070" width="23.28515625" customWidth="1"/>
    <col min="13071" max="13071" width="36.28515625" customWidth="1"/>
    <col min="13072" max="13072" width="13.7109375" customWidth="1"/>
    <col min="13073" max="13073" width="7.7109375" customWidth="1"/>
    <col min="13074" max="13074" width="16.42578125" customWidth="1"/>
    <col min="13075" max="13075" width="25.140625" customWidth="1"/>
    <col min="13076" max="13076" width="31" customWidth="1"/>
    <col min="13077" max="13077" width="51" customWidth="1"/>
    <col min="13078" max="13078" width="23.28515625" customWidth="1"/>
    <col min="13079" max="13079" width="36.28515625" customWidth="1"/>
    <col min="13080" max="13080" width="13.7109375" customWidth="1"/>
    <col min="13081" max="13081" width="7.7109375" customWidth="1"/>
    <col min="13082" max="13082" width="16.42578125" customWidth="1"/>
    <col min="13083" max="13083" width="25.140625" customWidth="1"/>
    <col min="13084" max="13084" width="31" customWidth="1"/>
    <col min="13085" max="13085" width="51" customWidth="1"/>
    <col min="13086" max="13086" width="23.28515625" customWidth="1"/>
    <col min="13087" max="13087" width="36.28515625" customWidth="1"/>
    <col min="13088" max="13088" width="13.7109375" customWidth="1"/>
    <col min="13089" max="13089" width="7.7109375" customWidth="1"/>
    <col min="13090" max="13090" width="16.42578125" customWidth="1"/>
    <col min="13091" max="13091" width="25.140625" customWidth="1"/>
    <col min="13092" max="13092" width="31" customWidth="1"/>
    <col min="13093" max="13093" width="51" customWidth="1"/>
    <col min="13094" max="13094" width="23.28515625" customWidth="1"/>
    <col min="13095" max="13095" width="36.28515625" customWidth="1"/>
    <col min="13096" max="13096" width="13.7109375" customWidth="1"/>
    <col min="13097" max="13097" width="7.7109375" customWidth="1"/>
    <col min="13098" max="13098" width="16.42578125" customWidth="1"/>
    <col min="13099" max="13099" width="25.140625" customWidth="1"/>
    <col min="13100" max="13100" width="31" customWidth="1"/>
    <col min="13101" max="13101" width="51" customWidth="1"/>
    <col min="13102" max="13102" width="23.28515625" customWidth="1"/>
    <col min="13103" max="13103" width="36.28515625" customWidth="1"/>
    <col min="13104" max="13104" width="13.7109375" customWidth="1"/>
    <col min="13105" max="13105" width="7.7109375" customWidth="1"/>
    <col min="13106" max="13106" width="16.42578125" customWidth="1"/>
    <col min="13107" max="13107" width="25.140625" customWidth="1"/>
    <col min="13108" max="13108" width="31" customWidth="1"/>
    <col min="13109" max="13109" width="51" customWidth="1"/>
    <col min="13110" max="13110" width="23.28515625" customWidth="1"/>
    <col min="13111" max="13111" width="36.28515625" customWidth="1"/>
    <col min="13112" max="13112" width="13.7109375" customWidth="1"/>
    <col min="13113" max="13113" width="7.7109375" customWidth="1"/>
    <col min="13114" max="13114" width="16.42578125" customWidth="1"/>
    <col min="13115" max="13115" width="25.140625" customWidth="1"/>
    <col min="13116" max="13116" width="31" customWidth="1"/>
    <col min="13117" max="13117" width="51" customWidth="1"/>
    <col min="13118" max="13118" width="23.28515625" customWidth="1"/>
    <col min="13119" max="13119" width="36.28515625" customWidth="1"/>
    <col min="13120" max="13120" width="13.7109375" customWidth="1"/>
    <col min="13121" max="13121" width="7.7109375" customWidth="1"/>
    <col min="13122" max="13122" width="16.42578125" customWidth="1"/>
    <col min="13123" max="13123" width="25.140625" customWidth="1"/>
    <col min="13124" max="13124" width="31" customWidth="1"/>
    <col min="13125" max="13125" width="51" customWidth="1"/>
    <col min="13126" max="13126" width="23.28515625" customWidth="1"/>
    <col min="13127" max="13127" width="36.28515625" customWidth="1"/>
    <col min="13128" max="13128" width="13.7109375" customWidth="1"/>
    <col min="13129" max="13129" width="7.7109375" customWidth="1"/>
    <col min="13130" max="13130" width="16.42578125" customWidth="1"/>
    <col min="13131" max="13131" width="25.140625" customWidth="1"/>
    <col min="13132" max="13132" width="31" customWidth="1"/>
    <col min="13133" max="13133" width="51" customWidth="1"/>
    <col min="13134" max="13134" width="23.28515625" customWidth="1"/>
    <col min="13135" max="13135" width="36.28515625" customWidth="1"/>
    <col min="13136" max="13136" width="13.7109375" customWidth="1"/>
    <col min="13137" max="13137" width="7.7109375" customWidth="1"/>
    <col min="13138" max="13138" width="16.42578125" customWidth="1"/>
    <col min="13139" max="13139" width="25.140625" customWidth="1"/>
    <col min="13140" max="13140" width="31" customWidth="1"/>
    <col min="13141" max="13141" width="51" customWidth="1"/>
    <col min="13142" max="13142" width="23.28515625" customWidth="1"/>
    <col min="13143" max="13143" width="36.28515625" customWidth="1"/>
    <col min="13144" max="13144" width="13.7109375" customWidth="1"/>
    <col min="13145" max="13145" width="7.7109375" customWidth="1"/>
    <col min="13146" max="13146" width="16.42578125" customWidth="1"/>
    <col min="13147" max="13147" width="25.140625" customWidth="1"/>
    <col min="13148" max="13148" width="31" customWidth="1"/>
    <col min="13149" max="13149" width="51" customWidth="1"/>
    <col min="13150" max="13150" width="23.28515625" customWidth="1"/>
    <col min="13151" max="13151" width="36.28515625" customWidth="1"/>
    <col min="13152" max="13152" width="13.7109375" customWidth="1"/>
    <col min="13153" max="13153" width="7.7109375" customWidth="1"/>
    <col min="13154" max="13154" width="16.42578125" customWidth="1"/>
    <col min="13155" max="13155" width="25.140625" customWidth="1"/>
    <col min="13156" max="13156" width="31" customWidth="1"/>
    <col min="13157" max="13157" width="51" customWidth="1"/>
    <col min="13158" max="13158" width="23.28515625" customWidth="1"/>
    <col min="13159" max="13159" width="36.28515625" customWidth="1"/>
    <col min="13160" max="13160" width="13.7109375" customWidth="1"/>
    <col min="13161" max="13161" width="7.7109375" customWidth="1"/>
    <col min="13162" max="13162" width="16.42578125" customWidth="1"/>
    <col min="13163" max="13163" width="25.140625" customWidth="1"/>
    <col min="13164" max="13164" width="31" customWidth="1"/>
    <col min="13165" max="13165" width="51" customWidth="1"/>
    <col min="13166" max="13166" width="23.28515625" customWidth="1"/>
    <col min="13167" max="13167" width="36.28515625" customWidth="1"/>
    <col min="13168" max="13168" width="13.7109375" customWidth="1"/>
    <col min="13169" max="13169" width="7.7109375" customWidth="1"/>
    <col min="13170" max="13170" width="16.42578125" customWidth="1"/>
    <col min="13171" max="13171" width="25.140625" customWidth="1"/>
    <col min="13172" max="13172" width="31" customWidth="1"/>
    <col min="13173" max="13173" width="51" customWidth="1"/>
    <col min="13174" max="13174" width="23.28515625" customWidth="1"/>
    <col min="13175" max="13175" width="36.28515625" customWidth="1"/>
    <col min="13176" max="13176" width="13.7109375" customWidth="1"/>
    <col min="13177" max="13177" width="7.7109375" customWidth="1"/>
    <col min="13178" max="13178" width="16.42578125" customWidth="1"/>
    <col min="13179" max="13179" width="25.140625" customWidth="1"/>
    <col min="13180" max="13180" width="31" customWidth="1"/>
    <col min="13181" max="13181" width="51" customWidth="1"/>
    <col min="13182" max="13182" width="23.28515625" customWidth="1"/>
    <col min="13183" max="13183" width="36.28515625" customWidth="1"/>
    <col min="13184" max="13184" width="13.7109375" customWidth="1"/>
    <col min="13185" max="13185" width="7.7109375" customWidth="1"/>
    <col min="13186" max="13186" width="16.42578125" customWidth="1"/>
    <col min="13187" max="13187" width="25.140625" customWidth="1"/>
    <col min="13188" max="13188" width="31" customWidth="1"/>
    <col min="13189" max="13189" width="51" customWidth="1"/>
    <col min="13190" max="13190" width="23.28515625" customWidth="1"/>
    <col min="13191" max="13191" width="36.28515625" customWidth="1"/>
    <col min="13192" max="13192" width="13.7109375" customWidth="1"/>
    <col min="13193" max="13193" width="7.7109375" customWidth="1"/>
    <col min="13194" max="13194" width="16.42578125" customWidth="1"/>
    <col min="13195" max="13195" width="25.140625" customWidth="1"/>
    <col min="13196" max="13196" width="31" customWidth="1"/>
    <col min="13197" max="13197" width="51" customWidth="1"/>
    <col min="13198" max="13198" width="23.28515625" customWidth="1"/>
    <col min="13199" max="13199" width="36.28515625" customWidth="1"/>
    <col min="13200" max="13200" width="13.7109375" customWidth="1"/>
    <col min="13201" max="13201" width="7.7109375" customWidth="1"/>
    <col min="13202" max="13202" width="16.42578125" customWidth="1"/>
    <col min="13203" max="13203" width="25.140625" customWidth="1"/>
    <col min="13204" max="13204" width="31" customWidth="1"/>
    <col min="13205" max="13205" width="51" customWidth="1"/>
    <col min="13206" max="13206" width="23.28515625" customWidth="1"/>
    <col min="13207" max="13207" width="36.28515625" customWidth="1"/>
    <col min="13208" max="13208" width="13.7109375" customWidth="1"/>
    <col min="13209" max="13209" width="7.7109375" customWidth="1"/>
    <col min="13210" max="13210" width="16.42578125" customWidth="1"/>
    <col min="13211" max="13211" width="25.140625" customWidth="1"/>
    <col min="13212" max="13212" width="31" customWidth="1"/>
    <col min="13213" max="13213" width="51" customWidth="1"/>
    <col min="13214" max="13214" width="23.28515625" customWidth="1"/>
    <col min="13215" max="13215" width="36.28515625" customWidth="1"/>
    <col min="13216" max="13216" width="13.7109375" customWidth="1"/>
    <col min="13217" max="13217" width="7.7109375" customWidth="1"/>
    <col min="13218" max="13218" width="16.42578125" customWidth="1"/>
    <col min="13219" max="13219" width="25.140625" customWidth="1"/>
    <col min="13220" max="13220" width="31" customWidth="1"/>
    <col min="13221" max="13221" width="51" customWidth="1"/>
    <col min="13222" max="13222" width="23.28515625" customWidth="1"/>
    <col min="13223" max="13223" width="36.28515625" customWidth="1"/>
    <col min="13224" max="13224" width="13.7109375" customWidth="1"/>
    <col min="13225" max="13225" width="7.7109375" customWidth="1"/>
    <col min="13226" max="13226" width="16.42578125" customWidth="1"/>
    <col min="13227" max="13227" width="25.140625" customWidth="1"/>
    <col min="13228" max="13228" width="31" customWidth="1"/>
    <col min="13229" max="13229" width="51" customWidth="1"/>
    <col min="13230" max="13230" width="23.28515625" customWidth="1"/>
    <col min="13231" max="13231" width="36.28515625" customWidth="1"/>
    <col min="13232" max="13232" width="13.7109375" customWidth="1"/>
    <col min="13233" max="13233" width="7.7109375" customWidth="1"/>
    <col min="13234" max="13234" width="16.42578125" customWidth="1"/>
    <col min="13235" max="13235" width="25.140625" customWidth="1"/>
    <col min="13236" max="13236" width="31" customWidth="1"/>
    <col min="13237" max="13237" width="51" customWidth="1"/>
    <col min="13238" max="13238" width="23.28515625" customWidth="1"/>
    <col min="13239" max="13239" width="36.28515625" customWidth="1"/>
    <col min="13240" max="13240" width="13.7109375" customWidth="1"/>
    <col min="13241" max="13241" width="7.7109375" customWidth="1"/>
    <col min="13242" max="13242" width="16.42578125" customWidth="1"/>
    <col min="13243" max="13243" width="25.140625" customWidth="1"/>
    <col min="13244" max="13244" width="31" customWidth="1"/>
    <col min="13245" max="13245" width="51" customWidth="1"/>
    <col min="13246" max="13246" width="23.28515625" customWidth="1"/>
    <col min="13247" max="13247" width="36.28515625" customWidth="1"/>
    <col min="13248" max="13248" width="13.7109375" customWidth="1"/>
    <col min="13249" max="13249" width="7.7109375" customWidth="1"/>
    <col min="13250" max="13250" width="16.42578125" customWidth="1"/>
    <col min="13251" max="13251" width="25.140625" customWidth="1"/>
    <col min="13252" max="13252" width="31" customWidth="1"/>
    <col min="13253" max="13253" width="51" customWidth="1"/>
    <col min="13254" max="13254" width="23.28515625" customWidth="1"/>
    <col min="13255" max="13255" width="36.28515625" customWidth="1"/>
    <col min="13256" max="13256" width="13.7109375" customWidth="1"/>
    <col min="13257" max="13257" width="7.7109375" customWidth="1"/>
    <col min="13258" max="13258" width="16.42578125" customWidth="1"/>
    <col min="13259" max="13259" width="25.140625" customWidth="1"/>
    <col min="13260" max="13260" width="31" customWidth="1"/>
    <col min="13261" max="13261" width="51" customWidth="1"/>
    <col min="13262" max="13262" width="23.28515625" customWidth="1"/>
    <col min="13263" max="13263" width="36.28515625" customWidth="1"/>
    <col min="13264" max="13264" width="13.7109375" customWidth="1"/>
    <col min="13265" max="13265" width="7.7109375" customWidth="1"/>
    <col min="13266" max="13266" width="16.42578125" customWidth="1"/>
    <col min="13267" max="13267" width="25.140625" customWidth="1"/>
    <col min="13268" max="13268" width="31" customWidth="1"/>
    <col min="13269" max="13269" width="51" customWidth="1"/>
    <col min="13270" max="13270" width="23.28515625" customWidth="1"/>
    <col min="13271" max="13271" width="36.28515625" customWidth="1"/>
    <col min="13272" max="13272" width="13.7109375" customWidth="1"/>
    <col min="13273" max="13273" width="7.7109375" customWidth="1"/>
    <col min="13274" max="13274" width="16.42578125" customWidth="1"/>
    <col min="13275" max="13275" width="25.140625" customWidth="1"/>
    <col min="13276" max="13276" width="31" customWidth="1"/>
    <col min="13277" max="13277" width="51" customWidth="1"/>
    <col min="13278" max="13278" width="23.28515625" customWidth="1"/>
    <col min="13279" max="13279" width="36.28515625" customWidth="1"/>
    <col min="13280" max="13280" width="13.7109375" customWidth="1"/>
    <col min="13281" max="13281" width="7.7109375" customWidth="1"/>
    <col min="13282" max="13282" width="16.42578125" customWidth="1"/>
    <col min="13283" max="13283" width="25.140625" customWidth="1"/>
    <col min="13284" max="13284" width="31" customWidth="1"/>
    <col min="13285" max="13285" width="51" customWidth="1"/>
    <col min="13286" max="13286" width="23.28515625" customWidth="1"/>
    <col min="13287" max="13287" width="36.28515625" customWidth="1"/>
    <col min="13288" max="13288" width="13.7109375" customWidth="1"/>
    <col min="13289" max="13289" width="7.7109375" customWidth="1"/>
    <col min="13290" max="13290" width="16.42578125" customWidth="1"/>
    <col min="13291" max="13291" width="25.140625" customWidth="1"/>
    <col min="13292" max="13292" width="31" customWidth="1"/>
    <col min="13293" max="13293" width="51" customWidth="1"/>
    <col min="13294" max="13294" width="23.28515625" customWidth="1"/>
    <col min="13295" max="13295" width="36.28515625" customWidth="1"/>
    <col min="13296" max="13296" width="13.7109375" customWidth="1"/>
    <col min="13297" max="13297" width="7.7109375" customWidth="1"/>
    <col min="13298" max="13298" width="16.42578125" customWidth="1"/>
    <col min="13299" max="13299" width="25.140625" customWidth="1"/>
    <col min="13300" max="13300" width="31" customWidth="1"/>
    <col min="13301" max="13301" width="51" customWidth="1"/>
    <col min="13302" max="13302" width="23.28515625" customWidth="1"/>
    <col min="13303" max="13303" width="36.28515625" customWidth="1"/>
    <col min="13304" max="13304" width="13.7109375" customWidth="1"/>
    <col min="13305" max="13305" width="7.7109375" customWidth="1"/>
    <col min="13306" max="13306" width="16.42578125" customWidth="1"/>
    <col min="13307" max="13307" width="25.140625" customWidth="1"/>
    <col min="13308" max="13308" width="31" customWidth="1"/>
    <col min="13309" max="13309" width="51" customWidth="1"/>
    <col min="13310" max="13310" width="23.28515625" customWidth="1"/>
    <col min="13311" max="13311" width="36.28515625" customWidth="1"/>
    <col min="13312" max="13312" width="13.7109375" customWidth="1"/>
    <col min="13313" max="13313" width="7.7109375" customWidth="1"/>
    <col min="13314" max="13314" width="16.42578125" customWidth="1"/>
    <col min="13315" max="13315" width="25.140625" customWidth="1"/>
    <col min="13316" max="13316" width="31" customWidth="1"/>
    <col min="13317" max="13317" width="51" customWidth="1"/>
    <col min="13318" max="13318" width="23.28515625" customWidth="1"/>
    <col min="13319" max="13319" width="36.28515625" customWidth="1"/>
    <col min="13320" max="13320" width="13.7109375" customWidth="1"/>
    <col min="13321" max="13321" width="7.7109375" customWidth="1"/>
    <col min="13322" max="13322" width="16.42578125" customWidth="1"/>
    <col min="13323" max="13323" width="25.140625" customWidth="1"/>
    <col min="13324" max="13324" width="31" customWidth="1"/>
    <col min="13325" max="13325" width="51" customWidth="1"/>
    <col min="13326" max="13326" width="23.28515625" customWidth="1"/>
    <col min="13327" max="13327" width="36.28515625" customWidth="1"/>
    <col min="13328" max="13328" width="13.7109375" customWidth="1"/>
    <col min="13329" max="13329" width="7.7109375" customWidth="1"/>
    <col min="13330" max="13330" width="16.42578125" customWidth="1"/>
    <col min="13331" max="13331" width="25.140625" customWidth="1"/>
    <col min="13332" max="13332" width="31" customWidth="1"/>
    <col min="13333" max="13333" width="51" customWidth="1"/>
    <col min="13334" max="13334" width="23.28515625" customWidth="1"/>
    <col min="13335" max="13335" width="36.28515625" customWidth="1"/>
    <col min="13336" max="13336" width="13.7109375" customWidth="1"/>
    <col min="13337" max="13337" width="7.7109375" customWidth="1"/>
    <col min="13338" max="13338" width="16.42578125" customWidth="1"/>
    <col min="13339" max="13339" width="25.140625" customWidth="1"/>
    <col min="13340" max="13340" width="31" customWidth="1"/>
    <col min="13341" max="13341" width="51" customWidth="1"/>
    <col min="13342" max="13342" width="23.28515625" customWidth="1"/>
    <col min="13343" max="13343" width="36.28515625" customWidth="1"/>
    <col min="13344" max="13344" width="13.7109375" customWidth="1"/>
    <col min="13345" max="13345" width="7.7109375" customWidth="1"/>
    <col min="13346" max="13346" width="16.42578125" customWidth="1"/>
    <col min="13347" max="13347" width="25.140625" customWidth="1"/>
    <col min="13348" max="13348" width="31" customWidth="1"/>
    <col min="13349" max="13349" width="51" customWidth="1"/>
    <col min="13350" max="13350" width="23.28515625" customWidth="1"/>
    <col min="13351" max="13351" width="36.28515625" customWidth="1"/>
    <col min="13352" max="13352" width="13.7109375" customWidth="1"/>
    <col min="13353" max="13353" width="7.7109375" customWidth="1"/>
    <col min="13354" max="13354" width="16.42578125" customWidth="1"/>
    <col min="13355" max="13355" width="25.140625" customWidth="1"/>
    <col min="13356" max="13356" width="31" customWidth="1"/>
    <col min="13357" max="13357" width="51" customWidth="1"/>
    <col min="13358" max="13358" width="23.28515625" customWidth="1"/>
    <col min="13359" max="13359" width="36.28515625" customWidth="1"/>
    <col min="13360" max="13360" width="13.7109375" customWidth="1"/>
    <col min="13361" max="13361" width="7.7109375" customWidth="1"/>
    <col min="13362" max="13362" width="16.42578125" customWidth="1"/>
    <col min="13363" max="13363" width="25.140625" customWidth="1"/>
    <col min="13364" max="13364" width="31" customWidth="1"/>
    <col min="13365" max="13365" width="51" customWidth="1"/>
    <col min="13366" max="13366" width="23.28515625" customWidth="1"/>
    <col min="13367" max="13367" width="36.28515625" customWidth="1"/>
    <col min="13368" max="13368" width="13.7109375" customWidth="1"/>
    <col min="13369" max="13369" width="7.7109375" customWidth="1"/>
    <col min="13370" max="13370" width="16.42578125" customWidth="1"/>
    <col min="13371" max="13371" width="25.140625" customWidth="1"/>
    <col min="13372" max="13372" width="31" customWidth="1"/>
    <col min="13373" max="13373" width="51" customWidth="1"/>
    <col min="13374" max="13374" width="23.28515625" customWidth="1"/>
    <col min="13375" max="13375" width="36.28515625" customWidth="1"/>
    <col min="13376" max="13376" width="13.7109375" customWidth="1"/>
    <col min="13377" max="13377" width="7.7109375" customWidth="1"/>
    <col min="13378" max="13378" width="16.42578125" customWidth="1"/>
    <col min="13379" max="13379" width="25.140625" customWidth="1"/>
    <col min="13380" max="13380" width="31" customWidth="1"/>
    <col min="13381" max="13381" width="51" customWidth="1"/>
    <col min="13382" max="13382" width="23.28515625" customWidth="1"/>
    <col min="13383" max="13383" width="36.28515625" customWidth="1"/>
    <col min="13384" max="13384" width="13.7109375" customWidth="1"/>
    <col min="13385" max="13385" width="7.7109375" customWidth="1"/>
    <col min="13386" max="13386" width="16.42578125" customWidth="1"/>
    <col min="13387" max="13387" width="25.140625" customWidth="1"/>
    <col min="13388" max="13388" width="31" customWidth="1"/>
    <col min="13389" max="13389" width="51" customWidth="1"/>
    <col min="13390" max="13390" width="23.28515625" customWidth="1"/>
    <col min="13391" max="13391" width="36.28515625" customWidth="1"/>
    <col min="13392" max="13392" width="13.7109375" customWidth="1"/>
    <col min="13393" max="13393" width="7.7109375" customWidth="1"/>
    <col min="13394" max="13394" width="16.42578125" customWidth="1"/>
    <col min="13395" max="13395" width="25.140625" customWidth="1"/>
    <col min="13396" max="13396" width="31" customWidth="1"/>
    <col min="13397" max="13397" width="51" customWidth="1"/>
    <col min="13398" max="13398" width="23.28515625" customWidth="1"/>
    <col min="13399" max="13399" width="36.28515625" customWidth="1"/>
    <col min="13400" max="13400" width="13.7109375" customWidth="1"/>
    <col min="13401" max="13401" width="7.7109375" customWidth="1"/>
    <col min="13402" max="13402" width="16.42578125" customWidth="1"/>
    <col min="13403" max="13403" width="25.140625" customWidth="1"/>
    <col min="13404" max="13404" width="31" customWidth="1"/>
    <col min="13405" max="13405" width="51" customWidth="1"/>
    <col min="13406" max="13406" width="23.28515625" customWidth="1"/>
    <col min="13407" max="13407" width="36.28515625" customWidth="1"/>
    <col min="13408" max="13408" width="13.7109375" customWidth="1"/>
    <col min="13409" max="13409" width="7.7109375" customWidth="1"/>
    <col min="13410" max="13410" width="16.42578125" customWidth="1"/>
    <col min="13411" max="13411" width="25.140625" customWidth="1"/>
    <col min="13412" max="13412" width="31" customWidth="1"/>
    <col min="13413" max="13413" width="51" customWidth="1"/>
    <col min="13414" max="13414" width="23.28515625" customWidth="1"/>
    <col min="13415" max="13415" width="36.28515625" customWidth="1"/>
    <col min="13416" max="13416" width="13.7109375" customWidth="1"/>
    <col min="13417" max="13417" width="7.7109375" customWidth="1"/>
    <col min="13418" max="13418" width="16.42578125" customWidth="1"/>
    <col min="13419" max="13419" width="25.140625" customWidth="1"/>
    <col min="13420" max="13420" width="31" customWidth="1"/>
    <col min="13421" max="13421" width="51" customWidth="1"/>
    <col min="13422" max="13422" width="23.28515625" customWidth="1"/>
    <col min="13423" max="13423" width="36.28515625" customWidth="1"/>
    <col min="13424" max="13424" width="13.7109375" customWidth="1"/>
    <col min="13425" max="13425" width="7.7109375" customWidth="1"/>
    <col min="13426" max="13426" width="16.42578125" customWidth="1"/>
    <col min="13427" max="13427" width="25.140625" customWidth="1"/>
    <col min="13428" max="13428" width="31" customWidth="1"/>
    <col min="13429" max="13429" width="51" customWidth="1"/>
    <col min="13430" max="13430" width="23.28515625" customWidth="1"/>
    <col min="13431" max="13431" width="36.28515625" customWidth="1"/>
    <col min="13432" max="13432" width="13.7109375" customWidth="1"/>
    <col min="13433" max="13433" width="7.7109375" customWidth="1"/>
    <col min="13434" max="13434" width="16.42578125" customWidth="1"/>
    <col min="13435" max="13435" width="25.140625" customWidth="1"/>
    <col min="13436" max="13436" width="31" customWidth="1"/>
    <col min="13437" max="13437" width="51" customWidth="1"/>
    <col min="13438" max="13438" width="23.28515625" customWidth="1"/>
    <col min="13439" max="13439" width="36.28515625" customWidth="1"/>
    <col min="13440" max="13440" width="13.7109375" customWidth="1"/>
    <col min="13441" max="13441" width="7.7109375" customWidth="1"/>
    <col min="13442" max="13442" width="16.42578125" customWidth="1"/>
    <col min="13443" max="13443" width="25.140625" customWidth="1"/>
    <col min="13444" max="13444" width="31" customWidth="1"/>
    <col min="13445" max="13445" width="51" customWidth="1"/>
    <col min="13446" max="13446" width="23.28515625" customWidth="1"/>
    <col min="13447" max="13447" width="36.28515625" customWidth="1"/>
    <col min="13448" max="13448" width="13.7109375" customWidth="1"/>
    <col min="13449" max="13449" width="7.7109375" customWidth="1"/>
    <col min="13450" max="13450" width="16.42578125" customWidth="1"/>
    <col min="13451" max="13451" width="25.140625" customWidth="1"/>
    <col min="13452" max="13452" width="31" customWidth="1"/>
    <col min="13453" max="13453" width="51" customWidth="1"/>
    <col min="13454" max="13454" width="23.28515625" customWidth="1"/>
    <col min="13455" max="13455" width="36.28515625" customWidth="1"/>
    <col min="13456" max="13456" width="13.7109375" customWidth="1"/>
    <col min="13457" max="13457" width="7.7109375" customWidth="1"/>
    <col min="13458" max="13458" width="16.42578125" customWidth="1"/>
    <col min="13459" max="13459" width="25.140625" customWidth="1"/>
    <col min="13460" max="13460" width="31" customWidth="1"/>
    <col min="13461" max="13461" width="51" customWidth="1"/>
    <col min="13462" max="13462" width="23.28515625" customWidth="1"/>
    <col min="13463" max="13463" width="36.28515625" customWidth="1"/>
    <col min="13464" max="13464" width="13.7109375" customWidth="1"/>
    <col min="13465" max="13465" width="7.7109375" customWidth="1"/>
    <col min="13466" max="13466" width="16.42578125" customWidth="1"/>
    <col min="13467" max="13467" width="25.140625" customWidth="1"/>
    <col min="13468" max="13468" width="31" customWidth="1"/>
    <col min="13469" max="13469" width="51" customWidth="1"/>
    <col min="13470" max="13470" width="23.28515625" customWidth="1"/>
    <col min="13471" max="13471" width="36.28515625" customWidth="1"/>
    <col min="13472" max="13472" width="13.7109375" customWidth="1"/>
    <col min="13473" max="13473" width="7.7109375" customWidth="1"/>
    <col min="13474" max="13474" width="16.42578125" customWidth="1"/>
    <col min="13475" max="13475" width="25.140625" customWidth="1"/>
    <col min="13476" max="13476" width="31" customWidth="1"/>
    <col min="13477" max="13477" width="51" customWidth="1"/>
    <col min="13478" max="13478" width="23.28515625" customWidth="1"/>
    <col min="13479" max="13479" width="36.28515625" customWidth="1"/>
    <col min="13480" max="13480" width="13.7109375" customWidth="1"/>
    <col min="13481" max="13481" width="7.7109375" customWidth="1"/>
    <col min="13482" max="13482" width="16.42578125" customWidth="1"/>
    <col min="13483" max="13483" width="25.140625" customWidth="1"/>
    <col min="13484" max="13484" width="31" customWidth="1"/>
    <col min="13485" max="13485" width="51" customWidth="1"/>
    <col min="13486" max="13486" width="23.28515625" customWidth="1"/>
    <col min="13487" max="13487" width="36.28515625" customWidth="1"/>
    <col min="13488" max="13488" width="13.7109375" customWidth="1"/>
    <col min="13489" max="13489" width="7.7109375" customWidth="1"/>
    <col min="13490" max="13490" width="16.42578125" customWidth="1"/>
    <col min="13491" max="13491" width="25.140625" customWidth="1"/>
    <col min="13492" max="13492" width="31" customWidth="1"/>
    <col min="13493" max="13493" width="51" customWidth="1"/>
    <col min="13494" max="13494" width="23.28515625" customWidth="1"/>
    <col min="13495" max="13495" width="36.28515625" customWidth="1"/>
    <col min="13496" max="13496" width="13.7109375" customWidth="1"/>
    <col min="13497" max="13497" width="7.7109375" customWidth="1"/>
    <col min="13498" max="13498" width="16.42578125" customWidth="1"/>
    <col min="13499" max="13499" width="25.140625" customWidth="1"/>
    <col min="13500" max="13500" width="31" customWidth="1"/>
    <col min="13501" max="13501" width="51" customWidth="1"/>
    <col min="13502" max="13502" width="23.28515625" customWidth="1"/>
    <col min="13503" max="13503" width="36.28515625" customWidth="1"/>
    <col min="13504" max="13504" width="13.7109375" customWidth="1"/>
    <col min="13505" max="13505" width="7.7109375" customWidth="1"/>
    <col min="13506" max="13506" width="16.42578125" customWidth="1"/>
    <col min="13507" max="13507" width="25.140625" customWidth="1"/>
    <col min="13508" max="13508" width="31" customWidth="1"/>
    <col min="13509" max="13509" width="51" customWidth="1"/>
    <col min="13510" max="13510" width="23.28515625" customWidth="1"/>
    <col min="13511" max="13511" width="36.28515625" customWidth="1"/>
    <col min="13512" max="13512" width="13.7109375" customWidth="1"/>
    <col min="13513" max="13513" width="7.7109375" customWidth="1"/>
    <col min="13514" max="13514" width="16.42578125" customWidth="1"/>
    <col min="13515" max="13515" width="25.140625" customWidth="1"/>
    <col min="13516" max="13516" width="31" customWidth="1"/>
    <col min="13517" max="13517" width="51" customWidth="1"/>
    <col min="13518" max="13518" width="23.28515625" customWidth="1"/>
    <col min="13519" max="13519" width="36.28515625" customWidth="1"/>
    <col min="13520" max="13520" width="13.7109375" customWidth="1"/>
    <col min="13521" max="13521" width="7.7109375" customWidth="1"/>
    <col min="13522" max="13522" width="16.42578125" customWidth="1"/>
    <col min="13523" max="13523" width="25.140625" customWidth="1"/>
    <col min="13524" max="13524" width="31" customWidth="1"/>
    <col min="13525" max="13525" width="51" customWidth="1"/>
    <col min="13526" max="13526" width="23.28515625" customWidth="1"/>
    <col min="13527" max="13527" width="36.28515625" customWidth="1"/>
    <col min="13528" max="13528" width="13.7109375" customWidth="1"/>
    <col min="13529" max="13529" width="7.7109375" customWidth="1"/>
    <col min="13530" max="13530" width="16.42578125" customWidth="1"/>
    <col min="13531" max="13531" width="25.140625" customWidth="1"/>
    <col min="13532" max="13532" width="31" customWidth="1"/>
    <col min="13533" max="13533" width="51" customWidth="1"/>
    <col min="13534" max="13534" width="23.28515625" customWidth="1"/>
    <col min="13535" max="13535" width="36.28515625" customWidth="1"/>
    <col min="13536" max="13536" width="13.7109375" customWidth="1"/>
    <col min="13537" max="13537" width="7.7109375" customWidth="1"/>
    <col min="13538" max="13538" width="16.42578125" customWidth="1"/>
    <col min="13539" max="13539" width="25.140625" customWidth="1"/>
    <col min="13540" max="13540" width="31" customWidth="1"/>
    <col min="13541" max="13541" width="51" customWidth="1"/>
    <col min="13542" max="13542" width="23.28515625" customWidth="1"/>
    <col min="13543" max="13543" width="36.28515625" customWidth="1"/>
    <col min="13544" max="13544" width="13.7109375" customWidth="1"/>
    <col min="13545" max="13545" width="7.7109375" customWidth="1"/>
    <col min="13546" max="13546" width="16.42578125" customWidth="1"/>
    <col min="13547" max="13547" width="25.140625" customWidth="1"/>
    <col min="13548" max="13548" width="31" customWidth="1"/>
    <col min="13549" max="13549" width="51" customWidth="1"/>
    <col min="13550" max="13550" width="23.28515625" customWidth="1"/>
    <col min="13551" max="13551" width="36.28515625" customWidth="1"/>
    <col min="13552" max="13552" width="13.7109375" customWidth="1"/>
    <col min="13553" max="13553" width="7.7109375" customWidth="1"/>
    <col min="13554" max="13554" width="16.42578125" customWidth="1"/>
    <col min="13555" max="13555" width="25.140625" customWidth="1"/>
    <col min="13556" max="13556" width="31" customWidth="1"/>
    <col min="13557" max="13557" width="51" customWidth="1"/>
    <col min="13558" max="13558" width="23.28515625" customWidth="1"/>
    <col min="13559" max="13559" width="36.28515625" customWidth="1"/>
    <col min="13560" max="13560" width="13.7109375" customWidth="1"/>
    <col min="13561" max="13561" width="7.7109375" customWidth="1"/>
    <col min="13562" max="13562" width="16.42578125" customWidth="1"/>
    <col min="13563" max="13563" width="25.140625" customWidth="1"/>
    <col min="13564" max="13564" width="31" customWidth="1"/>
    <col min="13565" max="13565" width="51" customWidth="1"/>
    <col min="13566" max="13566" width="23.28515625" customWidth="1"/>
    <col min="13567" max="13567" width="36.28515625" customWidth="1"/>
    <col min="13568" max="13568" width="13.7109375" customWidth="1"/>
    <col min="13569" max="13569" width="7.7109375" customWidth="1"/>
    <col min="13570" max="13570" width="16.42578125" customWidth="1"/>
    <col min="13571" max="13571" width="25.140625" customWidth="1"/>
    <col min="13572" max="13572" width="31" customWidth="1"/>
    <col min="13573" max="13573" width="51" customWidth="1"/>
    <col min="13574" max="13574" width="23.28515625" customWidth="1"/>
    <col min="13575" max="13575" width="36.28515625" customWidth="1"/>
    <col min="13576" max="13576" width="13.7109375" customWidth="1"/>
    <col min="13577" max="13577" width="7.7109375" customWidth="1"/>
    <col min="13578" max="13578" width="16.42578125" customWidth="1"/>
    <col min="13579" max="13579" width="25.140625" customWidth="1"/>
    <col min="13580" max="13580" width="31" customWidth="1"/>
    <col min="13581" max="13581" width="51" customWidth="1"/>
    <col min="13582" max="13582" width="23.28515625" customWidth="1"/>
    <col min="13583" max="13583" width="36.28515625" customWidth="1"/>
    <col min="13584" max="13584" width="13.7109375" customWidth="1"/>
    <col min="13585" max="13585" width="7.7109375" customWidth="1"/>
    <col min="13586" max="13586" width="16.42578125" customWidth="1"/>
    <col min="13587" max="13587" width="25.140625" customWidth="1"/>
    <col min="13588" max="13588" width="31" customWidth="1"/>
    <col min="13589" max="13589" width="51" customWidth="1"/>
    <col min="13590" max="13590" width="23.28515625" customWidth="1"/>
    <col min="13591" max="13591" width="36.28515625" customWidth="1"/>
    <col min="13592" max="13592" width="13.7109375" customWidth="1"/>
    <col min="13593" max="13593" width="7.7109375" customWidth="1"/>
    <col min="13594" max="13594" width="16.42578125" customWidth="1"/>
    <col min="13595" max="13595" width="25.140625" customWidth="1"/>
    <col min="13596" max="13596" width="31" customWidth="1"/>
    <col min="13597" max="13597" width="51" customWidth="1"/>
    <col min="13598" max="13598" width="23.28515625" customWidth="1"/>
    <col min="13599" max="13599" width="36.28515625" customWidth="1"/>
    <col min="13600" max="13600" width="13.7109375" customWidth="1"/>
    <col min="13601" max="13601" width="7.7109375" customWidth="1"/>
    <col min="13602" max="13602" width="16.42578125" customWidth="1"/>
    <col min="13603" max="13603" width="25.140625" customWidth="1"/>
    <col min="13604" max="13604" width="31" customWidth="1"/>
    <col min="13605" max="13605" width="51" customWidth="1"/>
    <col min="13606" max="13606" width="23.28515625" customWidth="1"/>
    <col min="13607" max="13607" width="36.28515625" customWidth="1"/>
    <col min="13608" max="13608" width="13.7109375" customWidth="1"/>
    <col min="13609" max="13609" width="7.7109375" customWidth="1"/>
    <col min="13610" max="13610" width="16.42578125" customWidth="1"/>
    <col min="13611" max="13611" width="25.140625" customWidth="1"/>
    <col min="13612" max="13612" width="31" customWidth="1"/>
    <col min="13613" max="13613" width="51" customWidth="1"/>
    <col min="13614" max="13614" width="23.28515625" customWidth="1"/>
    <col min="13615" max="13615" width="36.28515625" customWidth="1"/>
    <col min="13616" max="13616" width="13.7109375" customWidth="1"/>
    <col min="13617" max="13617" width="7.7109375" customWidth="1"/>
    <col min="13618" max="13618" width="16.42578125" customWidth="1"/>
    <col min="13619" max="13619" width="25.140625" customWidth="1"/>
    <col min="13620" max="13620" width="31" customWidth="1"/>
    <col min="13621" max="13621" width="51" customWidth="1"/>
    <col min="13622" max="13622" width="23.28515625" customWidth="1"/>
    <col min="13623" max="13623" width="36.28515625" customWidth="1"/>
    <col min="13624" max="13624" width="13.7109375" customWidth="1"/>
    <col min="13625" max="13625" width="7.7109375" customWidth="1"/>
    <col min="13626" max="13626" width="16.42578125" customWidth="1"/>
    <col min="13627" max="13627" width="25.140625" customWidth="1"/>
    <col min="13628" max="13628" width="31" customWidth="1"/>
    <col min="13629" max="13629" width="51" customWidth="1"/>
    <col min="13630" max="13630" width="23.28515625" customWidth="1"/>
    <col min="13631" max="13631" width="36.28515625" customWidth="1"/>
    <col min="13632" max="13632" width="13.7109375" customWidth="1"/>
    <col min="13633" max="13633" width="7.7109375" customWidth="1"/>
    <col min="13634" max="13634" width="16.42578125" customWidth="1"/>
    <col min="13635" max="13635" width="25.140625" customWidth="1"/>
    <col min="13636" max="13636" width="31" customWidth="1"/>
    <col min="13637" max="13637" width="51" customWidth="1"/>
    <col min="13638" max="13638" width="23.28515625" customWidth="1"/>
    <col min="13639" max="13639" width="36.28515625" customWidth="1"/>
    <col min="13640" max="13640" width="13.7109375" customWidth="1"/>
    <col min="13641" max="13641" width="7.7109375" customWidth="1"/>
    <col min="13642" max="13642" width="16.42578125" customWidth="1"/>
    <col min="13643" max="13643" width="25.140625" customWidth="1"/>
    <col min="13644" max="13644" width="31" customWidth="1"/>
    <col min="13645" max="13645" width="51" customWidth="1"/>
    <col min="13646" max="13646" width="23.28515625" customWidth="1"/>
    <col min="13647" max="13647" width="36.28515625" customWidth="1"/>
    <col min="13648" max="13648" width="13.7109375" customWidth="1"/>
    <col min="13649" max="13649" width="7.7109375" customWidth="1"/>
    <col min="13650" max="13650" width="16.42578125" customWidth="1"/>
    <col min="13651" max="13651" width="25.140625" customWidth="1"/>
    <col min="13652" max="13652" width="31" customWidth="1"/>
    <col min="13653" max="13653" width="51" customWidth="1"/>
    <col min="13654" max="13654" width="23.28515625" customWidth="1"/>
    <col min="13655" max="13655" width="36.28515625" customWidth="1"/>
    <col min="13656" max="13656" width="13.7109375" customWidth="1"/>
    <col min="13657" max="13657" width="7.7109375" customWidth="1"/>
    <col min="13658" max="13658" width="16.42578125" customWidth="1"/>
    <col min="13659" max="13659" width="25.140625" customWidth="1"/>
    <col min="13660" max="13660" width="31" customWidth="1"/>
    <col min="13661" max="13661" width="51" customWidth="1"/>
    <col min="13662" max="13662" width="23.28515625" customWidth="1"/>
    <col min="13663" max="13663" width="36.28515625" customWidth="1"/>
    <col min="13664" max="13664" width="13.7109375" customWidth="1"/>
    <col min="13665" max="13665" width="7.7109375" customWidth="1"/>
    <col min="13666" max="13666" width="16.42578125" customWidth="1"/>
    <col min="13667" max="13667" width="25.140625" customWidth="1"/>
    <col min="13668" max="13668" width="31" customWidth="1"/>
    <col min="13669" max="13669" width="51" customWidth="1"/>
    <col min="13670" max="13670" width="23.28515625" customWidth="1"/>
    <col min="13671" max="13671" width="36.28515625" customWidth="1"/>
    <col min="13672" max="13672" width="13.7109375" customWidth="1"/>
    <col min="13673" max="13673" width="7.7109375" customWidth="1"/>
    <col min="13674" max="13674" width="16.42578125" customWidth="1"/>
    <col min="13675" max="13675" width="25.140625" customWidth="1"/>
    <col min="13676" max="13676" width="31" customWidth="1"/>
    <col min="13677" max="13677" width="51" customWidth="1"/>
    <col min="13678" max="13678" width="23.28515625" customWidth="1"/>
    <col min="13679" max="13679" width="36.28515625" customWidth="1"/>
    <col min="13680" max="13680" width="13.7109375" customWidth="1"/>
    <col min="13681" max="13681" width="7.7109375" customWidth="1"/>
    <col min="13682" max="13682" width="16.42578125" customWidth="1"/>
    <col min="13683" max="13683" width="25.140625" customWidth="1"/>
    <col min="13684" max="13684" width="31" customWidth="1"/>
    <col min="13685" max="13685" width="51" customWidth="1"/>
    <col min="13686" max="13686" width="23.28515625" customWidth="1"/>
    <col min="13687" max="13687" width="36.28515625" customWidth="1"/>
    <col min="13688" max="13688" width="13.7109375" customWidth="1"/>
    <col min="13689" max="13689" width="7.7109375" customWidth="1"/>
    <col min="13690" max="13690" width="16.42578125" customWidth="1"/>
    <col min="13691" max="13691" width="25.140625" customWidth="1"/>
    <col min="13692" max="13692" width="31" customWidth="1"/>
    <col min="13693" max="13693" width="51" customWidth="1"/>
    <col min="13694" max="13694" width="23.28515625" customWidth="1"/>
    <col min="13695" max="13695" width="36.28515625" customWidth="1"/>
    <col min="13696" max="13696" width="13.7109375" customWidth="1"/>
    <col min="13697" max="13697" width="7.7109375" customWidth="1"/>
    <col min="13698" max="13698" width="16.42578125" customWidth="1"/>
    <col min="13699" max="13699" width="25.140625" customWidth="1"/>
    <col min="13700" max="13700" width="31" customWidth="1"/>
    <col min="13701" max="13701" width="51" customWidth="1"/>
    <col min="13702" max="13702" width="23.28515625" customWidth="1"/>
    <col min="13703" max="13703" width="36.28515625" customWidth="1"/>
    <col min="13704" max="13704" width="13.7109375" customWidth="1"/>
    <col min="13705" max="13705" width="7.7109375" customWidth="1"/>
    <col min="13706" max="13706" width="16.42578125" customWidth="1"/>
    <col min="13707" max="13707" width="25.140625" customWidth="1"/>
    <col min="13708" max="13708" width="31" customWidth="1"/>
    <col min="13709" max="13709" width="51" customWidth="1"/>
    <col min="13710" max="13710" width="23.28515625" customWidth="1"/>
    <col min="13711" max="13711" width="36.28515625" customWidth="1"/>
    <col min="13712" max="13712" width="13.7109375" customWidth="1"/>
    <col min="13713" max="13713" width="7.7109375" customWidth="1"/>
    <col min="13714" max="13714" width="16.42578125" customWidth="1"/>
    <col min="13715" max="13715" width="25.140625" customWidth="1"/>
    <col min="13716" max="13716" width="31" customWidth="1"/>
    <col min="13717" max="13717" width="51" customWidth="1"/>
    <col min="13718" max="13718" width="23.28515625" customWidth="1"/>
    <col min="13719" max="13719" width="36.28515625" customWidth="1"/>
    <col min="13720" max="13720" width="13.7109375" customWidth="1"/>
    <col min="13721" max="13721" width="7.7109375" customWidth="1"/>
    <col min="13722" max="13722" width="16.42578125" customWidth="1"/>
    <col min="13723" max="13723" width="25.140625" customWidth="1"/>
    <col min="13724" max="13724" width="31" customWidth="1"/>
    <col min="13725" max="13725" width="51" customWidth="1"/>
    <col min="13726" max="13726" width="23.28515625" customWidth="1"/>
    <col min="13727" max="13727" width="36.28515625" customWidth="1"/>
    <col min="13728" max="13728" width="13.7109375" customWidth="1"/>
    <col min="13729" max="13729" width="7.7109375" customWidth="1"/>
    <col min="13730" max="13730" width="16.42578125" customWidth="1"/>
    <col min="13731" max="13731" width="25.140625" customWidth="1"/>
    <col min="13732" max="13732" width="31" customWidth="1"/>
    <col min="13733" max="13733" width="51" customWidth="1"/>
    <col min="13734" max="13734" width="23.28515625" customWidth="1"/>
    <col min="13735" max="13735" width="36.28515625" customWidth="1"/>
    <col min="13736" max="13736" width="13.7109375" customWidth="1"/>
    <col min="13737" max="13737" width="7.7109375" customWidth="1"/>
    <col min="13738" max="13738" width="16.42578125" customWidth="1"/>
    <col min="13739" max="13739" width="25.140625" customWidth="1"/>
    <col min="13740" max="13740" width="31" customWidth="1"/>
    <col min="13741" max="13741" width="51" customWidth="1"/>
    <col min="13742" max="13742" width="23.28515625" customWidth="1"/>
    <col min="13743" max="13743" width="36.28515625" customWidth="1"/>
    <col min="13744" max="13744" width="13.7109375" customWidth="1"/>
    <col min="13745" max="13745" width="7.7109375" customWidth="1"/>
    <col min="13746" max="13746" width="16.42578125" customWidth="1"/>
    <col min="13747" max="13747" width="25.140625" customWidth="1"/>
    <col min="13748" max="13748" width="31" customWidth="1"/>
    <col min="13749" max="13749" width="51" customWidth="1"/>
    <col min="13750" max="13750" width="23.28515625" customWidth="1"/>
    <col min="13751" max="13751" width="36.28515625" customWidth="1"/>
    <col min="13752" max="13752" width="13.7109375" customWidth="1"/>
    <col min="13753" max="13753" width="7.7109375" customWidth="1"/>
    <col min="13754" max="13754" width="16.42578125" customWidth="1"/>
    <col min="13755" max="13755" width="25.140625" customWidth="1"/>
    <col min="13756" max="13756" width="31" customWidth="1"/>
    <col min="13757" max="13757" width="51" customWidth="1"/>
    <col min="13758" max="13758" width="23.28515625" customWidth="1"/>
    <col min="13759" max="13759" width="36.28515625" customWidth="1"/>
    <col min="13760" max="13760" width="13.7109375" customWidth="1"/>
    <col min="13761" max="13761" width="7.7109375" customWidth="1"/>
    <col min="13762" max="13762" width="16.42578125" customWidth="1"/>
    <col min="13763" max="13763" width="25.140625" customWidth="1"/>
    <col min="13764" max="13764" width="31" customWidth="1"/>
    <col min="13765" max="13765" width="51" customWidth="1"/>
    <col min="13766" max="13766" width="23.28515625" customWidth="1"/>
    <col min="13767" max="13767" width="36.28515625" customWidth="1"/>
    <col min="13768" max="13768" width="13.7109375" customWidth="1"/>
    <col min="13769" max="13769" width="7.7109375" customWidth="1"/>
    <col min="13770" max="13770" width="16.42578125" customWidth="1"/>
    <col min="13771" max="13771" width="25.140625" customWidth="1"/>
    <col min="13772" max="13772" width="31" customWidth="1"/>
    <col min="13773" max="13773" width="51" customWidth="1"/>
    <col min="13774" max="13774" width="23.28515625" customWidth="1"/>
    <col min="13775" max="13775" width="36.28515625" customWidth="1"/>
    <col min="13776" max="13776" width="13.7109375" customWidth="1"/>
    <col min="13777" max="13777" width="7.7109375" customWidth="1"/>
    <col min="13778" max="13778" width="16.42578125" customWidth="1"/>
    <col min="13779" max="13779" width="25.140625" customWidth="1"/>
    <col min="13780" max="13780" width="31" customWidth="1"/>
    <col min="13781" max="13781" width="51" customWidth="1"/>
    <col min="13782" max="13782" width="23.28515625" customWidth="1"/>
    <col min="13783" max="13783" width="36.28515625" customWidth="1"/>
    <col min="13784" max="13784" width="13.7109375" customWidth="1"/>
    <col min="13785" max="13785" width="7.7109375" customWidth="1"/>
    <col min="13786" max="13786" width="16.42578125" customWidth="1"/>
    <col min="13787" max="13787" width="25.140625" customWidth="1"/>
    <col min="13788" max="13788" width="31" customWidth="1"/>
    <col min="13789" max="13789" width="51" customWidth="1"/>
    <col min="13790" max="13790" width="23.28515625" customWidth="1"/>
    <col min="13791" max="13791" width="36.28515625" customWidth="1"/>
    <col min="13792" max="13792" width="13.7109375" customWidth="1"/>
    <col min="13793" max="13793" width="7.7109375" customWidth="1"/>
    <col min="13794" max="13794" width="16.42578125" customWidth="1"/>
    <col min="13795" max="13795" width="25.140625" customWidth="1"/>
    <col min="13796" max="13796" width="31" customWidth="1"/>
    <col min="13797" max="13797" width="51" customWidth="1"/>
    <col min="13798" max="13798" width="23.28515625" customWidth="1"/>
    <col min="13799" max="13799" width="36.28515625" customWidth="1"/>
    <col min="13800" max="13800" width="13.7109375" customWidth="1"/>
    <col min="13801" max="13801" width="7.7109375" customWidth="1"/>
    <col min="13802" max="13802" width="16.42578125" customWidth="1"/>
    <col min="13803" max="13803" width="25.140625" customWidth="1"/>
    <col min="13804" max="13804" width="31" customWidth="1"/>
    <col min="13805" max="13805" width="51" customWidth="1"/>
    <col min="13806" max="13806" width="23.28515625" customWidth="1"/>
    <col min="13807" max="13807" width="36.28515625" customWidth="1"/>
    <col min="13808" max="13808" width="13.7109375" customWidth="1"/>
    <col min="13809" max="13809" width="7.7109375" customWidth="1"/>
    <col min="13810" max="13810" width="16.42578125" customWidth="1"/>
    <col min="13811" max="13811" width="25.140625" customWidth="1"/>
    <col min="13812" max="13812" width="31" customWidth="1"/>
    <col min="13813" max="13813" width="51" customWidth="1"/>
    <col min="13814" max="13814" width="23.28515625" customWidth="1"/>
    <col min="13815" max="13815" width="36.28515625" customWidth="1"/>
    <col min="13816" max="13816" width="13.7109375" customWidth="1"/>
    <col min="13817" max="13817" width="7.7109375" customWidth="1"/>
    <col min="13818" max="13818" width="16.42578125" customWidth="1"/>
    <col min="13819" max="13819" width="25.140625" customWidth="1"/>
    <col min="13820" max="13820" width="31" customWidth="1"/>
    <col min="13821" max="13821" width="51" customWidth="1"/>
    <col min="13822" max="13822" width="23.28515625" customWidth="1"/>
    <col min="13823" max="13823" width="36.28515625" customWidth="1"/>
    <col min="13824" max="13824" width="13.7109375" customWidth="1"/>
    <col min="13825" max="13825" width="7.7109375" customWidth="1"/>
    <col min="13826" max="13826" width="16.42578125" customWidth="1"/>
    <col min="13827" max="13827" width="25.140625" customWidth="1"/>
    <col min="13828" max="13828" width="31" customWidth="1"/>
    <col min="13829" max="13829" width="51" customWidth="1"/>
    <col min="13830" max="13830" width="23.28515625" customWidth="1"/>
    <col min="13831" max="13831" width="36.28515625" customWidth="1"/>
    <col min="13832" max="13832" width="13.7109375" customWidth="1"/>
    <col min="13833" max="13833" width="7.7109375" customWidth="1"/>
    <col min="13834" max="13834" width="16.42578125" customWidth="1"/>
    <col min="13835" max="13835" width="25.140625" customWidth="1"/>
    <col min="13836" max="13836" width="31" customWidth="1"/>
    <col min="13837" max="13837" width="51" customWidth="1"/>
    <col min="13838" max="13838" width="23.28515625" customWidth="1"/>
    <col min="13839" max="13839" width="36.28515625" customWidth="1"/>
    <col min="13840" max="13840" width="13.7109375" customWidth="1"/>
    <col min="13841" max="13841" width="7.7109375" customWidth="1"/>
    <col min="13842" max="13842" width="16.42578125" customWidth="1"/>
    <col min="13843" max="13843" width="25.140625" customWidth="1"/>
    <col min="13844" max="13844" width="31" customWidth="1"/>
    <col min="13845" max="13845" width="51" customWidth="1"/>
    <col min="13846" max="13846" width="23.28515625" customWidth="1"/>
    <col min="13847" max="13847" width="36.28515625" customWidth="1"/>
    <col min="13848" max="13848" width="13.7109375" customWidth="1"/>
    <col min="13849" max="13849" width="7.7109375" customWidth="1"/>
    <col min="13850" max="13850" width="16.42578125" customWidth="1"/>
    <col min="13851" max="13851" width="25.140625" customWidth="1"/>
    <col min="13852" max="13852" width="31" customWidth="1"/>
    <col min="13853" max="13853" width="51" customWidth="1"/>
    <col min="13854" max="13854" width="23.28515625" customWidth="1"/>
    <col min="13855" max="13855" width="36.28515625" customWidth="1"/>
    <col min="13856" max="13856" width="13.7109375" customWidth="1"/>
    <col min="13857" max="13857" width="7.7109375" customWidth="1"/>
    <col min="13858" max="13858" width="16.42578125" customWidth="1"/>
    <col min="13859" max="13859" width="25.140625" customWidth="1"/>
    <col min="13860" max="13860" width="31" customWidth="1"/>
    <col min="13861" max="13861" width="51" customWidth="1"/>
    <col min="13862" max="13862" width="23.28515625" customWidth="1"/>
    <col min="13863" max="13863" width="36.28515625" customWidth="1"/>
    <col min="13864" max="13864" width="13.7109375" customWidth="1"/>
    <col min="13865" max="13865" width="7.7109375" customWidth="1"/>
    <col min="13866" max="13866" width="16.42578125" customWidth="1"/>
    <col min="13867" max="13867" width="25.140625" customWidth="1"/>
    <col min="13868" max="13868" width="31" customWidth="1"/>
    <col min="13869" max="13869" width="51" customWidth="1"/>
    <col min="13870" max="13870" width="23.28515625" customWidth="1"/>
    <col min="13871" max="13871" width="36.28515625" customWidth="1"/>
    <col min="13872" max="13872" width="13.7109375" customWidth="1"/>
    <col min="13873" max="13873" width="7.7109375" customWidth="1"/>
    <col min="13874" max="13874" width="16.42578125" customWidth="1"/>
    <col min="13875" max="13875" width="25.140625" customWidth="1"/>
    <col min="13876" max="13876" width="31" customWidth="1"/>
    <col min="13877" max="13877" width="51" customWidth="1"/>
    <col min="13878" max="13878" width="23.28515625" customWidth="1"/>
    <col min="13879" max="13879" width="36.28515625" customWidth="1"/>
    <col min="13880" max="13880" width="13.7109375" customWidth="1"/>
    <col min="13881" max="13881" width="7.7109375" customWidth="1"/>
    <col min="13882" max="13882" width="16.42578125" customWidth="1"/>
    <col min="13883" max="13883" width="25.140625" customWidth="1"/>
    <col min="13884" max="13884" width="31" customWidth="1"/>
    <col min="13885" max="13885" width="51" customWidth="1"/>
    <col min="13886" max="13886" width="23.28515625" customWidth="1"/>
    <col min="13887" max="13887" width="36.28515625" customWidth="1"/>
    <col min="13888" max="13888" width="13.7109375" customWidth="1"/>
    <col min="13889" max="13889" width="7.7109375" customWidth="1"/>
    <col min="13890" max="13890" width="16.42578125" customWidth="1"/>
    <col min="13891" max="13891" width="25.140625" customWidth="1"/>
    <col min="13892" max="13892" width="31" customWidth="1"/>
    <col min="13893" max="13893" width="51" customWidth="1"/>
    <col min="13894" max="13894" width="23.28515625" customWidth="1"/>
    <col min="13895" max="13895" width="36.28515625" customWidth="1"/>
    <col min="13896" max="13896" width="13.7109375" customWidth="1"/>
    <col min="13897" max="13897" width="7.7109375" customWidth="1"/>
    <col min="13898" max="13898" width="16.42578125" customWidth="1"/>
    <col min="13899" max="13899" width="25.140625" customWidth="1"/>
    <col min="13900" max="13900" width="31" customWidth="1"/>
    <col min="13901" max="13901" width="51" customWidth="1"/>
    <col min="13902" max="13902" width="23.28515625" customWidth="1"/>
    <col min="13903" max="13903" width="36.28515625" customWidth="1"/>
    <col min="13904" max="13904" width="13.7109375" customWidth="1"/>
    <col min="13905" max="13905" width="7.7109375" customWidth="1"/>
    <col min="13906" max="13906" width="16.42578125" customWidth="1"/>
    <col min="13907" max="13907" width="25.140625" customWidth="1"/>
    <col min="13908" max="13908" width="31" customWidth="1"/>
    <col min="13909" max="13909" width="51" customWidth="1"/>
    <col min="13910" max="13910" width="23.28515625" customWidth="1"/>
    <col min="13911" max="13911" width="36.28515625" customWidth="1"/>
    <col min="13912" max="13912" width="13.7109375" customWidth="1"/>
    <col min="13913" max="13913" width="7.7109375" customWidth="1"/>
    <col min="13914" max="13914" width="16.42578125" customWidth="1"/>
    <col min="13915" max="13915" width="25.140625" customWidth="1"/>
    <col min="13916" max="13916" width="31" customWidth="1"/>
    <col min="13917" max="13917" width="51" customWidth="1"/>
    <col min="13918" max="13918" width="23.28515625" customWidth="1"/>
    <col min="13919" max="13919" width="36.28515625" customWidth="1"/>
    <col min="13920" max="13920" width="13.7109375" customWidth="1"/>
    <col min="13921" max="13921" width="7.7109375" customWidth="1"/>
    <col min="13922" max="13922" width="16.42578125" customWidth="1"/>
    <col min="13923" max="13923" width="25.140625" customWidth="1"/>
    <col min="13924" max="13924" width="31" customWidth="1"/>
    <col min="13925" max="13925" width="51" customWidth="1"/>
    <col min="13926" max="13926" width="23.28515625" customWidth="1"/>
    <col min="13927" max="13927" width="36.28515625" customWidth="1"/>
    <col min="13928" max="13928" width="13.7109375" customWidth="1"/>
    <col min="13929" max="13929" width="7.7109375" customWidth="1"/>
    <col min="13930" max="13930" width="16.42578125" customWidth="1"/>
    <col min="13931" max="13931" width="25.140625" customWidth="1"/>
    <col min="13932" max="13932" width="31" customWidth="1"/>
    <col min="13933" max="13933" width="51" customWidth="1"/>
    <col min="13934" max="13934" width="23.28515625" customWidth="1"/>
    <col min="13935" max="13935" width="36.28515625" customWidth="1"/>
    <col min="13936" max="13936" width="13.7109375" customWidth="1"/>
    <col min="13937" max="13937" width="7.7109375" customWidth="1"/>
    <col min="13938" max="13938" width="16.42578125" customWidth="1"/>
    <col min="13939" max="13939" width="25.140625" customWidth="1"/>
    <col min="13940" max="13940" width="31" customWidth="1"/>
    <col min="13941" max="13941" width="51" customWidth="1"/>
    <col min="13942" max="13942" width="23.28515625" customWidth="1"/>
    <col min="13943" max="13943" width="36.28515625" customWidth="1"/>
    <col min="13944" max="13944" width="13.7109375" customWidth="1"/>
    <col min="13945" max="13945" width="7.7109375" customWidth="1"/>
    <col min="13946" max="13946" width="16.42578125" customWidth="1"/>
    <col min="13947" max="13947" width="25.140625" customWidth="1"/>
    <col min="13948" max="13948" width="31" customWidth="1"/>
    <col min="13949" max="13949" width="51" customWidth="1"/>
    <col min="13950" max="13950" width="23.28515625" customWidth="1"/>
    <col min="13951" max="13951" width="36.28515625" customWidth="1"/>
    <col min="13952" max="13952" width="13.7109375" customWidth="1"/>
    <col min="13953" max="13953" width="7.7109375" customWidth="1"/>
    <col min="13954" max="13954" width="16.42578125" customWidth="1"/>
    <col min="13955" max="13955" width="25.140625" customWidth="1"/>
    <col min="13956" max="13956" width="31" customWidth="1"/>
    <col min="13957" max="13957" width="51" customWidth="1"/>
    <col min="13958" max="13958" width="23.28515625" customWidth="1"/>
    <col min="13959" max="13959" width="36.28515625" customWidth="1"/>
    <col min="13960" max="13960" width="13.7109375" customWidth="1"/>
    <col min="13961" max="13961" width="7.7109375" customWidth="1"/>
    <col min="13962" max="13962" width="16.42578125" customWidth="1"/>
    <col min="13963" max="13963" width="25.140625" customWidth="1"/>
    <col min="13964" max="13964" width="31" customWidth="1"/>
    <col min="13965" max="13965" width="51" customWidth="1"/>
    <col min="13966" max="13966" width="23.28515625" customWidth="1"/>
    <col min="13967" max="13967" width="36.28515625" customWidth="1"/>
    <col min="13968" max="13968" width="13.7109375" customWidth="1"/>
    <col min="13969" max="13969" width="7.7109375" customWidth="1"/>
    <col min="13970" max="13970" width="16.42578125" customWidth="1"/>
    <col min="13971" max="13971" width="25.140625" customWidth="1"/>
    <col min="13972" max="13972" width="31" customWidth="1"/>
    <col min="13973" max="13973" width="51" customWidth="1"/>
    <col min="13974" max="13974" width="23.28515625" customWidth="1"/>
    <col min="13975" max="13975" width="36.28515625" customWidth="1"/>
    <col min="13976" max="13976" width="13.7109375" customWidth="1"/>
    <col min="13977" max="13977" width="7.7109375" customWidth="1"/>
    <col min="13978" max="13978" width="16.42578125" customWidth="1"/>
    <col min="13979" max="13979" width="25.140625" customWidth="1"/>
    <col min="13980" max="13980" width="31" customWidth="1"/>
    <col min="13981" max="13981" width="51" customWidth="1"/>
    <col min="13982" max="13982" width="23.28515625" customWidth="1"/>
    <col min="13983" max="13983" width="36.28515625" customWidth="1"/>
    <col min="13984" max="13984" width="13.7109375" customWidth="1"/>
    <col min="13985" max="13985" width="7.7109375" customWidth="1"/>
    <col min="13986" max="13986" width="16.42578125" customWidth="1"/>
    <col min="13987" max="13987" width="25.140625" customWidth="1"/>
    <col min="13988" max="13988" width="31" customWidth="1"/>
    <col min="13989" max="13989" width="51" customWidth="1"/>
    <col min="13990" max="13990" width="23.28515625" customWidth="1"/>
    <col min="13991" max="13991" width="36.28515625" customWidth="1"/>
    <col min="13992" max="13992" width="13.7109375" customWidth="1"/>
    <col min="13993" max="13993" width="7.7109375" customWidth="1"/>
    <col min="13994" max="13994" width="16.42578125" customWidth="1"/>
    <col min="13995" max="13995" width="25.140625" customWidth="1"/>
    <col min="13996" max="13996" width="31" customWidth="1"/>
    <col min="13997" max="13997" width="51" customWidth="1"/>
    <col min="13998" max="13998" width="23.28515625" customWidth="1"/>
    <col min="13999" max="13999" width="36.28515625" customWidth="1"/>
    <col min="14000" max="14000" width="13.7109375" customWidth="1"/>
    <col min="14001" max="14001" width="7.7109375" customWidth="1"/>
    <col min="14002" max="14002" width="16.42578125" customWidth="1"/>
    <col min="14003" max="14003" width="25.140625" customWidth="1"/>
    <col min="14004" max="14004" width="31" customWidth="1"/>
    <col min="14005" max="14005" width="51" customWidth="1"/>
    <col min="14006" max="14006" width="23.28515625" customWidth="1"/>
    <col min="14007" max="14007" width="36.28515625" customWidth="1"/>
    <col min="14008" max="14008" width="13.7109375" customWidth="1"/>
    <col min="14009" max="14009" width="7.7109375" customWidth="1"/>
    <col min="14010" max="14010" width="16.42578125" customWidth="1"/>
    <col min="14011" max="14011" width="25.140625" customWidth="1"/>
    <col min="14012" max="14012" width="31" customWidth="1"/>
    <col min="14013" max="14013" width="51" customWidth="1"/>
    <col min="14014" max="14014" width="23.28515625" customWidth="1"/>
    <col min="14015" max="14015" width="36.28515625" customWidth="1"/>
    <col min="14016" max="14016" width="13.7109375" customWidth="1"/>
    <col min="14017" max="14017" width="7.7109375" customWidth="1"/>
    <col min="14018" max="14018" width="16.42578125" customWidth="1"/>
    <col min="14019" max="14019" width="25.140625" customWidth="1"/>
    <col min="14020" max="14020" width="31" customWidth="1"/>
    <col min="14021" max="14021" width="51" customWidth="1"/>
    <col min="14022" max="14022" width="23.28515625" customWidth="1"/>
    <col min="14023" max="14023" width="36.28515625" customWidth="1"/>
    <col min="14024" max="14024" width="13.7109375" customWidth="1"/>
    <col min="14025" max="14025" width="7.7109375" customWidth="1"/>
    <col min="14026" max="14026" width="16.42578125" customWidth="1"/>
    <col min="14027" max="14027" width="25.140625" customWidth="1"/>
    <col min="14028" max="14028" width="31" customWidth="1"/>
    <col min="14029" max="14029" width="51" customWidth="1"/>
    <col min="14030" max="14030" width="23.28515625" customWidth="1"/>
    <col min="14031" max="14031" width="36.28515625" customWidth="1"/>
    <col min="14032" max="14032" width="13.7109375" customWidth="1"/>
    <col min="14033" max="14033" width="7.7109375" customWidth="1"/>
    <col min="14034" max="14034" width="16.42578125" customWidth="1"/>
    <col min="14035" max="14035" width="25.140625" customWidth="1"/>
    <col min="14036" max="14036" width="31" customWidth="1"/>
    <col min="14037" max="14037" width="51" customWidth="1"/>
    <col min="14038" max="14038" width="23.28515625" customWidth="1"/>
    <col min="14039" max="14039" width="36.28515625" customWidth="1"/>
    <col min="14040" max="14040" width="13.7109375" customWidth="1"/>
    <col min="14041" max="14041" width="7.7109375" customWidth="1"/>
    <col min="14042" max="14042" width="16.42578125" customWidth="1"/>
    <col min="14043" max="14043" width="25.140625" customWidth="1"/>
    <col min="14044" max="14044" width="31" customWidth="1"/>
    <col min="14045" max="14045" width="51" customWidth="1"/>
    <col min="14046" max="14046" width="23.28515625" customWidth="1"/>
    <col min="14047" max="14047" width="36.28515625" customWidth="1"/>
    <col min="14048" max="14048" width="13.7109375" customWidth="1"/>
    <col min="14049" max="14049" width="7.7109375" customWidth="1"/>
    <col min="14050" max="14050" width="16.42578125" customWidth="1"/>
    <col min="14051" max="14051" width="25.140625" customWidth="1"/>
    <col min="14052" max="14052" width="31" customWidth="1"/>
    <col min="14053" max="14053" width="51" customWidth="1"/>
    <col min="14054" max="14054" width="23.28515625" customWidth="1"/>
    <col min="14055" max="14055" width="36.28515625" customWidth="1"/>
    <col min="14056" max="14056" width="13.7109375" customWidth="1"/>
    <col min="14057" max="14057" width="7.7109375" customWidth="1"/>
    <col min="14058" max="14058" width="16.42578125" customWidth="1"/>
    <col min="14059" max="14059" width="25.140625" customWidth="1"/>
    <col min="14060" max="14060" width="31" customWidth="1"/>
    <col min="14061" max="14061" width="51" customWidth="1"/>
    <col min="14062" max="14062" width="23.28515625" customWidth="1"/>
    <col min="14063" max="14063" width="36.28515625" customWidth="1"/>
    <col min="14064" max="14064" width="13.7109375" customWidth="1"/>
    <col min="14065" max="14065" width="7.7109375" customWidth="1"/>
    <col min="14066" max="14066" width="16.42578125" customWidth="1"/>
    <col min="14067" max="14067" width="25.140625" customWidth="1"/>
    <col min="14068" max="14068" width="31" customWidth="1"/>
    <col min="14069" max="14069" width="51" customWidth="1"/>
    <col min="14070" max="14070" width="23.28515625" customWidth="1"/>
    <col min="14071" max="14071" width="36.28515625" customWidth="1"/>
    <col min="14072" max="14072" width="13.7109375" customWidth="1"/>
    <col min="14073" max="14073" width="7.7109375" customWidth="1"/>
    <col min="14074" max="14074" width="16.42578125" customWidth="1"/>
    <col min="14075" max="14075" width="25.140625" customWidth="1"/>
    <col min="14076" max="14076" width="31" customWidth="1"/>
    <col min="14077" max="14077" width="51" customWidth="1"/>
    <col min="14078" max="14078" width="23.28515625" customWidth="1"/>
    <col min="14079" max="14079" width="36.28515625" customWidth="1"/>
    <col min="14080" max="14080" width="13.7109375" customWidth="1"/>
    <col min="14081" max="14081" width="7.7109375" customWidth="1"/>
    <col min="14082" max="14082" width="16.42578125" customWidth="1"/>
    <col min="14083" max="14083" width="25.140625" customWidth="1"/>
    <col min="14084" max="14084" width="31" customWidth="1"/>
    <col min="14085" max="14085" width="51" customWidth="1"/>
    <col min="14086" max="14086" width="23.28515625" customWidth="1"/>
    <col min="14087" max="14087" width="36.28515625" customWidth="1"/>
    <col min="14088" max="14088" width="13.7109375" customWidth="1"/>
    <col min="14089" max="14089" width="7.7109375" customWidth="1"/>
    <col min="14090" max="14090" width="16.42578125" customWidth="1"/>
    <col min="14091" max="14091" width="25.140625" customWidth="1"/>
    <col min="14092" max="14092" width="31" customWidth="1"/>
    <col min="14093" max="14093" width="51" customWidth="1"/>
    <col min="14094" max="14094" width="23.28515625" customWidth="1"/>
    <col min="14095" max="14095" width="36.28515625" customWidth="1"/>
    <col min="14096" max="14096" width="13.7109375" customWidth="1"/>
    <col min="14097" max="14097" width="7.7109375" customWidth="1"/>
    <col min="14098" max="14098" width="16.42578125" customWidth="1"/>
    <col min="14099" max="14099" width="25.140625" customWidth="1"/>
    <col min="14100" max="14100" width="31" customWidth="1"/>
    <col min="14101" max="14101" width="51" customWidth="1"/>
    <col min="14102" max="14102" width="23.28515625" customWidth="1"/>
    <col min="14103" max="14103" width="36.28515625" customWidth="1"/>
    <col min="14104" max="14104" width="13.7109375" customWidth="1"/>
    <col min="14105" max="14105" width="7.7109375" customWidth="1"/>
    <col min="14106" max="14106" width="16.42578125" customWidth="1"/>
    <col min="14107" max="14107" width="25.140625" customWidth="1"/>
    <col min="14108" max="14108" width="31" customWidth="1"/>
    <col min="14109" max="14109" width="51" customWidth="1"/>
    <col min="14110" max="14110" width="23.28515625" customWidth="1"/>
    <col min="14111" max="14111" width="36.28515625" customWidth="1"/>
    <col min="14112" max="14112" width="13.7109375" customWidth="1"/>
    <col min="14113" max="14113" width="7.7109375" customWidth="1"/>
    <col min="14114" max="14114" width="16.42578125" customWidth="1"/>
    <col min="14115" max="14115" width="25.140625" customWidth="1"/>
    <col min="14116" max="14116" width="31" customWidth="1"/>
    <col min="14117" max="14117" width="51" customWidth="1"/>
    <col min="14118" max="14118" width="23.28515625" customWidth="1"/>
    <col min="14119" max="14119" width="36.28515625" customWidth="1"/>
    <col min="14120" max="14120" width="13.7109375" customWidth="1"/>
    <col min="14121" max="14121" width="7.7109375" customWidth="1"/>
    <col min="14122" max="14122" width="16.42578125" customWidth="1"/>
    <col min="14123" max="14123" width="25.140625" customWidth="1"/>
    <col min="14124" max="14124" width="31" customWidth="1"/>
    <col min="14125" max="14125" width="51" customWidth="1"/>
    <col min="14126" max="14126" width="23.28515625" customWidth="1"/>
    <col min="14127" max="14127" width="36.28515625" customWidth="1"/>
    <col min="14128" max="14128" width="13.7109375" customWidth="1"/>
    <col min="14129" max="14129" width="7.7109375" customWidth="1"/>
    <col min="14130" max="14130" width="16.42578125" customWidth="1"/>
    <col min="14131" max="14131" width="25.140625" customWidth="1"/>
    <col min="14132" max="14132" width="31" customWidth="1"/>
    <col min="14133" max="14133" width="51" customWidth="1"/>
    <col min="14134" max="14134" width="23.28515625" customWidth="1"/>
    <col min="14135" max="14135" width="36.28515625" customWidth="1"/>
    <col min="14136" max="14136" width="13.7109375" customWidth="1"/>
    <col min="14137" max="14137" width="7.7109375" customWidth="1"/>
    <col min="14138" max="14138" width="16.42578125" customWidth="1"/>
    <col min="14139" max="14139" width="25.140625" customWidth="1"/>
    <col min="14140" max="14140" width="31" customWidth="1"/>
    <col min="14141" max="14141" width="51" customWidth="1"/>
    <col min="14142" max="14142" width="23.28515625" customWidth="1"/>
    <col min="14143" max="14143" width="36.28515625" customWidth="1"/>
    <col min="14144" max="14144" width="13.7109375" customWidth="1"/>
    <col min="14145" max="14145" width="7.7109375" customWidth="1"/>
    <col min="14146" max="14146" width="16.42578125" customWidth="1"/>
    <col min="14147" max="14147" width="25.140625" customWidth="1"/>
    <col min="14148" max="14148" width="31" customWidth="1"/>
    <col min="14149" max="14149" width="51" customWidth="1"/>
    <col min="14150" max="14150" width="23.28515625" customWidth="1"/>
    <col min="14151" max="14151" width="36.28515625" customWidth="1"/>
    <col min="14152" max="14152" width="13.7109375" customWidth="1"/>
    <col min="14153" max="14153" width="7.7109375" customWidth="1"/>
    <col min="14154" max="14154" width="16.42578125" customWidth="1"/>
    <col min="14155" max="14155" width="25.140625" customWidth="1"/>
    <col min="14156" max="14156" width="31" customWidth="1"/>
    <col min="14157" max="14157" width="51" customWidth="1"/>
    <col min="14158" max="14158" width="23.28515625" customWidth="1"/>
    <col min="14159" max="14159" width="36.28515625" customWidth="1"/>
    <col min="14160" max="14160" width="13.7109375" customWidth="1"/>
    <col min="14161" max="14161" width="7.7109375" customWidth="1"/>
    <col min="14162" max="14162" width="16.42578125" customWidth="1"/>
    <col min="14163" max="14163" width="25.140625" customWidth="1"/>
    <col min="14164" max="14164" width="31" customWidth="1"/>
    <col min="14165" max="14165" width="51" customWidth="1"/>
    <col min="14166" max="14166" width="23.28515625" customWidth="1"/>
    <col min="14167" max="14167" width="36.28515625" customWidth="1"/>
    <col min="14168" max="14168" width="13.7109375" customWidth="1"/>
    <col min="14169" max="14169" width="7.7109375" customWidth="1"/>
    <col min="14170" max="14170" width="16.42578125" customWidth="1"/>
    <col min="14171" max="14171" width="25.140625" customWidth="1"/>
    <col min="14172" max="14172" width="31" customWidth="1"/>
    <col min="14173" max="14173" width="51" customWidth="1"/>
    <col min="14174" max="14174" width="23.28515625" customWidth="1"/>
    <col min="14175" max="14175" width="36.28515625" customWidth="1"/>
    <col min="14176" max="14176" width="13.7109375" customWidth="1"/>
    <col min="14177" max="14177" width="7.7109375" customWidth="1"/>
    <col min="14178" max="14178" width="16.42578125" customWidth="1"/>
    <col min="14179" max="14179" width="25.140625" customWidth="1"/>
    <col min="14180" max="14180" width="31" customWidth="1"/>
    <col min="14181" max="14181" width="51" customWidth="1"/>
    <col min="14182" max="14182" width="23.28515625" customWidth="1"/>
    <col min="14183" max="14183" width="36.28515625" customWidth="1"/>
    <col min="14184" max="14184" width="13.7109375" customWidth="1"/>
    <col min="14185" max="14185" width="7.7109375" customWidth="1"/>
    <col min="14186" max="14186" width="16.42578125" customWidth="1"/>
    <col min="14187" max="14187" width="25.140625" customWidth="1"/>
    <col min="14188" max="14188" width="31" customWidth="1"/>
    <col min="14189" max="14189" width="51" customWidth="1"/>
    <col min="14190" max="14190" width="23.28515625" customWidth="1"/>
    <col min="14191" max="14191" width="36.28515625" customWidth="1"/>
    <col min="14192" max="14192" width="13.7109375" customWidth="1"/>
    <col min="14193" max="14193" width="7.7109375" customWidth="1"/>
    <col min="14194" max="14194" width="16.42578125" customWidth="1"/>
    <col min="14195" max="14195" width="25.140625" customWidth="1"/>
    <col min="14196" max="14196" width="31" customWidth="1"/>
    <col min="14197" max="14197" width="51" customWidth="1"/>
    <col min="14198" max="14198" width="23.28515625" customWidth="1"/>
    <col min="14199" max="14199" width="36.28515625" customWidth="1"/>
    <col min="14200" max="14200" width="13.7109375" customWidth="1"/>
    <col min="14201" max="14201" width="7.7109375" customWidth="1"/>
    <col min="14202" max="14202" width="16.42578125" customWidth="1"/>
    <col min="14203" max="14203" width="25.140625" customWidth="1"/>
    <col min="14204" max="14204" width="31" customWidth="1"/>
    <col min="14205" max="14205" width="51" customWidth="1"/>
    <col min="14206" max="14206" width="23.28515625" customWidth="1"/>
    <col min="14207" max="14207" width="36.28515625" customWidth="1"/>
    <col min="14208" max="14208" width="13.7109375" customWidth="1"/>
    <col min="14209" max="14209" width="7.7109375" customWidth="1"/>
    <col min="14210" max="14210" width="16.42578125" customWidth="1"/>
    <col min="14211" max="14211" width="25.140625" customWidth="1"/>
    <col min="14212" max="14212" width="31" customWidth="1"/>
    <col min="14213" max="14213" width="51" customWidth="1"/>
    <col min="14214" max="14214" width="23.28515625" customWidth="1"/>
    <col min="14215" max="14215" width="36.28515625" customWidth="1"/>
    <col min="14216" max="14216" width="13.7109375" customWidth="1"/>
    <col min="14217" max="14217" width="7.7109375" customWidth="1"/>
    <col min="14218" max="14218" width="16.42578125" customWidth="1"/>
    <col min="14219" max="14219" width="25.140625" customWidth="1"/>
    <col min="14220" max="14220" width="31" customWidth="1"/>
    <col min="14221" max="14221" width="51" customWidth="1"/>
    <col min="14222" max="14222" width="23.28515625" customWidth="1"/>
    <col min="14223" max="14223" width="36.28515625" customWidth="1"/>
    <col min="14224" max="14224" width="13.7109375" customWidth="1"/>
    <col min="14225" max="14225" width="7.7109375" customWidth="1"/>
    <col min="14226" max="14226" width="16.42578125" customWidth="1"/>
    <col min="14227" max="14227" width="25.140625" customWidth="1"/>
    <col min="14228" max="14228" width="31" customWidth="1"/>
    <col min="14229" max="14229" width="51" customWidth="1"/>
    <col min="14230" max="14230" width="23.28515625" customWidth="1"/>
    <col min="14231" max="14231" width="36.28515625" customWidth="1"/>
    <col min="14232" max="14232" width="13.7109375" customWidth="1"/>
    <col min="14233" max="14233" width="7.7109375" customWidth="1"/>
    <col min="14234" max="14234" width="16.42578125" customWidth="1"/>
    <col min="14235" max="14235" width="25.140625" customWidth="1"/>
    <col min="14236" max="14236" width="31" customWidth="1"/>
    <col min="14237" max="14237" width="51" customWidth="1"/>
    <col min="14238" max="14238" width="23.28515625" customWidth="1"/>
    <col min="14239" max="14239" width="36.28515625" customWidth="1"/>
    <col min="14240" max="14240" width="13.7109375" customWidth="1"/>
    <col min="14241" max="14241" width="7.7109375" customWidth="1"/>
    <col min="14242" max="14242" width="16.42578125" customWidth="1"/>
    <col min="14243" max="14243" width="25.140625" customWidth="1"/>
    <col min="14244" max="14244" width="31" customWidth="1"/>
    <col min="14245" max="14245" width="51" customWidth="1"/>
    <col min="14246" max="14246" width="23.28515625" customWidth="1"/>
    <col min="14247" max="14247" width="36.28515625" customWidth="1"/>
    <col min="14248" max="14248" width="13.7109375" customWidth="1"/>
    <col min="14249" max="14249" width="7.7109375" customWidth="1"/>
    <col min="14250" max="14250" width="16.42578125" customWidth="1"/>
    <col min="14251" max="14251" width="25.140625" customWidth="1"/>
    <col min="14252" max="14252" width="31" customWidth="1"/>
    <col min="14253" max="14253" width="51" customWidth="1"/>
    <col min="14254" max="14254" width="23.28515625" customWidth="1"/>
    <col min="14255" max="14255" width="36.28515625" customWidth="1"/>
    <col min="14256" max="14256" width="13.7109375" customWidth="1"/>
    <col min="14257" max="14257" width="7.7109375" customWidth="1"/>
    <col min="14258" max="14258" width="16.42578125" customWidth="1"/>
    <col min="14259" max="14259" width="25.140625" customWidth="1"/>
    <col min="14260" max="14260" width="31" customWidth="1"/>
    <col min="14261" max="14261" width="51" customWidth="1"/>
    <col min="14262" max="14262" width="23.28515625" customWidth="1"/>
    <col min="14263" max="14263" width="36.28515625" customWidth="1"/>
    <col min="14264" max="14264" width="13.7109375" customWidth="1"/>
    <col min="14265" max="14265" width="7.7109375" customWidth="1"/>
    <col min="14266" max="14266" width="16.42578125" customWidth="1"/>
    <col min="14267" max="14267" width="25.140625" customWidth="1"/>
    <col min="14268" max="14268" width="31" customWidth="1"/>
    <col min="14269" max="14269" width="51" customWidth="1"/>
    <col min="14270" max="14270" width="23.28515625" customWidth="1"/>
    <col min="14271" max="14271" width="36.28515625" customWidth="1"/>
    <col min="14272" max="14272" width="13.7109375" customWidth="1"/>
    <col min="14273" max="14273" width="7.7109375" customWidth="1"/>
    <col min="14274" max="14274" width="16.42578125" customWidth="1"/>
    <col min="14275" max="14275" width="25.140625" customWidth="1"/>
    <col min="14276" max="14276" width="31" customWidth="1"/>
    <col min="14277" max="14277" width="51" customWidth="1"/>
    <col min="14278" max="14278" width="23.28515625" customWidth="1"/>
    <col min="14279" max="14279" width="36.28515625" customWidth="1"/>
    <col min="14280" max="14280" width="13.7109375" customWidth="1"/>
    <col min="14281" max="14281" width="7.7109375" customWidth="1"/>
    <col min="14282" max="14282" width="16.42578125" customWidth="1"/>
    <col min="14283" max="14283" width="25.140625" customWidth="1"/>
    <col min="14284" max="14284" width="31" customWidth="1"/>
    <col min="14285" max="14285" width="51" customWidth="1"/>
    <col min="14286" max="14286" width="23.28515625" customWidth="1"/>
    <col min="14287" max="14287" width="36.28515625" customWidth="1"/>
    <col min="14288" max="14288" width="13.7109375" customWidth="1"/>
    <col min="14289" max="14289" width="7.7109375" customWidth="1"/>
    <col min="14290" max="14290" width="16.42578125" customWidth="1"/>
    <col min="14291" max="14291" width="25.140625" customWidth="1"/>
    <col min="14292" max="14292" width="31" customWidth="1"/>
    <col min="14293" max="14293" width="51" customWidth="1"/>
    <col min="14294" max="14294" width="23.28515625" customWidth="1"/>
    <col min="14295" max="14295" width="36.28515625" customWidth="1"/>
    <col min="14296" max="14296" width="13.7109375" customWidth="1"/>
    <col min="14297" max="14297" width="7.7109375" customWidth="1"/>
    <col min="14298" max="14298" width="16.42578125" customWidth="1"/>
    <col min="14299" max="14299" width="25.140625" customWidth="1"/>
    <col min="14300" max="14300" width="31" customWidth="1"/>
    <col min="14301" max="14301" width="51" customWidth="1"/>
    <col min="14302" max="14302" width="23.28515625" customWidth="1"/>
    <col min="14303" max="14303" width="36.28515625" customWidth="1"/>
    <col min="14304" max="14304" width="13.7109375" customWidth="1"/>
    <col min="14305" max="14305" width="7.7109375" customWidth="1"/>
    <col min="14306" max="14306" width="16.42578125" customWidth="1"/>
    <col min="14307" max="14307" width="25.140625" customWidth="1"/>
    <col min="14308" max="14308" width="31" customWidth="1"/>
    <col min="14309" max="14309" width="51" customWidth="1"/>
    <col min="14310" max="14310" width="23.28515625" customWidth="1"/>
    <col min="14311" max="14311" width="36.28515625" customWidth="1"/>
    <col min="14312" max="14312" width="13.7109375" customWidth="1"/>
    <col min="14313" max="14313" width="7.7109375" customWidth="1"/>
    <col min="14314" max="14314" width="16.42578125" customWidth="1"/>
    <col min="14315" max="14315" width="25.140625" customWidth="1"/>
    <col min="14316" max="14316" width="31" customWidth="1"/>
    <col min="14317" max="14317" width="51" customWidth="1"/>
    <col min="14318" max="14318" width="23.28515625" customWidth="1"/>
    <col min="14319" max="14319" width="36.28515625" customWidth="1"/>
    <col min="14320" max="14320" width="13.7109375" customWidth="1"/>
    <col min="14321" max="14321" width="7.7109375" customWidth="1"/>
    <col min="14322" max="14322" width="16.42578125" customWidth="1"/>
    <col min="14323" max="14323" width="25.140625" customWidth="1"/>
    <col min="14324" max="14324" width="31" customWidth="1"/>
    <col min="14325" max="14325" width="51" customWidth="1"/>
    <col min="14326" max="14326" width="23.28515625" customWidth="1"/>
    <col min="14327" max="14327" width="36.28515625" customWidth="1"/>
    <col min="14328" max="14328" width="13.7109375" customWidth="1"/>
    <col min="14329" max="14329" width="7.7109375" customWidth="1"/>
    <col min="14330" max="14330" width="16.42578125" customWidth="1"/>
    <col min="14331" max="14331" width="25.140625" customWidth="1"/>
    <col min="14332" max="14332" width="31" customWidth="1"/>
    <col min="14333" max="14333" width="51" customWidth="1"/>
    <col min="14334" max="14334" width="23.28515625" customWidth="1"/>
    <col min="14335" max="14335" width="36.28515625" customWidth="1"/>
    <col min="14336" max="14336" width="13.7109375" customWidth="1"/>
    <col min="14337" max="14337" width="7.7109375" customWidth="1"/>
    <col min="14338" max="14338" width="16.42578125" customWidth="1"/>
    <col min="14339" max="14339" width="25.140625" customWidth="1"/>
    <col min="14340" max="14340" width="31" customWidth="1"/>
    <col min="14341" max="14341" width="51" customWidth="1"/>
    <col min="14342" max="14342" width="23.28515625" customWidth="1"/>
    <col min="14343" max="14343" width="36.28515625" customWidth="1"/>
    <col min="14344" max="14344" width="13.7109375" customWidth="1"/>
    <col min="14345" max="14345" width="7.7109375" customWidth="1"/>
    <col min="14346" max="14346" width="16.42578125" customWidth="1"/>
    <col min="14347" max="14347" width="25.140625" customWidth="1"/>
    <col min="14348" max="14348" width="31" customWidth="1"/>
    <col min="14349" max="14349" width="51" customWidth="1"/>
    <col min="14350" max="14350" width="23.28515625" customWidth="1"/>
    <col min="14351" max="14351" width="36.28515625" customWidth="1"/>
    <col min="14352" max="14352" width="13.7109375" customWidth="1"/>
    <col min="14353" max="14353" width="7.7109375" customWidth="1"/>
    <col min="14354" max="14354" width="16.42578125" customWidth="1"/>
    <col min="14355" max="14355" width="25.140625" customWidth="1"/>
    <col min="14356" max="14356" width="31" customWidth="1"/>
    <col min="14357" max="14357" width="51" customWidth="1"/>
    <col min="14358" max="14358" width="23.28515625" customWidth="1"/>
    <col min="14359" max="14359" width="36.28515625" customWidth="1"/>
    <col min="14360" max="14360" width="13.7109375" customWidth="1"/>
    <col min="14361" max="14361" width="7.7109375" customWidth="1"/>
    <col min="14362" max="14362" width="16.42578125" customWidth="1"/>
    <col min="14363" max="14363" width="25.140625" customWidth="1"/>
    <col min="14364" max="14364" width="31" customWidth="1"/>
    <col min="14365" max="14365" width="51" customWidth="1"/>
    <col min="14366" max="14366" width="23.28515625" customWidth="1"/>
    <col min="14367" max="14367" width="36.28515625" customWidth="1"/>
    <col min="14368" max="14368" width="13.7109375" customWidth="1"/>
    <col min="14369" max="14369" width="7.7109375" customWidth="1"/>
    <col min="14370" max="14370" width="16.42578125" customWidth="1"/>
    <col min="14371" max="14371" width="25.140625" customWidth="1"/>
    <col min="14372" max="14372" width="31" customWidth="1"/>
    <col min="14373" max="14373" width="51" customWidth="1"/>
    <col min="14374" max="14374" width="23.28515625" customWidth="1"/>
    <col min="14375" max="14375" width="36.28515625" customWidth="1"/>
    <col min="14376" max="14376" width="13.7109375" customWidth="1"/>
    <col min="14377" max="14377" width="7.7109375" customWidth="1"/>
    <col min="14378" max="14378" width="16.42578125" customWidth="1"/>
    <col min="14379" max="14379" width="25.140625" customWidth="1"/>
    <col min="14380" max="14380" width="31" customWidth="1"/>
    <col min="14381" max="14381" width="51" customWidth="1"/>
    <col min="14382" max="14382" width="23.28515625" customWidth="1"/>
    <col min="14383" max="14383" width="36.28515625" customWidth="1"/>
    <col min="14384" max="14384" width="13.7109375" customWidth="1"/>
    <col min="14385" max="14385" width="7.7109375" customWidth="1"/>
    <col min="14386" max="14386" width="16.42578125" customWidth="1"/>
    <col min="14387" max="14387" width="25.140625" customWidth="1"/>
    <col min="14388" max="14388" width="31" customWidth="1"/>
    <col min="14389" max="14389" width="51" customWidth="1"/>
    <col min="14390" max="14390" width="23.28515625" customWidth="1"/>
    <col min="14391" max="14391" width="36.28515625" customWidth="1"/>
    <col min="14392" max="14392" width="13.7109375" customWidth="1"/>
    <col min="14393" max="14393" width="7.7109375" customWidth="1"/>
    <col min="14394" max="14394" width="16.42578125" customWidth="1"/>
    <col min="14395" max="14395" width="25.140625" customWidth="1"/>
    <col min="14396" max="14396" width="31" customWidth="1"/>
    <col min="14397" max="14397" width="51" customWidth="1"/>
    <col min="14398" max="14398" width="23.28515625" customWidth="1"/>
    <col min="14399" max="14399" width="36.28515625" customWidth="1"/>
    <col min="14400" max="14400" width="13.7109375" customWidth="1"/>
    <col min="14401" max="14401" width="7.7109375" customWidth="1"/>
    <col min="14402" max="14402" width="16.42578125" customWidth="1"/>
    <col min="14403" max="14403" width="25.140625" customWidth="1"/>
    <col min="14404" max="14404" width="31" customWidth="1"/>
    <col min="14405" max="14405" width="51" customWidth="1"/>
    <col min="14406" max="14406" width="23.28515625" customWidth="1"/>
    <col min="14407" max="14407" width="36.28515625" customWidth="1"/>
    <col min="14408" max="14408" width="13.7109375" customWidth="1"/>
    <col min="14409" max="14409" width="7.7109375" customWidth="1"/>
    <col min="14410" max="14410" width="16.42578125" customWidth="1"/>
    <col min="14411" max="14411" width="25.140625" customWidth="1"/>
    <col min="14412" max="14412" width="31" customWidth="1"/>
    <col min="14413" max="14413" width="51" customWidth="1"/>
    <col min="14414" max="14414" width="23.28515625" customWidth="1"/>
    <col min="14415" max="14415" width="36.28515625" customWidth="1"/>
    <col min="14416" max="14416" width="13.7109375" customWidth="1"/>
    <col min="14417" max="14417" width="7.7109375" customWidth="1"/>
    <col min="14418" max="14418" width="16.42578125" customWidth="1"/>
    <col min="14419" max="14419" width="25.140625" customWidth="1"/>
    <col min="14420" max="14420" width="31" customWidth="1"/>
    <col min="14421" max="14421" width="51" customWidth="1"/>
    <col min="14422" max="14422" width="23.28515625" customWidth="1"/>
    <col min="14423" max="14423" width="36.28515625" customWidth="1"/>
    <col min="14424" max="14424" width="13.7109375" customWidth="1"/>
    <col min="14425" max="14425" width="7.7109375" customWidth="1"/>
    <col min="14426" max="14426" width="16.42578125" customWidth="1"/>
    <col min="14427" max="14427" width="25.140625" customWidth="1"/>
    <col min="14428" max="14428" width="31" customWidth="1"/>
    <col min="14429" max="14429" width="51" customWidth="1"/>
    <col min="14430" max="14430" width="23.28515625" customWidth="1"/>
    <col min="14431" max="14431" width="36.28515625" customWidth="1"/>
    <col min="14432" max="14432" width="13.7109375" customWidth="1"/>
    <col min="14433" max="14433" width="7.7109375" customWidth="1"/>
    <col min="14434" max="14434" width="16.42578125" customWidth="1"/>
    <col min="14435" max="14435" width="25.140625" customWidth="1"/>
    <col min="14436" max="14436" width="31" customWidth="1"/>
    <col min="14437" max="14437" width="51" customWidth="1"/>
    <col min="14438" max="14438" width="23.28515625" customWidth="1"/>
    <col min="14439" max="14439" width="36.28515625" customWidth="1"/>
    <col min="14440" max="14440" width="13.7109375" customWidth="1"/>
    <col min="14441" max="14441" width="7.7109375" customWidth="1"/>
    <col min="14442" max="14442" width="16.42578125" customWidth="1"/>
    <col min="14443" max="14443" width="25.140625" customWidth="1"/>
    <col min="14444" max="14444" width="31" customWidth="1"/>
    <col min="14445" max="14445" width="51" customWidth="1"/>
    <col min="14446" max="14446" width="23.28515625" customWidth="1"/>
    <col min="14447" max="14447" width="36.28515625" customWidth="1"/>
    <col min="14448" max="14448" width="13.7109375" customWidth="1"/>
    <col min="14449" max="14449" width="7.7109375" customWidth="1"/>
    <col min="14450" max="14450" width="16.42578125" customWidth="1"/>
    <col min="14451" max="14451" width="25.140625" customWidth="1"/>
    <col min="14452" max="14452" width="31" customWidth="1"/>
    <col min="14453" max="14453" width="51" customWidth="1"/>
    <col min="14454" max="14454" width="23.28515625" customWidth="1"/>
    <col min="14455" max="14455" width="36.28515625" customWidth="1"/>
    <col min="14456" max="14456" width="13.7109375" customWidth="1"/>
    <col min="14457" max="14457" width="7.7109375" customWidth="1"/>
    <col min="14458" max="14458" width="16.42578125" customWidth="1"/>
    <col min="14459" max="14459" width="25.140625" customWidth="1"/>
    <col min="14460" max="14460" width="31" customWidth="1"/>
    <col min="14461" max="14461" width="51" customWidth="1"/>
    <col min="14462" max="14462" width="23.28515625" customWidth="1"/>
    <col min="14463" max="14463" width="36.28515625" customWidth="1"/>
    <col min="14464" max="14464" width="13.7109375" customWidth="1"/>
    <col min="14465" max="14465" width="7.7109375" customWidth="1"/>
    <col min="14466" max="14466" width="16.42578125" customWidth="1"/>
    <col min="14467" max="14467" width="25.140625" customWidth="1"/>
    <col min="14468" max="14468" width="31" customWidth="1"/>
    <col min="14469" max="14469" width="51" customWidth="1"/>
    <col min="14470" max="14470" width="23.28515625" customWidth="1"/>
    <col min="14471" max="14471" width="36.28515625" customWidth="1"/>
    <col min="14472" max="14472" width="13.7109375" customWidth="1"/>
    <col min="14473" max="14473" width="7.7109375" customWidth="1"/>
    <col min="14474" max="14474" width="16.42578125" customWidth="1"/>
    <col min="14475" max="14475" width="25.140625" customWidth="1"/>
    <col min="14476" max="14476" width="31" customWidth="1"/>
    <col min="14477" max="14477" width="51" customWidth="1"/>
    <col min="14478" max="14478" width="23.28515625" customWidth="1"/>
    <col min="14479" max="14479" width="36.28515625" customWidth="1"/>
    <col min="14480" max="14480" width="13.7109375" customWidth="1"/>
    <col min="14481" max="14481" width="7.7109375" customWidth="1"/>
    <col min="14482" max="14482" width="16.42578125" customWidth="1"/>
    <col min="14483" max="14483" width="25.140625" customWidth="1"/>
    <col min="14484" max="14484" width="31" customWidth="1"/>
    <col min="14485" max="14485" width="51" customWidth="1"/>
    <col min="14486" max="14486" width="23.28515625" customWidth="1"/>
    <col min="14487" max="14487" width="36.28515625" customWidth="1"/>
    <col min="14488" max="14488" width="13.7109375" customWidth="1"/>
    <col min="14489" max="14489" width="7.7109375" customWidth="1"/>
    <col min="14490" max="14490" width="16.42578125" customWidth="1"/>
    <col min="14491" max="14491" width="25.140625" customWidth="1"/>
    <col min="14492" max="14492" width="31" customWidth="1"/>
    <col min="14493" max="14493" width="51" customWidth="1"/>
    <col min="14494" max="14494" width="23.28515625" customWidth="1"/>
    <col min="14495" max="14495" width="36.28515625" customWidth="1"/>
    <col min="14496" max="14496" width="13.7109375" customWidth="1"/>
    <col min="14497" max="14497" width="7.7109375" customWidth="1"/>
    <col min="14498" max="14498" width="16.42578125" customWidth="1"/>
    <col min="14499" max="14499" width="25.140625" customWidth="1"/>
    <col min="14500" max="14500" width="31" customWidth="1"/>
    <col min="14501" max="14501" width="51" customWidth="1"/>
    <col min="14502" max="14502" width="23.28515625" customWidth="1"/>
    <col min="14503" max="14503" width="36.28515625" customWidth="1"/>
    <col min="14504" max="14504" width="13.7109375" customWidth="1"/>
    <col min="14505" max="14505" width="7.7109375" customWidth="1"/>
    <col min="14506" max="14506" width="16.42578125" customWidth="1"/>
    <col min="14507" max="14507" width="25.140625" customWidth="1"/>
    <col min="14508" max="14508" width="31" customWidth="1"/>
    <col min="14509" max="14509" width="51" customWidth="1"/>
    <col min="14510" max="14510" width="23.28515625" customWidth="1"/>
    <col min="14511" max="14511" width="36.28515625" customWidth="1"/>
    <col min="14512" max="14512" width="13.7109375" customWidth="1"/>
    <col min="14513" max="14513" width="7.7109375" customWidth="1"/>
    <col min="14514" max="14514" width="16.42578125" customWidth="1"/>
    <col min="14515" max="14515" width="25.140625" customWidth="1"/>
    <col min="14516" max="14516" width="31" customWidth="1"/>
    <col min="14517" max="14517" width="51" customWidth="1"/>
    <col min="14518" max="14518" width="23.28515625" customWidth="1"/>
    <col min="14519" max="14519" width="36.28515625" customWidth="1"/>
    <col min="14520" max="14520" width="13.7109375" customWidth="1"/>
    <col min="14521" max="14521" width="7.7109375" customWidth="1"/>
    <col min="14522" max="14522" width="16.42578125" customWidth="1"/>
    <col min="14523" max="14523" width="25.140625" customWidth="1"/>
    <col min="14524" max="14524" width="31" customWidth="1"/>
    <col min="14525" max="14525" width="51" customWidth="1"/>
    <col min="14526" max="14526" width="23.28515625" customWidth="1"/>
    <col min="14527" max="14527" width="36.28515625" customWidth="1"/>
    <col min="14528" max="14528" width="13.7109375" customWidth="1"/>
    <col min="14529" max="14529" width="7.7109375" customWidth="1"/>
    <col min="14530" max="14530" width="16.42578125" customWidth="1"/>
    <col min="14531" max="14531" width="25.140625" customWidth="1"/>
    <col min="14532" max="14532" width="31" customWidth="1"/>
    <col min="14533" max="14533" width="51" customWidth="1"/>
    <col min="14534" max="14534" width="23.28515625" customWidth="1"/>
    <col min="14535" max="14535" width="36.28515625" customWidth="1"/>
    <col min="14536" max="14536" width="13.7109375" customWidth="1"/>
    <col min="14537" max="14537" width="7.7109375" customWidth="1"/>
    <col min="14538" max="14538" width="16.42578125" customWidth="1"/>
    <col min="14539" max="14539" width="25.140625" customWidth="1"/>
    <col min="14540" max="14540" width="31" customWidth="1"/>
    <col min="14541" max="14541" width="51" customWidth="1"/>
    <col min="14542" max="14542" width="23.28515625" customWidth="1"/>
    <col min="14543" max="14543" width="36.28515625" customWidth="1"/>
    <col min="14544" max="14544" width="13.7109375" customWidth="1"/>
    <col min="14545" max="14545" width="7.7109375" customWidth="1"/>
    <col min="14546" max="14546" width="16.42578125" customWidth="1"/>
    <col min="14547" max="14547" width="25.140625" customWidth="1"/>
    <col min="14548" max="14548" width="31" customWidth="1"/>
    <col min="14549" max="14549" width="51" customWidth="1"/>
    <col min="14550" max="14550" width="23.28515625" customWidth="1"/>
    <col min="14551" max="14551" width="36.28515625" customWidth="1"/>
    <col min="14552" max="14552" width="13.7109375" customWidth="1"/>
    <col min="14553" max="14553" width="7.7109375" customWidth="1"/>
    <col min="14554" max="14554" width="16.42578125" customWidth="1"/>
    <col min="14555" max="14555" width="25.140625" customWidth="1"/>
    <col min="14556" max="14556" width="31" customWidth="1"/>
    <col min="14557" max="14557" width="51" customWidth="1"/>
    <col min="14558" max="14558" width="23.28515625" customWidth="1"/>
    <col min="14559" max="14559" width="36.28515625" customWidth="1"/>
    <col min="14560" max="14560" width="13.7109375" customWidth="1"/>
    <col min="14561" max="14561" width="7.7109375" customWidth="1"/>
    <col min="14562" max="14562" width="16.42578125" customWidth="1"/>
    <col min="14563" max="14563" width="25.140625" customWidth="1"/>
    <col min="14564" max="14564" width="31" customWidth="1"/>
    <col min="14565" max="14565" width="51" customWidth="1"/>
    <col min="14566" max="14566" width="23.28515625" customWidth="1"/>
    <col min="14567" max="14567" width="36.28515625" customWidth="1"/>
    <col min="14568" max="14568" width="13.7109375" customWidth="1"/>
    <col min="14569" max="14569" width="7.7109375" customWidth="1"/>
    <col min="14570" max="14570" width="16.42578125" customWidth="1"/>
    <col min="14571" max="14571" width="25.140625" customWidth="1"/>
    <col min="14572" max="14572" width="31" customWidth="1"/>
    <col min="14573" max="14573" width="51" customWidth="1"/>
    <col min="14574" max="14574" width="23.28515625" customWidth="1"/>
    <col min="14575" max="14575" width="36.28515625" customWidth="1"/>
    <col min="14576" max="14576" width="13.7109375" customWidth="1"/>
    <col min="14577" max="14577" width="7.7109375" customWidth="1"/>
    <col min="14578" max="14578" width="16.42578125" customWidth="1"/>
    <col min="14579" max="14579" width="25.140625" customWidth="1"/>
    <col min="14580" max="14580" width="31" customWidth="1"/>
    <col min="14581" max="14581" width="51" customWidth="1"/>
    <col min="14582" max="14582" width="23.28515625" customWidth="1"/>
    <col min="14583" max="14583" width="36.28515625" customWidth="1"/>
    <col min="14584" max="14584" width="13.7109375" customWidth="1"/>
    <col min="14585" max="14585" width="7.7109375" customWidth="1"/>
    <col min="14586" max="14586" width="16.42578125" customWidth="1"/>
    <col min="14587" max="14587" width="25.140625" customWidth="1"/>
    <col min="14588" max="14588" width="31" customWidth="1"/>
    <col min="14589" max="14589" width="51" customWidth="1"/>
    <col min="14590" max="14590" width="23.28515625" customWidth="1"/>
    <col min="14591" max="14591" width="36.28515625" customWidth="1"/>
    <col min="14592" max="14592" width="13.7109375" customWidth="1"/>
    <col min="14593" max="14593" width="7.7109375" customWidth="1"/>
    <col min="14594" max="14594" width="16.42578125" customWidth="1"/>
    <col min="14595" max="14595" width="25.140625" customWidth="1"/>
    <col min="14596" max="14596" width="31" customWidth="1"/>
    <col min="14597" max="14597" width="51" customWidth="1"/>
    <col min="14598" max="14598" width="23.28515625" customWidth="1"/>
    <col min="14599" max="14599" width="36.28515625" customWidth="1"/>
    <col min="14600" max="14600" width="13.7109375" customWidth="1"/>
    <col min="14601" max="14601" width="7.7109375" customWidth="1"/>
    <col min="14602" max="14602" width="16.42578125" customWidth="1"/>
    <col min="14603" max="14603" width="25.140625" customWidth="1"/>
    <col min="14604" max="14604" width="31" customWidth="1"/>
    <col min="14605" max="14605" width="51" customWidth="1"/>
    <col min="14606" max="14606" width="23.28515625" customWidth="1"/>
    <col min="14607" max="14607" width="36.28515625" customWidth="1"/>
    <col min="14608" max="14608" width="13.7109375" customWidth="1"/>
    <col min="14609" max="14609" width="7.7109375" customWidth="1"/>
    <col min="14610" max="14610" width="16.42578125" customWidth="1"/>
    <col min="14611" max="14611" width="25.140625" customWidth="1"/>
    <col min="14612" max="14612" width="31" customWidth="1"/>
    <col min="14613" max="14613" width="51" customWidth="1"/>
    <col min="14614" max="14614" width="23.28515625" customWidth="1"/>
    <col min="14615" max="14615" width="36.28515625" customWidth="1"/>
    <col min="14616" max="14616" width="13.7109375" customWidth="1"/>
    <col min="14617" max="14617" width="7.7109375" customWidth="1"/>
    <col min="14618" max="14618" width="16.42578125" customWidth="1"/>
    <col min="14619" max="14619" width="25.140625" customWidth="1"/>
    <col min="14620" max="14620" width="31" customWidth="1"/>
    <col min="14621" max="14621" width="51" customWidth="1"/>
    <col min="14622" max="14622" width="23.28515625" customWidth="1"/>
    <col min="14623" max="14623" width="36.28515625" customWidth="1"/>
    <col min="14624" max="14624" width="13.7109375" customWidth="1"/>
    <col min="14625" max="14625" width="7.7109375" customWidth="1"/>
    <col min="14626" max="14626" width="16.42578125" customWidth="1"/>
    <col min="14627" max="14627" width="25.140625" customWidth="1"/>
    <col min="14628" max="14628" width="31" customWidth="1"/>
    <col min="14629" max="14629" width="51" customWidth="1"/>
    <col min="14630" max="14630" width="23.28515625" customWidth="1"/>
    <col min="14631" max="14631" width="36.28515625" customWidth="1"/>
    <col min="14632" max="14632" width="13.7109375" customWidth="1"/>
    <col min="14633" max="14633" width="7.7109375" customWidth="1"/>
    <col min="14634" max="14634" width="16.42578125" customWidth="1"/>
    <col min="14635" max="14635" width="25.140625" customWidth="1"/>
    <col min="14636" max="14636" width="31" customWidth="1"/>
    <col min="14637" max="14637" width="51" customWidth="1"/>
    <col min="14638" max="14638" width="23.28515625" customWidth="1"/>
    <col min="14639" max="14639" width="36.28515625" customWidth="1"/>
    <col min="14640" max="14640" width="13.7109375" customWidth="1"/>
    <col min="14641" max="14641" width="7.7109375" customWidth="1"/>
    <col min="14642" max="14642" width="16.42578125" customWidth="1"/>
    <col min="14643" max="14643" width="25.140625" customWidth="1"/>
    <col min="14644" max="14644" width="31" customWidth="1"/>
    <col min="14645" max="14645" width="51" customWidth="1"/>
    <col min="14646" max="14646" width="23.28515625" customWidth="1"/>
    <col min="14647" max="14647" width="36.28515625" customWidth="1"/>
    <col min="14648" max="14648" width="13.7109375" customWidth="1"/>
    <col min="14649" max="14649" width="7.7109375" customWidth="1"/>
    <col min="14650" max="14650" width="16.42578125" customWidth="1"/>
    <col min="14651" max="14651" width="25.140625" customWidth="1"/>
    <col min="14652" max="14652" width="31" customWidth="1"/>
    <col min="14653" max="14653" width="51" customWidth="1"/>
    <col min="14654" max="14654" width="23.28515625" customWidth="1"/>
    <col min="14655" max="14655" width="36.28515625" customWidth="1"/>
    <col min="14656" max="14656" width="13.7109375" customWidth="1"/>
    <col min="14657" max="14657" width="7.7109375" customWidth="1"/>
    <col min="14658" max="14658" width="16.42578125" customWidth="1"/>
    <col min="14659" max="14659" width="25.140625" customWidth="1"/>
    <col min="14660" max="14660" width="31" customWidth="1"/>
    <col min="14661" max="14661" width="51" customWidth="1"/>
    <col min="14662" max="14662" width="23.28515625" customWidth="1"/>
    <col min="14663" max="14663" width="36.28515625" customWidth="1"/>
    <col min="14664" max="14664" width="13.7109375" customWidth="1"/>
    <col min="14665" max="14665" width="7.7109375" customWidth="1"/>
    <col min="14666" max="14666" width="16.42578125" customWidth="1"/>
    <col min="14667" max="14667" width="25.140625" customWidth="1"/>
    <col min="14668" max="14668" width="31" customWidth="1"/>
    <col min="14669" max="14669" width="51" customWidth="1"/>
    <col min="14670" max="14670" width="23.28515625" customWidth="1"/>
    <col min="14671" max="14671" width="36.28515625" customWidth="1"/>
    <col min="14672" max="14672" width="13.7109375" customWidth="1"/>
    <col min="14673" max="14673" width="7.7109375" customWidth="1"/>
    <col min="14674" max="14674" width="16.42578125" customWidth="1"/>
    <col min="14675" max="14675" width="25.140625" customWidth="1"/>
    <col min="14676" max="14676" width="31" customWidth="1"/>
    <col min="14677" max="14677" width="51" customWidth="1"/>
    <col min="14678" max="14678" width="23.28515625" customWidth="1"/>
    <col min="14679" max="14679" width="36.28515625" customWidth="1"/>
    <col min="14680" max="14680" width="13.7109375" customWidth="1"/>
    <col min="14681" max="14681" width="7.7109375" customWidth="1"/>
    <col min="14682" max="14682" width="16.42578125" customWidth="1"/>
    <col min="14683" max="14683" width="25.140625" customWidth="1"/>
    <col min="14684" max="14684" width="31" customWidth="1"/>
    <col min="14685" max="14685" width="51" customWidth="1"/>
    <col min="14686" max="14686" width="23.28515625" customWidth="1"/>
    <col min="14687" max="14687" width="36.28515625" customWidth="1"/>
    <col min="14688" max="14688" width="13.7109375" customWidth="1"/>
    <col min="14689" max="14689" width="7.7109375" customWidth="1"/>
    <col min="14690" max="14690" width="16.42578125" customWidth="1"/>
    <col min="14691" max="14691" width="25.140625" customWidth="1"/>
    <col min="14692" max="14692" width="31" customWidth="1"/>
    <col min="14693" max="14693" width="51" customWidth="1"/>
    <col min="14694" max="14694" width="23.28515625" customWidth="1"/>
    <col min="14695" max="14695" width="36.28515625" customWidth="1"/>
    <col min="14696" max="14696" width="13.7109375" customWidth="1"/>
    <col min="14697" max="14697" width="7.7109375" customWidth="1"/>
    <col min="14698" max="14698" width="16.42578125" customWidth="1"/>
    <col min="14699" max="14699" width="25.140625" customWidth="1"/>
    <col min="14700" max="14700" width="31" customWidth="1"/>
    <col min="14701" max="14701" width="51" customWidth="1"/>
    <col min="14702" max="14702" width="23.28515625" customWidth="1"/>
    <col min="14703" max="14703" width="36.28515625" customWidth="1"/>
    <col min="14704" max="14704" width="13.7109375" customWidth="1"/>
    <col min="14705" max="14705" width="7.7109375" customWidth="1"/>
    <col min="14706" max="14706" width="16.42578125" customWidth="1"/>
    <col min="14707" max="14707" width="25.140625" customWidth="1"/>
    <col min="14708" max="14708" width="31" customWidth="1"/>
    <col min="14709" max="14709" width="51" customWidth="1"/>
    <col min="14710" max="14710" width="23.28515625" customWidth="1"/>
    <col min="14711" max="14711" width="36.28515625" customWidth="1"/>
    <col min="14712" max="14712" width="13.7109375" customWidth="1"/>
    <col min="14713" max="14713" width="7.7109375" customWidth="1"/>
    <col min="14714" max="14714" width="16.42578125" customWidth="1"/>
    <col min="14715" max="14715" width="25.140625" customWidth="1"/>
    <col min="14716" max="14716" width="31" customWidth="1"/>
    <col min="14717" max="14717" width="51" customWidth="1"/>
    <col min="14718" max="14718" width="23.28515625" customWidth="1"/>
    <col min="14719" max="14719" width="36.28515625" customWidth="1"/>
    <col min="14720" max="14720" width="13.7109375" customWidth="1"/>
    <col min="14721" max="14721" width="7.7109375" customWidth="1"/>
    <col min="14722" max="14722" width="16.42578125" customWidth="1"/>
    <col min="14723" max="14723" width="25.140625" customWidth="1"/>
    <col min="14724" max="14724" width="31" customWidth="1"/>
    <col min="14725" max="14725" width="51" customWidth="1"/>
    <col min="14726" max="14726" width="23.28515625" customWidth="1"/>
    <col min="14727" max="14727" width="36.28515625" customWidth="1"/>
    <col min="14728" max="14728" width="13.7109375" customWidth="1"/>
    <col min="14729" max="14729" width="7.7109375" customWidth="1"/>
    <col min="14730" max="14730" width="16.42578125" customWidth="1"/>
    <col min="14731" max="14731" width="25.140625" customWidth="1"/>
    <col min="14732" max="14732" width="31" customWidth="1"/>
    <col min="14733" max="14733" width="51" customWidth="1"/>
    <col min="14734" max="14734" width="23.28515625" customWidth="1"/>
    <col min="14735" max="14735" width="36.28515625" customWidth="1"/>
    <col min="14736" max="14736" width="13.7109375" customWidth="1"/>
    <col min="14737" max="14737" width="7.7109375" customWidth="1"/>
    <col min="14738" max="14738" width="16.42578125" customWidth="1"/>
    <col min="14739" max="14739" width="25.140625" customWidth="1"/>
    <col min="14740" max="14740" width="31" customWidth="1"/>
    <col min="14741" max="14741" width="51" customWidth="1"/>
    <col min="14742" max="14742" width="23.28515625" customWidth="1"/>
    <col min="14743" max="14743" width="36.28515625" customWidth="1"/>
    <col min="14744" max="14744" width="13.7109375" customWidth="1"/>
    <col min="14745" max="14745" width="7.7109375" customWidth="1"/>
    <col min="14746" max="14746" width="16.42578125" customWidth="1"/>
    <col min="14747" max="14747" width="25.140625" customWidth="1"/>
    <col min="14748" max="14748" width="31" customWidth="1"/>
    <col min="14749" max="14749" width="51" customWidth="1"/>
    <col min="14750" max="14750" width="23.28515625" customWidth="1"/>
    <col min="14751" max="14751" width="36.28515625" customWidth="1"/>
    <col min="14752" max="14752" width="13.7109375" customWidth="1"/>
    <col min="14753" max="14753" width="7.7109375" customWidth="1"/>
    <col min="14754" max="14754" width="16.42578125" customWidth="1"/>
    <col min="14755" max="14755" width="25.140625" customWidth="1"/>
    <col min="14756" max="14756" width="31" customWidth="1"/>
    <col min="14757" max="14757" width="51" customWidth="1"/>
    <col min="14758" max="14758" width="23.28515625" customWidth="1"/>
    <col min="14759" max="14759" width="36.28515625" customWidth="1"/>
    <col min="14760" max="14760" width="13.7109375" customWidth="1"/>
    <col min="14761" max="14761" width="7.7109375" customWidth="1"/>
    <col min="14762" max="14762" width="16.42578125" customWidth="1"/>
    <col min="14763" max="14763" width="25.140625" customWidth="1"/>
    <col min="14764" max="14764" width="31" customWidth="1"/>
    <col min="14765" max="14765" width="51" customWidth="1"/>
    <col min="14766" max="14766" width="23.28515625" customWidth="1"/>
    <col min="14767" max="14767" width="36.28515625" customWidth="1"/>
    <col min="14768" max="14768" width="13.7109375" customWidth="1"/>
    <col min="14769" max="14769" width="7.7109375" customWidth="1"/>
    <col min="14770" max="14770" width="16.42578125" customWidth="1"/>
    <col min="14771" max="14771" width="25.140625" customWidth="1"/>
    <col min="14772" max="14772" width="31" customWidth="1"/>
    <col min="14773" max="14773" width="51" customWidth="1"/>
    <col min="14774" max="14774" width="23.28515625" customWidth="1"/>
    <col min="14775" max="14775" width="36.28515625" customWidth="1"/>
    <col min="14776" max="14776" width="13.7109375" customWidth="1"/>
    <col min="14777" max="14777" width="7.7109375" customWidth="1"/>
    <col min="14778" max="14778" width="16.42578125" customWidth="1"/>
    <col min="14779" max="14779" width="25.140625" customWidth="1"/>
    <col min="14780" max="14780" width="31" customWidth="1"/>
    <col min="14781" max="14781" width="51" customWidth="1"/>
    <col min="14782" max="14782" width="23.28515625" customWidth="1"/>
    <col min="14783" max="14783" width="36.28515625" customWidth="1"/>
    <col min="14784" max="14784" width="13.7109375" customWidth="1"/>
    <col min="14785" max="14785" width="7.7109375" customWidth="1"/>
    <col min="14786" max="14786" width="16.42578125" customWidth="1"/>
    <col min="14787" max="14787" width="25.140625" customWidth="1"/>
    <col min="14788" max="14788" width="31" customWidth="1"/>
    <col min="14789" max="14789" width="51" customWidth="1"/>
    <col min="14790" max="14790" width="23.28515625" customWidth="1"/>
    <col min="14791" max="14791" width="36.28515625" customWidth="1"/>
    <col min="14792" max="14792" width="13.7109375" customWidth="1"/>
    <col min="14793" max="14793" width="7.7109375" customWidth="1"/>
    <col min="14794" max="14794" width="16.42578125" customWidth="1"/>
    <col min="14795" max="14795" width="25.140625" customWidth="1"/>
    <col min="14796" max="14796" width="31" customWidth="1"/>
    <col min="14797" max="14797" width="51" customWidth="1"/>
    <col min="14798" max="14798" width="23.28515625" customWidth="1"/>
    <col min="14799" max="14799" width="36.28515625" customWidth="1"/>
    <col min="14800" max="14800" width="13.7109375" customWidth="1"/>
    <col min="14801" max="14801" width="7.7109375" customWidth="1"/>
    <col min="14802" max="14802" width="16.42578125" customWidth="1"/>
    <col min="14803" max="14803" width="25.140625" customWidth="1"/>
    <col min="14804" max="14804" width="31" customWidth="1"/>
    <col min="14805" max="14805" width="51" customWidth="1"/>
    <col min="14806" max="14806" width="23.28515625" customWidth="1"/>
    <col min="14807" max="14807" width="36.28515625" customWidth="1"/>
    <col min="14808" max="14808" width="13.7109375" customWidth="1"/>
    <col min="14809" max="14809" width="7.7109375" customWidth="1"/>
    <col min="14810" max="14810" width="16.42578125" customWidth="1"/>
    <col min="14811" max="14811" width="25.140625" customWidth="1"/>
    <col min="14812" max="14812" width="31" customWidth="1"/>
    <col min="14813" max="14813" width="51" customWidth="1"/>
    <col min="14814" max="14814" width="23.28515625" customWidth="1"/>
    <col min="14815" max="14815" width="36.28515625" customWidth="1"/>
    <col min="14816" max="14816" width="13.7109375" customWidth="1"/>
    <col min="14817" max="14817" width="7.7109375" customWidth="1"/>
    <col min="14818" max="14818" width="16.42578125" customWidth="1"/>
    <col min="14819" max="14819" width="25.140625" customWidth="1"/>
    <col min="14820" max="14820" width="31" customWidth="1"/>
    <col min="14821" max="14821" width="51" customWidth="1"/>
    <col min="14822" max="14822" width="23.28515625" customWidth="1"/>
    <col min="14823" max="14823" width="36.28515625" customWidth="1"/>
    <col min="14824" max="14824" width="13.7109375" customWidth="1"/>
    <col min="14825" max="14825" width="7.7109375" customWidth="1"/>
    <col min="14826" max="14826" width="16.42578125" customWidth="1"/>
    <col min="14827" max="14827" width="25.140625" customWidth="1"/>
    <col min="14828" max="14828" width="31" customWidth="1"/>
    <col min="14829" max="14829" width="51" customWidth="1"/>
    <col min="14830" max="14830" width="23.28515625" customWidth="1"/>
    <col min="14831" max="14831" width="36.28515625" customWidth="1"/>
    <col min="14832" max="14832" width="13.7109375" customWidth="1"/>
    <col min="14833" max="14833" width="7.7109375" customWidth="1"/>
    <col min="14834" max="14834" width="16.42578125" customWidth="1"/>
    <col min="14835" max="14835" width="25.140625" customWidth="1"/>
    <col min="14836" max="14836" width="31" customWidth="1"/>
    <col min="14837" max="14837" width="51" customWidth="1"/>
    <col min="14838" max="14838" width="23.28515625" customWidth="1"/>
    <col min="14839" max="14839" width="36.28515625" customWidth="1"/>
    <col min="14840" max="14840" width="13.7109375" customWidth="1"/>
    <col min="14841" max="14841" width="7.7109375" customWidth="1"/>
    <col min="14842" max="14842" width="16.42578125" customWidth="1"/>
    <col min="14843" max="14843" width="25.140625" customWidth="1"/>
    <col min="14844" max="14844" width="31" customWidth="1"/>
    <col min="14845" max="14845" width="51" customWidth="1"/>
    <col min="14846" max="14846" width="23.28515625" customWidth="1"/>
    <col min="14847" max="14847" width="36.28515625" customWidth="1"/>
    <col min="14848" max="14848" width="13.7109375" customWidth="1"/>
    <col min="14849" max="14849" width="7.7109375" customWidth="1"/>
    <col min="14850" max="14850" width="16.42578125" customWidth="1"/>
    <col min="14851" max="14851" width="25.140625" customWidth="1"/>
    <col min="14852" max="14852" width="31" customWidth="1"/>
    <col min="14853" max="14853" width="51" customWidth="1"/>
    <col min="14854" max="14854" width="23.28515625" customWidth="1"/>
    <col min="14855" max="14855" width="36.28515625" customWidth="1"/>
    <col min="14856" max="14856" width="13.7109375" customWidth="1"/>
    <col min="14857" max="14857" width="7.7109375" customWidth="1"/>
    <col min="14858" max="14858" width="16.42578125" customWidth="1"/>
    <col min="14859" max="14859" width="25.140625" customWidth="1"/>
    <col min="14860" max="14860" width="31" customWidth="1"/>
    <col min="14861" max="14861" width="51" customWidth="1"/>
    <col min="14862" max="14862" width="23.28515625" customWidth="1"/>
    <col min="14863" max="14863" width="36.28515625" customWidth="1"/>
    <col min="14864" max="14864" width="13.7109375" customWidth="1"/>
    <col min="14865" max="14865" width="7.7109375" customWidth="1"/>
    <col min="14866" max="14866" width="16.42578125" customWidth="1"/>
    <col min="14867" max="14867" width="25.140625" customWidth="1"/>
    <col min="14868" max="14868" width="31" customWidth="1"/>
    <col min="14869" max="14869" width="51" customWidth="1"/>
    <col min="14870" max="14870" width="23.28515625" customWidth="1"/>
    <col min="14871" max="14871" width="36.28515625" customWidth="1"/>
    <col min="14872" max="14872" width="13.7109375" customWidth="1"/>
    <col min="14873" max="14873" width="7.7109375" customWidth="1"/>
    <col min="14874" max="14874" width="16.42578125" customWidth="1"/>
    <col min="14875" max="14875" width="25.140625" customWidth="1"/>
    <col min="14876" max="14876" width="31" customWidth="1"/>
    <col min="14877" max="14877" width="51" customWidth="1"/>
    <col min="14878" max="14878" width="23.28515625" customWidth="1"/>
    <col min="14879" max="14879" width="36.28515625" customWidth="1"/>
    <col min="14880" max="14880" width="13.7109375" customWidth="1"/>
    <col min="14881" max="14881" width="7.7109375" customWidth="1"/>
    <col min="14882" max="14882" width="16.42578125" customWidth="1"/>
    <col min="14883" max="14883" width="25.140625" customWidth="1"/>
    <col min="14884" max="14884" width="31" customWidth="1"/>
    <col min="14885" max="14885" width="51" customWidth="1"/>
    <col min="14886" max="14886" width="23.28515625" customWidth="1"/>
    <col min="14887" max="14887" width="36.28515625" customWidth="1"/>
    <col min="14888" max="14888" width="13.7109375" customWidth="1"/>
    <col min="14889" max="14889" width="7.7109375" customWidth="1"/>
    <col min="14890" max="14890" width="16.42578125" customWidth="1"/>
    <col min="14891" max="14891" width="25.140625" customWidth="1"/>
    <col min="14892" max="14892" width="31" customWidth="1"/>
    <col min="14893" max="14893" width="51" customWidth="1"/>
    <col min="14894" max="14894" width="23.28515625" customWidth="1"/>
    <col min="14895" max="14895" width="36.28515625" customWidth="1"/>
    <col min="14896" max="14896" width="13.7109375" customWidth="1"/>
    <col min="14897" max="14897" width="7.7109375" customWidth="1"/>
    <col min="14898" max="14898" width="16.42578125" customWidth="1"/>
    <col min="14899" max="14899" width="25.140625" customWidth="1"/>
    <col min="14900" max="14900" width="31" customWidth="1"/>
    <col min="14901" max="14901" width="51" customWidth="1"/>
    <col min="14902" max="14902" width="23.28515625" customWidth="1"/>
    <col min="14903" max="14903" width="36.28515625" customWidth="1"/>
    <col min="14904" max="14904" width="13.7109375" customWidth="1"/>
    <col min="14905" max="14905" width="7.7109375" customWidth="1"/>
    <col min="14906" max="14906" width="16.42578125" customWidth="1"/>
    <col min="14907" max="14907" width="25.140625" customWidth="1"/>
    <col min="14908" max="14908" width="31" customWidth="1"/>
    <col min="14909" max="14909" width="51" customWidth="1"/>
    <col min="14910" max="14910" width="23.28515625" customWidth="1"/>
    <col min="14911" max="14911" width="36.28515625" customWidth="1"/>
    <col min="14912" max="14912" width="13.7109375" customWidth="1"/>
    <col min="14913" max="14913" width="7.7109375" customWidth="1"/>
    <col min="14914" max="14914" width="16.42578125" customWidth="1"/>
    <col min="14915" max="14915" width="25.140625" customWidth="1"/>
    <col min="14916" max="14916" width="31" customWidth="1"/>
    <col min="14917" max="14917" width="51" customWidth="1"/>
    <col min="14918" max="14918" width="23.28515625" customWidth="1"/>
    <col min="14919" max="14919" width="36.28515625" customWidth="1"/>
    <col min="14920" max="14920" width="13.7109375" customWidth="1"/>
    <col min="14921" max="14921" width="7.7109375" customWidth="1"/>
    <col min="14922" max="14922" width="16.42578125" customWidth="1"/>
    <col min="14923" max="14923" width="25.140625" customWidth="1"/>
    <col min="14924" max="14924" width="31" customWidth="1"/>
    <col min="14925" max="14925" width="51" customWidth="1"/>
    <col min="14926" max="14926" width="23.28515625" customWidth="1"/>
    <col min="14927" max="14927" width="36.28515625" customWidth="1"/>
    <col min="14928" max="14928" width="13.7109375" customWidth="1"/>
    <col min="14929" max="14929" width="7.7109375" customWidth="1"/>
    <col min="14930" max="14930" width="16.42578125" customWidth="1"/>
    <col min="14931" max="14931" width="25.140625" customWidth="1"/>
    <col min="14932" max="14932" width="31" customWidth="1"/>
    <col min="14933" max="14933" width="51" customWidth="1"/>
    <col min="14934" max="14934" width="23.28515625" customWidth="1"/>
    <col min="14935" max="14935" width="36.28515625" customWidth="1"/>
    <col min="14936" max="14936" width="13.7109375" customWidth="1"/>
    <col min="14937" max="14937" width="7.7109375" customWidth="1"/>
    <col min="14938" max="14938" width="16.42578125" customWidth="1"/>
    <col min="14939" max="14939" width="25.140625" customWidth="1"/>
    <col min="14940" max="14940" width="31" customWidth="1"/>
    <col min="14941" max="14941" width="51" customWidth="1"/>
    <col min="14942" max="14942" width="23.28515625" customWidth="1"/>
    <col min="14943" max="14943" width="36.28515625" customWidth="1"/>
    <col min="14944" max="14944" width="13.7109375" customWidth="1"/>
    <col min="14945" max="14945" width="7.7109375" customWidth="1"/>
    <col min="14946" max="14946" width="16.42578125" customWidth="1"/>
    <col min="14947" max="14947" width="25.140625" customWidth="1"/>
    <col min="14948" max="14948" width="31" customWidth="1"/>
    <col min="14949" max="14949" width="51" customWidth="1"/>
    <col min="14950" max="14950" width="23.28515625" customWidth="1"/>
    <col min="14951" max="14951" width="36.28515625" customWidth="1"/>
    <col min="14952" max="14952" width="13.7109375" customWidth="1"/>
    <col min="14953" max="14953" width="7.7109375" customWidth="1"/>
    <col min="14954" max="14954" width="16.42578125" customWidth="1"/>
    <col min="14955" max="14955" width="25.140625" customWidth="1"/>
    <col min="14956" max="14956" width="31" customWidth="1"/>
    <col min="14957" max="14957" width="51" customWidth="1"/>
    <col min="14958" max="14958" width="23.28515625" customWidth="1"/>
    <col min="14959" max="14959" width="36.28515625" customWidth="1"/>
    <col min="14960" max="14960" width="13.7109375" customWidth="1"/>
    <col min="14961" max="14961" width="7.7109375" customWidth="1"/>
    <col min="14962" max="14962" width="16.42578125" customWidth="1"/>
    <col min="14963" max="14963" width="25.140625" customWidth="1"/>
    <col min="14964" max="14964" width="31" customWidth="1"/>
    <col min="14965" max="14965" width="51" customWidth="1"/>
    <col min="14966" max="14966" width="23.28515625" customWidth="1"/>
    <col min="14967" max="14967" width="36.28515625" customWidth="1"/>
    <col min="14968" max="14968" width="13.7109375" customWidth="1"/>
    <col min="14969" max="14969" width="7.7109375" customWidth="1"/>
    <col min="14970" max="14970" width="16.42578125" customWidth="1"/>
    <col min="14971" max="14971" width="25.140625" customWidth="1"/>
    <col min="14972" max="14972" width="31" customWidth="1"/>
    <col min="14973" max="14973" width="51" customWidth="1"/>
    <col min="14974" max="14974" width="23.28515625" customWidth="1"/>
    <col min="14975" max="14975" width="36.28515625" customWidth="1"/>
    <col min="14976" max="14976" width="13.7109375" customWidth="1"/>
    <col min="14977" max="14977" width="7.7109375" customWidth="1"/>
    <col min="14978" max="14978" width="16.42578125" customWidth="1"/>
    <col min="14979" max="14979" width="25.140625" customWidth="1"/>
    <col min="14980" max="14980" width="31" customWidth="1"/>
    <col min="14981" max="14981" width="51" customWidth="1"/>
    <col min="14982" max="14982" width="23.28515625" customWidth="1"/>
    <col min="14983" max="14983" width="36.28515625" customWidth="1"/>
    <col min="14984" max="14984" width="13.7109375" customWidth="1"/>
    <col min="14985" max="14985" width="7.7109375" customWidth="1"/>
    <col min="14986" max="14986" width="16.42578125" customWidth="1"/>
    <col min="14987" max="14987" width="25.140625" customWidth="1"/>
    <col min="14988" max="14988" width="31" customWidth="1"/>
    <col min="14989" max="14989" width="51" customWidth="1"/>
    <col min="14990" max="14990" width="23.28515625" customWidth="1"/>
    <col min="14991" max="14991" width="36.28515625" customWidth="1"/>
    <col min="14992" max="14992" width="13.7109375" customWidth="1"/>
    <col min="14993" max="14993" width="7.7109375" customWidth="1"/>
    <col min="14994" max="14994" width="16.42578125" customWidth="1"/>
    <col min="14995" max="14995" width="25.140625" customWidth="1"/>
    <col min="14996" max="14996" width="31" customWidth="1"/>
    <col min="14997" max="14997" width="51" customWidth="1"/>
    <col min="14998" max="14998" width="23.28515625" customWidth="1"/>
    <col min="14999" max="14999" width="36.28515625" customWidth="1"/>
    <col min="15000" max="15000" width="13.7109375" customWidth="1"/>
    <col min="15001" max="15001" width="7.7109375" customWidth="1"/>
    <col min="15002" max="15002" width="16.42578125" customWidth="1"/>
    <col min="15003" max="15003" width="25.140625" customWidth="1"/>
    <col min="15004" max="15004" width="31" customWidth="1"/>
    <col min="15005" max="15005" width="51" customWidth="1"/>
    <col min="15006" max="15006" width="23.28515625" customWidth="1"/>
    <col min="15007" max="15007" width="36.28515625" customWidth="1"/>
    <col min="15008" max="15008" width="13.7109375" customWidth="1"/>
    <col min="15009" max="15009" width="7.7109375" customWidth="1"/>
    <col min="15010" max="15010" width="16.42578125" customWidth="1"/>
    <col min="15011" max="15011" width="25.140625" customWidth="1"/>
    <col min="15012" max="15012" width="31" customWidth="1"/>
    <col min="15013" max="15013" width="51" customWidth="1"/>
    <col min="15014" max="15014" width="23.28515625" customWidth="1"/>
    <col min="15015" max="15015" width="36.28515625" customWidth="1"/>
    <col min="15016" max="15016" width="13.7109375" customWidth="1"/>
    <col min="15017" max="15017" width="7.7109375" customWidth="1"/>
    <col min="15018" max="15018" width="16.42578125" customWidth="1"/>
    <col min="15019" max="15019" width="25.140625" customWidth="1"/>
    <col min="15020" max="15020" width="31" customWidth="1"/>
    <col min="15021" max="15021" width="51" customWidth="1"/>
    <col min="15022" max="15022" width="23.28515625" customWidth="1"/>
    <col min="15023" max="15023" width="36.28515625" customWidth="1"/>
    <col min="15024" max="15024" width="13.7109375" customWidth="1"/>
    <col min="15025" max="15025" width="7.7109375" customWidth="1"/>
    <col min="15026" max="15026" width="16.42578125" customWidth="1"/>
    <col min="15027" max="15027" width="25.140625" customWidth="1"/>
    <col min="15028" max="15028" width="31" customWidth="1"/>
    <col min="15029" max="15029" width="51" customWidth="1"/>
    <col min="15030" max="15030" width="23.28515625" customWidth="1"/>
    <col min="15031" max="15031" width="36.28515625" customWidth="1"/>
    <col min="15032" max="15032" width="13.7109375" customWidth="1"/>
    <col min="15033" max="15033" width="7.7109375" customWidth="1"/>
    <col min="15034" max="15034" width="16.42578125" customWidth="1"/>
    <col min="15035" max="15035" width="25.140625" customWidth="1"/>
    <col min="15036" max="15036" width="31" customWidth="1"/>
    <col min="15037" max="15037" width="51" customWidth="1"/>
    <col min="15038" max="15038" width="23.28515625" customWidth="1"/>
    <col min="15039" max="15039" width="36.28515625" customWidth="1"/>
    <col min="15040" max="15040" width="13.7109375" customWidth="1"/>
    <col min="15041" max="15041" width="7.7109375" customWidth="1"/>
    <col min="15042" max="15042" width="16.42578125" customWidth="1"/>
    <col min="15043" max="15043" width="25.140625" customWidth="1"/>
    <col min="15044" max="15044" width="31" customWidth="1"/>
    <col min="15045" max="15045" width="51" customWidth="1"/>
    <col min="15046" max="15046" width="23.28515625" customWidth="1"/>
    <col min="15047" max="15047" width="36.28515625" customWidth="1"/>
    <col min="15048" max="15048" width="13.7109375" customWidth="1"/>
    <col min="15049" max="15049" width="7.7109375" customWidth="1"/>
    <col min="15050" max="15050" width="16.42578125" customWidth="1"/>
    <col min="15051" max="15051" width="25.140625" customWidth="1"/>
    <col min="15052" max="15052" width="31" customWidth="1"/>
    <col min="15053" max="15053" width="51" customWidth="1"/>
    <col min="15054" max="15054" width="23.28515625" customWidth="1"/>
    <col min="15055" max="15055" width="36.28515625" customWidth="1"/>
    <col min="15056" max="15056" width="13.7109375" customWidth="1"/>
    <col min="15057" max="15057" width="7.7109375" customWidth="1"/>
    <col min="15058" max="15058" width="16.42578125" customWidth="1"/>
    <col min="15059" max="15059" width="25.140625" customWidth="1"/>
    <col min="15060" max="15060" width="31" customWidth="1"/>
    <col min="15061" max="15061" width="51" customWidth="1"/>
    <col min="15062" max="15062" width="23.28515625" customWidth="1"/>
    <col min="15063" max="15063" width="36.28515625" customWidth="1"/>
    <col min="15064" max="15064" width="13.7109375" customWidth="1"/>
    <col min="15065" max="15065" width="7.7109375" customWidth="1"/>
    <col min="15066" max="15066" width="16.42578125" customWidth="1"/>
    <col min="15067" max="15067" width="25.140625" customWidth="1"/>
    <col min="15068" max="15068" width="31" customWidth="1"/>
    <col min="15069" max="15069" width="51" customWidth="1"/>
    <col min="15070" max="15070" width="23.28515625" customWidth="1"/>
    <col min="15071" max="15071" width="36.28515625" customWidth="1"/>
    <col min="15072" max="15072" width="13.7109375" customWidth="1"/>
    <col min="15073" max="15073" width="7.7109375" customWidth="1"/>
    <col min="15074" max="15074" width="16.42578125" customWidth="1"/>
    <col min="15075" max="15075" width="25.140625" customWidth="1"/>
    <col min="15076" max="15076" width="31" customWidth="1"/>
    <col min="15077" max="15077" width="51" customWidth="1"/>
    <col min="15078" max="15078" width="23.28515625" customWidth="1"/>
    <col min="15079" max="15079" width="36.28515625" customWidth="1"/>
    <col min="15080" max="15080" width="13.7109375" customWidth="1"/>
    <col min="15081" max="15081" width="7.7109375" customWidth="1"/>
    <col min="15082" max="15082" width="16.42578125" customWidth="1"/>
    <col min="15083" max="15083" width="25.140625" customWidth="1"/>
    <col min="15084" max="15084" width="31" customWidth="1"/>
    <col min="15085" max="15085" width="51" customWidth="1"/>
    <col min="15086" max="15086" width="23.28515625" customWidth="1"/>
    <col min="15087" max="15087" width="36.28515625" customWidth="1"/>
    <col min="15088" max="15088" width="13.7109375" customWidth="1"/>
    <col min="15089" max="15089" width="7.7109375" customWidth="1"/>
    <col min="15090" max="15090" width="16.42578125" customWidth="1"/>
    <col min="15091" max="15091" width="25.140625" customWidth="1"/>
    <col min="15092" max="15092" width="31" customWidth="1"/>
    <col min="15093" max="15093" width="51" customWidth="1"/>
    <col min="15094" max="15094" width="23.28515625" customWidth="1"/>
    <col min="15095" max="15095" width="36.28515625" customWidth="1"/>
    <col min="15096" max="15096" width="13.7109375" customWidth="1"/>
    <col min="15097" max="15097" width="7.7109375" customWidth="1"/>
    <col min="15098" max="15098" width="16.42578125" customWidth="1"/>
    <col min="15099" max="15099" width="25.140625" customWidth="1"/>
    <col min="15100" max="15100" width="31" customWidth="1"/>
    <col min="15101" max="15101" width="51" customWidth="1"/>
    <col min="15102" max="15102" width="23.28515625" customWidth="1"/>
    <col min="15103" max="15103" width="36.28515625" customWidth="1"/>
    <col min="15104" max="15104" width="13.7109375" customWidth="1"/>
    <col min="15105" max="15105" width="7.7109375" customWidth="1"/>
    <col min="15106" max="15106" width="16.42578125" customWidth="1"/>
    <col min="15107" max="15107" width="25.140625" customWidth="1"/>
    <col min="15108" max="15108" width="31" customWidth="1"/>
    <col min="15109" max="15109" width="51" customWidth="1"/>
    <col min="15110" max="15110" width="23.28515625" customWidth="1"/>
    <col min="15111" max="15111" width="36.28515625" customWidth="1"/>
    <col min="15112" max="15112" width="13.7109375" customWidth="1"/>
    <col min="15113" max="15113" width="7.7109375" customWidth="1"/>
    <col min="15114" max="15114" width="16.42578125" customWidth="1"/>
    <col min="15115" max="15115" width="25.140625" customWidth="1"/>
    <col min="15116" max="15116" width="31" customWidth="1"/>
    <col min="15117" max="15117" width="51" customWidth="1"/>
    <col min="15118" max="15118" width="23.28515625" customWidth="1"/>
    <col min="15119" max="15119" width="36.28515625" customWidth="1"/>
    <col min="15120" max="15120" width="13.7109375" customWidth="1"/>
    <col min="15121" max="15121" width="7.7109375" customWidth="1"/>
    <col min="15122" max="15122" width="16.42578125" customWidth="1"/>
    <col min="15123" max="15123" width="25.140625" customWidth="1"/>
    <col min="15124" max="15124" width="31" customWidth="1"/>
    <col min="15125" max="15125" width="51" customWidth="1"/>
    <col min="15126" max="15126" width="23.28515625" customWidth="1"/>
    <col min="15127" max="15127" width="36.28515625" customWidth="1"/>
    <col min="15128" max="15128" width="13.7109375" customWidth="1"/>
    <col min="15129" max="15129" width="7.7109375" customWidth="1"/>
    <col min="15130" max="15130" width="16.42578125" customWidth="1"/>
    <col min="15131" max="15131" width="25.140625" customWidth="1"/>
    <col min="15132" max="15132" width="31" customWidth="1"/>
    <col min="15133" max="15133" width="51" customWidth="1"/>
    <col min="15134" max="15134" width="23.28515625" customWidth="1"/>
    <col min="15135" max="15135" width="36.28515625" customWidth="1"/>
    <col min="15136" max="15136" width="13.7109375" customWidth="1"/>
    <col min="15137" max="15137" width="7.7109375" customWidth="1"/>
    <col min="15138" max="15138" width="16.42578125" customWidth="1"/>
    <col min="15139" max="15139" width="25.140625" customWidth="1"/>
    <col min="15140" max="15140" width="31" customWidth="1"/>
    <col min="15141" max="15141" width="51" customWidth="1"/>
    <col min="15142" max="15142" width="23.28515625" customWidth="1"/>
    <col min="15143" max="15143" width="36.28515625" customWidth="1"/>
    <col min="15144" max="15144" width="13.7109375" customWidth="1"/>
    <col min="15145" max="15145" width="7.7109375" customWidth="1"/>
    <col min="15146" max="15146" width="16.42578125" customWidth="1"/>
    <col min="15147" max="15147" width="25.140625" customWidth="1"/>
    <col min="15148" max="15148" width="31" customWidth="1"/>
    <col min="15149" max="15149" width="51" customWidth="1"/>
    <col min="15150" max="15150" width="23.28515625" customWidth="1"/>
    <col min="15151" max="15151" width="36.28515625" customWidth="1"/>
    <col min="15152" max="15152" width="13.7109375" customWidth="1"/>
    <col min="15153" max="15153" width="7.7109375" customWidth="1"/>
    <col min="15154" max="15154" width="16.42578125" customWidth="1"/>
    <col min="15155" max="15155" width="25.140625" customWidth="1"/>
    <col min="15156" max="15156" width="31" customWidth="1"/>
    <col min="15157" max="15157" width="51" customWidth="1"/>
    <col min="15158" max="15158" width="23.28515625" customWidth="1"/>
    <col min="15159" max="15159" width="36.28515625" customWidth="1"/>
    <col min="15160" max="15160" width="13.7109375" customWidth="1"/>
    <col min="15161" max="15161" width="7.7109375" customWidth="1"/>
    <col min="15162" max="15162" width="16.42578125" customWidth="1"/>
    <col min="15163" max="15163" width="25.140625" customWidth="1"/>
    <col min="15164" max="15164" width="31" customWidth="1"/>
    <col min="15165" max="15165" width="51" customWidth="1"/>
    <col min="15166" max="15166" width="23.28515625" customWidth="1"/>
    <col min="15167" max="15167" width="36.28515625" customWidth="1"/>
    <col min="15168" max="15168" width="13.7109375" customWidth="1"/>
    <col min="15169" max="15169" width="7.7109375" customWidth="1"/>
    <col min="15170" max="15170" width="16.42578125" customWidth="1"/>
    <col min="15171" max="15171" width="25.140625" customWidth="1"/>
    <col min="15172" max="15172" width="31" customWidth="1"/>
    <col min="15173" max="15173" width="51" customWidth="1"/>
    <col min="15174" max="15174" width="23.28515625" customWidth="1"/>
    <col min="15175" max="15175" width="36.28515625" customWidth="1"/>
    <col min="15176" max="15176" width="13.7109375" customWidth="1"/>
    <col min="15177" max="15177" width="7.7109375" customWidth="1"/>
    <col min="15178" max="15178" width="16.42578125" customWidth="1"/>
    <col min="15179" max="15179" width="25.140625" customWidth="1"/>
    <col min="15180" max="15180" width="31" customWidth="1"/>
    <col min="15181" max="15181" width="51" customWidth="1"/>
    <col min="15182" max="15182" width="23.28515625" customWidth="1"/>
    <col min="15183" max="15183" width="36.28515625" customWidth="1"/>
    <col min="15184" max="15184" width="13.7109375" customWidth="1"/>
    <col min="15185" max="15185" width="7.7109375" customWidth="1"/>
    <col min="15186" max="15186" width="16.42578125" customWidth="1"/>
    <col min="15187" max="15187" width="25.140625" customWidth="1"/>
    <col min="15188" max="15188" width="31" customWidth="1"/>
    <col min="15189" max="15189" width="51" customWidth="1"/>
    <col min="15190" max="15190" width="23.28515625" customWidth="1"/>
    <col min="15191" max="15191" width="36.28515625" customWidth="1"/>
    <col min="15192" max="15192" width="13.7109375" customWidth="1"/>
    <col min="15193" max="15193" width="7.7109375" customWidth="1"/>
    <col min="15194" max="15194" width="16.42578125" customWidth="1"/>
    <col min="15195" max="15195" width="25.140625" customWidth="1"/>
    <col min="15196" max="15196" width="31" customWidth="1"/>
    <col min="15197" max="15197" width="51" customWidth="1"/>
    <col min="15198" max="15198" width="23.28515625" customWidth="1"/>
    <col min="15199" max="15199" width="36.28515625" customWidth="1"/>
    <col min="15200" max="15200" width="13.7109375" customWidth="1"/>
    <col min="15201" max="15201" width="7.7109375" customWidth="1"/>
    <col min="15202" max="15202" width="16.42578125" customWidth="1"/>
    <col min="15203" max="15203" width="25.140625" customWidth="1"/>
    <col min="15204" max="15204" width="31" customWidth="1"/>
    <col min="15205" max="15205" width="51" customWidth="1"/>
    <col min="15206" max="15206" width="23.28515625" customWidth="1"/>
    <col min="15207" max="15207" width="36.28515625" customWidth="1"/>
    <col min="15208" max="15208" width="13.7109375" customWidth="1"/>
    <col min="15209" max="15209" width="7.7109375" customWidth="1"/>
    <col min="15210" max="15210" width="16.42578125" customWidth="1"/>
    <col min="15211" max="15211" width="25.140625" customWidth="1"/>
    <col min="15212" max="15212" width="31" customWidth="1"/>
    <col min="15213" max="15213" width="51" customWidth="1"/>
    <col min="15214" max="15214" width="23.28515625" customWidth="1"/>
    <col min="15215" max="15215" width="36.28515625" customWidth="1"/>
    <col min="15216" max="15216" width="13.7109375" customWidth="1"/>
    <col min="15217" max="15217" width="7.7109375" customWidth="1"/>
    <col min="15218" max="15218" width="16.42578125" customWidth="1"/>
    <col min="15219" max="15219" width="25.140625" customWidth="1"/>
    <col min="15220" max="15220" width="31" customWidth="1"/>
    <col min="15221" max="15221" width="51" customWidth="1"/>
    <col min="15222" max="15222" width="23.28515625" customWidth="1"/>
    <col min="15223" max="15223" width="36.28515625" customWidth="1"/>
    <col min="15224" max="15224" width="13.7109375" customWidth="1"/>
    <col min="15225" max="15225" width="7.7109375" customWidth="1"/>
    <col min="15226" max="15226" width="16.42578125" customWidth="1"/>
    <col min="15227" max="15227" width="25.140625" customWidth="1"/>
    <col min="15228" max="15228" width="31" customWidth="1"/>
    <col min="15229" max="15229" width="51" customWidth="1"/>
    <col min="15230" max="15230" width="23.28515625" customWidth="1"/>
    <col min="15231" max="15231" width="36.28515625" customWidth="1"/>
    <col min="15232" max="15232" width="13.7109375" customWidth="1"/>
    <col min="15233" max="15233" width="7.7109375" customWidth="1"/>
    <col min="15234" max="15234" width="16.42578125" customWidth="1"/>
    <col min="15235" max="15235" width="25.140625" customWidth="1"/>
    <col min="15236" max="15236" width="31" customWidth="1"/>
    <col min="15237" max="15237" width="51" customWidth="1"/>
    <col min="15238" max="15238" width="23.28515625" customWidth="1"/>
    <col min="15239" max="15239" width="36.28515625" customWidth="1"/>
    <col min="15240" max="15240" width="13.7109375" customWidth="1"/>
    <col min="15241" max="15241" width="7.7109375" customWidth="1"/>
    <col min="15242" max="15242" width="16.42578125" customWidth="1"/>
    <col min="15243" max="15243" width="25.140625" customWidth="1"/>
    <col min="15244" max="15244" width="31" customWidth="1"/>
    <col min="15245" max="15245" width="51" customWidth="1"/>
    <col min="15246" max="15246" width="23.28515625" customWidth="1"/>
    <col min="15247" max="15247" width="36.28515625" customWidth="1"/>
    <col min="15248" max="15248" width="13.7109375" customWidth="1"/>
    <col min="15249" max="15249" width="7.7109375" customWidth="1"/>
    <col min="15250" max="15250" width="16.42578125" customWidth="1"/>
    <col min="15251" max="15251" width="25.140625" customWidth="1"/>
    <col min="15252" max="15252" width="31" customWidth="1"/>
    <col min="15253" max="15253" width="51" customWidth="1"/>
    <col min="15254" max="15254" width="23.28515625" customWidth="1"/>
    <col min="15255" max="15255" width="36.28515625" customWidth="1"/>
    <col min="15256" max="15256" width="13.7109375" customWidth="1"/>
    <col min="15257" max="15257" width="7.7109375" customWidth="1"/>
    <col min="15258" max="15258" width="16.42578125" customWidth="1"/>
    <col min="15259" max="15259" width="25.140625" customWidth="1"/>
    <col min="15260" max="15260" width="31" customWidth="1"/>
    <col min="15261" max="15261" width="51" customWidth="1"/>
    <col min="15262" max="15262" width="23.28515625" customWidth="1"/>
    <col min="15263" max="15263" width="36.28515625" customWidth="1"/>
    <col min="15264" max="15264" width="13.7109375" customWidth="1"/>
    <col min="15265" max="15265" width="7.7109375" customWidth="1"/>
    <col min="15266" max="15266" width="16.42578125" customWidth="1"/>
    <col min="15267" max="15267" width="25.140625" customWidth="1"/>
    <col min="15268" max="15268" width="31" customWidth="1"/>
    <col min="15269" max="15269" width="51" customWidth="1"/>
    <col min="15270" max="15270" width="23.28515625" customWidth="1"/>
    <col min="15271" max="15271" width="36.28515625" customWidth="1"/>
    <col min="15272" max="15272" width="13.7109375" customWidth="1"/>
    <col min="15273" max="15273" width="7.7109375" customWidth="1"/>
    <col min="15274" max="15274" width="16.42578125" customWidth="1"/>
    <col min="15275" max="15275" width="25.140625" customWidth="1"/>
    <col min="15276" max="15276" width="31" customWidth="1"/>
    <col min="15277" max="15277" width="51" customWidth="1"/>
    <col min="15278" max="15278" width="23.28515625" customWidth="1"/>
    <col min="15279" max="15279" width="36.28515625" customWidth="1"/>
    <col min="15280" max="15280" width="13.7109375" customWidth="1"/>
    <col min="15281" max="15281" width="7.7109375" customWidth="1"/>
    <col min="15282" max="15282" width="16.42578125" customWidth="1"/>
    <col min="15283" max="15283" width="25.140625" customWidth="1"/>
    <col min="15284" max="15284" width="31" customWidth="1"/>
    <col min="15285" max="15285" width="51" customWidth="1"/>
    <col min="15286" max="15286" width="23.28515625" customWidth="1"/>
    <col min="15287" max="15287" width="36.28515625" customWidth="1"/>
    <col min="15288" max="15288" width="13.7109375" customWidth="1"/>
    <col min="15289" max="15289" width="7.7109375" customWidth="1"/>
    <col min="15290" max="15290" width="16.42578125" customWidth="1"/>
    <col min="15291" max="15291" width="25.140625" customWidth="1"/>
    <col min="15292" max="15292" width="31" customWidth="1"/>
    <col min="15293" max="15293" width="51" customWidth="1"/>
    <col min="15294" max="15294" width="23.28515625" customWidth="1"/>
    <col min="15295" max="15295" width="36.28515625" customWidth="1"/>
    <col min="15296" max="15296" width="13.7109375" customWidth="1"/>
    <col min="15297" max="15297" width="7.7109375" customWidth="1"/>
    <col min="15298" max="15298" width="16.42578125" customWidth="1"/>
    <col min="15299" max="15299" width="25.140625" customWidth="1"/>
    <col min="15300" max="15300" width="31" customWidth="1"/>
    <col min="15301" max="15301" width="51" customWidth="1"/>
    <col min="15302" max="15302" width="23.28515625" customWidth="1"/>
    <col min="15303" max="15303" width="36.28515625" customWidth="1"/>
    <col min="15304" max="15304" width="13.7109375" customWidth="1"/>
    <col min="15305" max="15305" width="7.7109375" customWidth="1"/>
    <col min="15306" max="15306" width="16.42578125" customWidth="1"/>
    <col min="15307" max="15307" width="25.140625" customWidth="1"/>
    <col min="15308" max="15308" width="31" customWidth="1"/>
    <col min="15309" max="15309" width="51" customWidth="1"/>
    <col min="15310" max="15310" width="23.28515625" customWidth="1"/>
    <col min="15311" max="15311" width="36.28515625" customWidth="1"/>
    <col min="15312" max="15312" width="13.7109375" customWidth="1"/>
    <col min="15313" max="15313" width="7.7109375" customWidth="1"/>
    <col min="15314" max="15314" width="16.42578125" customWidth="1"/>
    <col min="15315" max="15315" width="25.140625" customWidth="1"/>
    <col min="15316" max="15316" width="31" customWidth="1"/>
    <col min="15317" max="15317" width="51" customWidth="1"/>
    <col min="15318" max="15318" width="23.28515625" customWidth="1"/>
    <col min="15319" max="15319" width="36.28515625" customWidth="1"/>
    <col min="15320" max="15320" width="13.7109375" customWidth="1"/>
    <col min="15321" max="15321" width="7.7109375" customWidth="1"/>
    <col min="15322" max="15322" width="16.42578125" customWidth="1"/>
    <col min="15323" max="15323" width="25.140625" customWidth="1"/>
    <col min="15324" max="15324" width="31" customWidth="1"/>
    <col min="15325" max="15325" width="51" customWidth="1"/>
    <col min="15326" max="15326" width="23.28515625" customWidth="1"/>
    <col min="15327" max="15327" width="36.28515625" customWidth="1"/>
    <col min="15328" max="15328" width="13.7109375" customWidth="1"/>
    <col min="15329" max="15329" width="7.7109375" customWidth="1"/>
    <col min="15330" max="15330" width="16.42578125" customWidth="1"/>
    <col min="15331" max="15331" width="25.140625" customWidth="1"/>
    <col min="15332" max="15332" width="31" customWidth="1"/>
    <col min="15333" max="15333" width="51" customWidth="1"/>
    <col min="15334" max="15334" width="23.28515625" customWidth="1"/>
    <col min="15335" max="15335" width="36.28515625" customWidth="1"/>
    <col min="15336" max="15336" width="13.7109375" customWidth="1"/>
    <col min="15337" max="15337" width="7.7109375" customWidth="1"/>
    <col min="15338" max="15338" width="16.42578125" customWidth="1"/>
    <col min="15339" max="15339" width="25.140625" customWidth="1"/>
    <col min="15340" max="15340" width="31" customWidth="1"/>
    <col min="15341" max="15341" width="51" customWidth="1"/>
    <col min="15342" max="15342" width="23.28515625" customWidth="1"/>
    <col min="15343" max="15343" width="36.28515625" customWidth="1"/>
    <col min="15344" max="15344" width="13.7109375" customWidth="1"/>
    <col min="15345" max="15345" width="7.7109375" customWidth="1"/>
    <col min="15346" max="15346" width="16.42578125" customWidth="1"/>
    <col min="15347" max="15347" width="25.140625" customWidth="1"/>
    <col min="15348" max="15348" width="31" customWidth="1"/>
    <col min="15349" max="15349" width="51" customWidth="1"/>
    <col min="15350" max="15350" width="23.28515625" customWidth="1"/>
    <col min="15351" max="15351" width="36.28515625" customWidth="1"/>
    <col min="15352" max="15352" width="13.7109375" customWidth="1"/>
    <col min="15353" max="15353" width="7.7109375" customWidth="1"/>
    <col min="15354" max="15354" width="16.42578125" customWidth="1"/>
    <col min="15355" max="15355" width="25.140625" customWidth="1"/>
    <col min="15356" max="15356" width="31" customWidth="1"/>
    <col min="15357" max="15357" width="51" customWidth="1"/>
    <col min="15358" max="15358" width="23.28515625" customWidth="1"/>
    <col min="15359" max="15359" width="36.28515625" customWidth="1"/>
    <col min="15360" max="15360" width="13.7109375" customWidth="1"/>
    <col min="15361" max="15361" width="7.7109375" customWidth="1"/>
    <col min="15362" max="15362" width="16.42578125" customWidth="1"/>
    <col min="15363" max="15363" width="25.140625" customWidth="1"/>
    <col min="15364" max="15364" width="31" customWidth="1"/>
    <col min="15365" max="15365" width="51" customWidth="1"/>
    <col min="15366" max="15366" width="23.28515625" customWidth="1"/>
    <col min="15367" max="15367" width="36.28515625" customWidth="1"/>
    <col min="15368" max="15368" width="13.7109375" customWidth="1"/>
    <col min="15369" max="15369" width="7.7109375" customWidth="1"/>
    <col min="15370" max="15370" width="16.42578125" customWidth="1"/>
    <col min="15371" max="15371" width="25.140625" customWidth="1"/>
    <col min="15372" max="15372" width="31" customWidth="1"/>
    <col min="15373" max="15373" width="51" customWidth="1"/>
    <col min="15374" max="15374" width="23.28515625" customWidth="1"/>
    <col min="15375" max="15375" width="36.28515625" customWidth="1"/>
    <col min="15376" max="15376" width="13.7109375" customWidth="1"/>
    <col min="15377" max="15377" width="7.7109375" customWidth="1"/>
    <col min="15378" max="15378" width="16.42578125" customWidth="1"/>
    <col min="15379" max="15379" width="25.140625" customWidth="1"/>
    <col min="15380" max="15380" width="31" customWidth="1"/>
    <col min="15381" max="15381" width="51" customWidth="1"/>
    <col min="15382" max="15382" width="23.28515625" customWidth="1"/>
    <col min="15383" max="15383" width="36.28515625" customWidth="1"/>
    <col min="15384" max="15384" width="13.7109375" customWidth="1"/>
    <col min="15385" max="15385" width="7.7109375" customWidth="1"/>
    <col min="15386" max="15386" width="16.42578125" customWidth="1"/>
    <col min="15387" max="15387" width="25.140625" customWidth="1"/>
    <col min="15388" max="15388" width="31" customWidth="1"/>
    <col min="15389" max="15389" width="51" customWidth="1"/>
    <col min="15390" max="15390" width="23.28515625" customWidth="1"/>
    <col min="15391" max="15391" width="36.28515625" customWidth="1"/>
    <col min="15392" max="15392" width="13.7109375" customWidth="1"/>
    <col min="15393" max="15393" width="7.7109375" customWidth="1"/>
    <col min="15394" max="15394" width="16.42578125" customWidth="1"/>
    <col min="15395" max="15395" width="25.140625" customWidth="1"/>
    <col min="15396" max="15396" width="31" customWidth="1"/>
    <col min="15397" max="15397" width="51" customWidth="1"/>
    <col min="15398" max="15398" width="23.28515625" customWidth="1"/>
    <col min="15399" max="15399" width="36.28515625" customWidth="1"/>
    <col min="15400" max="15400" width="13.7109375" customWidth="1"/>
    <col min="15401" max="15401" width="7.7109375" customWidth="1"/>
    <col min="15402" max="15402" width="16.42578125" customWidth="1"/>
    <col min="15403" max="15403" width="25.140625" customWidth="1"/>
    <col min="15404" max="15404" width="31" customWidth="1"/>
    <col min="15405" max="15405" width="51" customWidth="1"/>
    <col min="15406" max="15406" width="23.28515625" customWidth="1"/>
    <col min="15407" max="15407" width="36.28515625" customWidth="1"/>
    <col min="15408" max="15408" width="13.7109375" customWidth="1"/>
    <col min="15409" max="15409" width="7.7109375" customWidth="1"/>
    <col min="15410" max="15410" width="16.42578125" customWidth="1"/>
    <col min="15411" max="15411" width="25.140625" customWidth="1"/>
    <col min="15412" max="15412" width="31" customWidth="1"/>
    <col min="15413" max="15413" width="51" customWidth="1"/>
    <col min="15414" max="15414" width="23.28515625" customWidth="1"/>
    <col min="15415" max="15415" width="36.28515625" customWidth="1"/>
    <col min="15416" max="15416" width="13.7109375" customWidth="1"/>
    <col min="15417" max="15417" width="7.7109375" customWidth="1"/>
    <col min="15418" max="15418" width="16.42578125" customWidth="1"/>
    <col min="15419" max="15419" width="25.140625" customWidth="1"/>
    <col min="15420" max="15420" width="31" customWidth="1"/>
    <col min="15421" max="15421" width="51" customWidth="1"/>
    <col min="15422" max="15422" width="23.28515625" customWidth="1"/>
    <col min="15423" max="15423" width="36.28515625" customWidth="1"/>
    <col min="15424" max="15424" width="13.7109375" customWidth="1"/>
    <col min="15425" max="15425" width="7.7109375" customWidth="1"/>
    <col min="15426" max="15426" width="16.42578125" customWidth="1"/>
    <col min="15427" max="15427" width="25.140625" customWidth="1"/>
    <col min="15428" max="15428" width="31" customWidth="1"/>
    <col min="15429" max="15429" width="51" customWidth="1"/>
    <col min="15430" max="15430" width="23.28515625" customWidth="1"/>
    <col min="15431" max="15431" width="36.28515625" customWidth="1"/>
    <col min="15432" max="15432" width="13.7109375" customWidth="1"/>
    <col min="15433" max="15433" width="7.7109375" customWidth="1"/>
    <col min="15434" max="15434" width="16.42578125" customWidth="1"/>
    <col min="15435" max="15435" width="25.140625" customWidth="1"/>
    <col min="15436" max="15436" width="31" customWidth="1"/>
    <col min="15437" max="15437" width="51" customWidth="1"/>
    <col min="15438" max="15438" width="23.28515625" customWidth="1"/>
    <col min="15439" max="15439" width="36.28515625" customWidth="1"/>
    <col min="15440" max="15440" width="13.7109375" customWidth="1"/>
    <col min="15441" max="15441" width="7.7109375" customWidth="1"/>
    <col min="15442" max="15442" width="16.42578125" customWidth="1"/>
    <col min="15443" max="15443" width="25.140625" customWidth="1"/>
    <col min="15444" max="15444" width="31" customWidth="1"/>
    <col min="15445" max="15445" width="51" customWidth="1"/>
    <col min="15446" max="15446" width="23.28515625" customWidth="1"/>
    <col min="15447" max="15447" width="36.28515625" customWidth="1"/>
    <col min="15448" max="15448" width="13.7109375" customWidth="1"/>
    <col min="15449" max="15449" width="7.7109375" customWidth="1"/>
    <col min="15450" max="15450" width="16.42578125" customWidth="1"/>
    <col min="15451" max="15451" width="25.140625" customWidth="1"/>
    <col min="15452" max="15452" width="31" customWidth="1"/>
    <col min="15453" max="15453" width="51" customWidth="1"/>
    <col min="15454" max="15454" width="23.28515625" customWidth="1"/>
    <col min="15455" max="15455" width="36.28515625" customWidth="1"/>
    <col min="15456" max="15456" width="13.7109375" customWidth="1"/>
    <col min="15457" max="15457" width="7.7109375" customWidth="1"/>
    <col min="15458" max="15458" width="16.42578125" customWidth="1"/>
    <col min="15459" max="15459" width="25.140625" customWidth="1"/>
    <col min="15460" max="15460" width="31" customWidth="1"/>
    <col min="15461" max="15461" width="51" customWidth="1"/>
    <col min="15462" max="15462" width="23.28515625" customWidth="1"/>
    <col min="15463" max="15463" width="36.28515625" customWidth="1"/>
    <col min="15464" max="15464" width="13.7109375" customWidth="1"/>
    <col min="15465" max="15465" width="7.7109375" customWidth="1"/>
    <col min="15466" max="15466" width="16.42578125" customWidth="1"/>
    <col min="15467" max="15467" width="25.140625" customWidth="1"/>
    <col min="15468" max="15468" width="31" customWidth="1"/>
    <col min="15469" max="15469" width="51" customWidth="1"/>
    <col min="15470" max="15470" width="23.28515625" customWidth="1"/>
    <col min="15471" max="15471" width="36.28515625" customWidth="1"/>
    <col min="15472" max="15472" width="13.7109375" customWidth="1"/>
    <col min="15473" max="15473" width="7.7109375" customWidth="1"/>
    <col min="15474" max="15474" width="16.42578125" customWidth="1"/>
    <col min="15475" max="15475" width="25.140625" customWidth="1"/>
    <col min="15476" max="15476" width="31" customWidth="1"/>
    <col min="15477" max="15477" width="51" customWidth="1"/>
    <col min="15478" max="15478" width="23.28515625" customWidth="1"/>
    <col min="15479" max="15479" width="36.28515625" customWidth="1"/>
    <col min="15480" max="15480" width="13.7109375" customWidth="1"/>
    <col min="15481" max="15481" width="7.7109375" customWidth="1"/>
    <col min="15482" max="15482" width="16.42578125" customWidth="1"/>
    <col min="15483" max="15483" width="25.140625" customWidth="1"/>
    <col min="15484" max="15484" width="31" customWidth="1"/>
    <col min="15485" max="15485" width="51" customWidth="1"/>
    <col min="15486" max="15486" width="23.28515625" customWidth="1"/>
    <col min="15487" max="15487" width="36.28515625" customWidth="1"/>
    <col min="15488" max="15488" width="13.7109375" customWidth="1"/>
    <col min="15489" max="15489" width="7.7109375" customWidth="1"/>
    <col min="15490" max="15490" width="16.42578125" customWidth="1"/>
    <col min="15491" max="15491" width="25.140625" customWidth="1"/>
    <col min="15492" max="15492" width="31" customWidth="1"/>
    <col min="15493" max="15493" width="51" customWidth="1"/>
    <col min="15494" max="15494" width="23.28515625" customWidth="1"/>
    <col min="15495" max="15495" width="36.28515625" customWidth="1"/>
    <col min="15496" max="15496" width="13.7109375" customWidth="1"/>
    <col min="15497" max="15497" width="7.7109375" customWidth="1"/>
    <col min="15498" max="15498" width="16.42578125" customWidth="1"/>
    <col min="15499" max="15499" width="25.140625" customWidth="1"/>
    <col min="15500" max="15500" width="31" customWidth="1"/>
    <col min="15501" max="15501" width="51" customWidth="1"/>
    <col min="15502" max="15502" width="23.28515625" customWidth="1"/>
    <col min="15503" max="15503" width="36.28515625" customWidth="1"/>
    <col min="15504" max="15504" width="13.7109375" customWidth="1"/>
    <col min="15505" max="15505" width="7.7109375" customWidth="1"/>
    <col min="15506" max="15506" width="16.42578125" customWidth="1"/>
    <col min="15507" max="15507" width="25.140625" customWidth="1"/>
    <col min="15508" max="15508" width="31" customWidth="1"/>
    <col min="15509" max="15509" width="51" customWidth="1"/>
    <col min="15510" max="15510" width="23.28515625" customWidth="1"/>
    <col min="15511" max="15511" width="36.28515625" customWidth="1"/>
    <col min="15512" max="15512" width="13.7109375" customWidth="1"/>
    <col min="15513" max="15513" width="7.7109375" customWidth="1"/>
    <col min="15514" max="15514" width="16.42578125" customWidth="1"/>
    <col min="15515" max="15515" width="25.140625" customWidth="1"/>
    <col min="15516" max="15516" width="31" customWidth="1"/>
    <col min="15517" max="15517" width="51" customWidth="1"/>
    <col min="15518" max="15518" width="23.28515625" customWidth="1"/>
    <col min="15519" max="15519" width="36.28515625" customWidth="1"/>
    <col min="15520" max="15520" width="13.7109375" customWidth="1"/>
    <col min="15521" max="15521" width="7.7109375" customWidth="1"/>
    <col min="15522" max="15522" width="16.42578125" customWidth="1"/>
    <col min="15523" max="15523" width="25.140625" customWidth="1"/>
    <col min="15524" max="15524" width="31" customWidth="1"/>
    <col min="15525" max="15525" width="51" customWidth="1"/>
    <col min="15526" max="15526" width="23.28515625" customWidth="1"/>
    <col min="15527" max="15527" width="36.28515625" customWidth="1"/>
    <col min="15528" max="15528" width="13.7109375" customWidth="1"/>
    <col min="15529" max="15529" width="7.7109375" customWidth="1"/>
    <col min="15530" max="15530" width="16.42578125" customWidth="1"/>
    <col min="15531" max="15531" width="25.140625" customWidth="1"/>
    <col min="15532" max="15532" width="31" customWidth="1"/>
    <col min="15533" max="15533" width="51" customWidth="1"/>
    <col min="15534" max="15534" width="23.28515625" customWidth="1"/>
    <col min="15535" max="15535" width="36.28515625" customWidth="1"/>
    <col min="15536" max="15536" width="13.7109375" customWidth="1"/>
    <col min="15537" max="15537" width="7.7109375" customWidth="1"/>
    <col min="15538" max="15538" width="16.42578125" customWidth="1"/>
    <col min="15539" max="15539" width="25.140625" customWidth="1"/>
    <col min="15540" max="15540" width="31" customWidth="1"/>
    <col min="15541" max="15541" width="51" customWidth="1"/>
    <col min="15542" max="15542" width="23.28515625" customWidth="1"/>
    <col min="15543" max="15543" width="36.28515625" customWidth="1"/>
    <col min="15544" max="15544" width="13.7109375" customWidth="1"/>
    <col min="15545" max="15545" width="7.7109375" customWidth="1"/>
    <col min="15546" max="15546" width="16.42578125" customWidth="1"/>
    <col min="15547" max="15547" width="25.140625" customWidth="1"/>
    <col min="15548" max="15548" width="31" customWidth="1"/>
    <col min="15549" max="15549" width="51" customWidth="1"/>
    <col min="15550" max="15550" width="23.28515625" customWidth="1"/>
    <col min="15551" max="15551" width="36.28515625" customWidth="1"/>
    <col min="15552" max="15552" width="13.7109375" customWidth="1"/>
    <col min="15553" max="15553" width="7.7109375" customWidth="1"/>
    <col min="15554" max="15554" width="16.42578125" customWidth="1"/>
    <col min="15555" max="15555" width="25.140625" customWidth="1"/>
    <col min="15556" max="15556" width="31" customWidth="1"/>
    <col min="15557" max="15557" width="51" customWidth="1"/>
    <col min="15558" max="15558" width="23.28515625" customWidth="1"/>
    <col min="15559" max="15559" width="36.28515625" customWidth="1"/>
    <col min="15560" max="15560" width="13.7109375" customWidth="1"/>
    <col min="15561" max="15561" width="7.7109375" customWidth="1"/>
    <col min="15562" max="15562" width="16.42578125" customWidth="1"/>
    <col min="15563" max="15563" width="25.140625" customWidth="1"/>
    <col min="15564" max="15564" width="31" customWidth="1"/>
    <col min="15565" max="15565" width="51" customWidth="1"/>
    <col min="15566" max="15566" width="23.28515625" customWidth="1"/>
    <col min="15567" max="15567" width="36.28515625" customWidth="1"/>
    <col min="15568" max="15568" width="13.7109375" customWidth="1"/>
    <col min="15569" max="15569" width="7.7109375" customWidth="1"/>
    <col min="15570" max="15570" width="16.42578125" customWidth="1"/>
    <col min="15571" max="15571" width="25.140625" customWidth="1"/>
    <col min="15572" max="15572" width="31" customWidth="1"/>
    <col min="15573" max="15573" width="51" customWidth="1"/>
    <col min="15574" max="15574" width="23.28515625" customWidth="1"/>
    <col min="15575" max="15575" width="36.28515625" customWidth="1"/>
    <col min="15576" max="15576" width="13.7109375" customWidth="1"/>
    <col min="15577" max="15577" width="7.7109375" customWidth="1"/>
    <col min="15578" max="15578" width="16.42578125" customWidth="1"/>
    <col min="15579" max="15579" width="25.140625" customWidth="1"/>
    <col min="15580" max="15580" width="31" customWidth="1"/>
    <col min="15581" max="15581" width="51" customWidth="1"/>
    <col min="15582" max="15582" width="23.28515625" customWidth="1"/>
    <col min="15583" max="15583" width="36.28515625" customWidth="1"/>
    <col min="15584" max="15584" width="13.7109375" customWidth="1"/>
    <col min="15585" max="15585" width="7.7109375" customWidth="1"/>
    <col min="15586" max="15586" width="16.42578125" customWidth="1"/>
    <col min="15587" max="15587" width="25.140625" customWidth="1"/>
    <col min="15588" max="15588" width="31" customWidth="1"/>
    <col min="15589" max="15589" width="51" customWidth="1"/>
    <col min="15590" max="15590" width="23.28515625" customWidth="1"/>
    <col min="15591" max="15591" width="36.28515625" customWidth="1"/>
    <col min="15592" max="15592" width="13.7109375" customWidth="1"/>
    <col min="15593" max="15593" width="7.7109375" customWidth="1"/>
    <col min="15594" max="15594" width="16.42578125" customWidth="1"/>
    <col min="15595" max="15595" width="25.140625" customWidth="1"/>
    <col min="15596" max="15596" width="31" customWidth="1"/>
    <col min="15597" max="15597" width="51" customWidth="1"/>
    <col min="15598" max="15598" width="23.28515625" customWidth="1"/>
    <col min="15599" max="15599" width="36.28515625" customWidth="1"/>
    <col min="15600" max="15600" width="13.7109375" customWidth="1"/>
    <col min="15601" max="15601" width="7.7109375" customWidth="1"/>
    <col min="15602" max="15602" width="16.42578125" customWidth="1"/>
    <col min="15603" max="15603" width="25.140625" customWidth="1"/>
    <col min="15604" max="15604" width="31" customWidth="1"/>
    <col min="15605" max="15605" width="51" customWidth="1"/>
    <col min="15606" max="15606" width="23.28515625" customWidth="1"/>
    <col min="15607" max="15607" width="36.28515625" customWidth="1"/>
    <col min="15608" max="15608" width="13.7109375" customWidth="1"/>
    <col min="15609" max="15609" width="7.7109375" customWidth="1"/>
    <col min="15610" max="15610" width="16.42578125" customWidth="1"/>
    <col min="15611" max="15611" width="25.140625" customWidth="1"/>
    <col min="15612" max="15612" width="31" customWidth="1"/>
    <col min="15613" max="15613" width="51" customWidth="1"/>
    <col min="15614" max="15614" width="23.28515625" customWidth="1"/>
    <col min="15615" max="15615" width="36.28515625" customWidth="1"/>
    <col min="15616" max="15616" width="13.7109375" customWidth="1"/>
    <col min="15617" max="15617" width="7.7109375" customWidth="1"/>
    <col min="15618" max="15618" width="16.42578125" customWidth="1"/>
    <col min="15619" max="15619" width="25.140625" customWidth="1"/>
    <col min="15620" max="15620" width="31" customWidth="1"/>
    <col min="15621" max="15621" width="51" customWidth="1"/>
    <col min="15622" max="15622" width="23.28515625" customWidth="1"/>
    <col min="15623" max="15623" width="36.28515625" customWidth="1"/>
    <col min="15624" max="15624" width="13.7109375" customWidth="1"/>
    <col min="15625" max="15625" width="7.7109375" customWidth="1"/>
    <col min="15626" max="15626" width="16.42578125" customWidth="1"/>
    <col min="15627" max="15627" width="25.140625" customWidth="1"/>
    <col min="15628" max="15628" width="31" customWidth="1"/>
    <col min="15629" max="15629" width="51" customWidth="1"/>
    <col min="15630" max="15630" width="23.28515625" customWidth="1"/>
    <col min="15631" max="15631" width="36.28515625" customWidth="1"/>
    <col min="15632" max="15632" width="13.7109375" customWidth="1"/>
    <col min="15633" max="15633" width="7.7109375" customWidth="1"/>
    <col min="15634" max="15634" width="16.42578125" customWidth="1"/>
    <col min="15635" max="15635" width="25.140625" customWidth="1"/>
    <col min="15636" max="15636" width="31" customWidth="1"/>
    <col min="15637" max="15637" width="51" customWidth="1"/>
    <col min="15638" max="15638" width="23.28515625" customWidth="1"/>
    <col min="15639" max="15639" width="36.28515625" customWidth="1"/>
    <col min="15640" max="15640" width="13.7109375" customWidth="1"/>
    <col min="15641" max="15641" width="7.7109375" customWidth="1"/>
    <col min="15642" max="15642" width="16.42578125" customWidth="1"/>
    <col min="15643" max="15643" width="25.140625" customWidth="1"/>
    <col min="15644" max="15644" width="31" customWidth="1"/>
    <col min="15645" max="15645" width="51" customWidth="1"/>
    <col min="15646" max="15646" width="23.28515625" customWidth="1"/>
    <col min="15647" max="15647" width="36.28515625" customWidth="1"/>
    <col min="15648" max="15648" width="13.7109375" customWidth="1"/>
    <col min="15649" max="15649" width="7.7109375" customWidth="1"/>
    <col min="15650" max="15650" width="16.42578125" customWidth="1"/>
    <col min="15651" max="15651" width="25.140625" customWidth="1"/>
    <col min="15652" max="15652" width="31" customWidth="1"/>
    <col min="15653" max="15653" width="51" customWidth="1"/>
    <col min="15654" max="15654" width="23.28515625" customWidth="1"/>
    <col min="15655" max="15655" width="36.28515625" customWidth="1"/>
    <col min="15656" max="15656" width="13.7109375" customWidth="1"/>
    <col min="15657" max="15657" width="7.7109375" customWidth="1"/>
    <col min="15658" max="15658" width="16.42578125" customWidth="1"/>
    <col min="15659" max="15659" width="25.140625" customWidth="1"/>
    <col min="15660" max="15660" width="31" customWidth="1"/>
    <col min="15661" max="15661" width="51" customWidth="1"/>
    <col min="15662" max="15662" width="23.28515625" customWidth="1"/>
    <col min="15663" max="15663" width="36.28515625" customWidth="1"/>
    <col min="15664" max="15664" width="13.7109375" customWidth="1"/>
    <col min="15665" max="15665" width="7.7109375" customWidth="1"/>
    <col min="15666" max="15666" width="16.42578125" customWidth="1"/>
    <col min="15667" max="15667" width="25.140625" customWidth="1"/>
    <col min="15668" max="15668" width="31" customWidth="1"/>
    <col min="15669" max="15669" width="51" customWidth="1"/>
    <col min="15670" max="15670" width="23.28515625" customWidth="1"/>
    <col min="15671" max="15671" width="36.28515625" customWidth="1"/>
    <col min="15672" max="15672" width="13.7109375" customWidth="1"/>
    <col min="15673" max="15673" width="7.7109375" customWidth="1"/>
    <col min="15674" max="15674" width="16.42578125" customWidth="1"/>
    <col min="15675" max="15675" width="25.140625" customWidth="1"/>
    <col min="15676" max="15676" width="31" customWidth="1"/>
    <col min="15677" max="15677" width="51" customWidth="1"/>
    <col min="15678" max="15678" width="23.28515625" customWidth="1"/>
    <col min="15679" max="15679" width="36.28515625" customWidth="1"/>
    <col min="15680" max="15680" width="13.7109375" customWidth="1"/>
    <col min="15681" max="15681" width="7.7109375" customWidth="1"/>
    <col min="15682" max="15682" width="16.42578125" customWidth="1"/>
    <col min="15683" max="15683" width="25.140625" customWidth="1"/>
    <col min="15684" max="15684" width="31" customWidth="1"/>
    <col min="15685" max="15685" width="51" customWidth="1"/>
    <col min="15686" max="15686" width="23.28515625" customWidth="1"/>
    <col min="15687" max="15687" width="36.28515625" customWidth="1"/>
    <col min="15688" max="15688" width="13.7109375" customWidth="1"/>
    <col min="15689" max="15689" width="7.7109375" customWidth="1"/>
    <col min="15690" max="15690" width="16.42578125" customWidth="1"/>
    <col min="15691" max="15691" width="25.140625" customWidth="1"/>
    <col min="15692" max="15692" width="31" customWidth="1"/>
    <col min="15693" max="15693" width="51" customWidth="1"/>
    <col min="15694" max="15694" width="23.28515625" customWidth="1"/>
    <col min="15695" max="15695" width="36.28515625" customWidth="1"/>
    <col min="15696" max="15696" width="13.7109375" customWidth="1"/>
    <col min="15697" max="15697" width="7.7109375" customWidth="1"/>
    <col min="15698" max="15698" width="16.42578125" customWidth="1"/>
    <col min="15699" max="15699" width="25.140625" customWidth="1"/>
    <col min="15700" max="15700" width="31" customWidth="1"/>
    <col min="15701" max="15701" width="51" customWidth="1"/>
    <col min="15702" max="15702" width="23.28515625" customWidth="1"/>
    <col min="15703" max="15703" width="36.28515625" customWidth="1"/>
    <col min="15704" max="15704" width="13.7109375" customWidth="1"/>
    <col min="15705" max="15705" width="7.7109375" customWidth="1"/>
    <col min="15706" max="15706" width="16.42578125" customWidth="1"/>
    <col min="15707" max="15707" width="25.140625" customWidth="1"/>
    <col min="15708" max="15708" width="31" customWidth="1"/>
    <col min="15709" max="15709" width="51" customWidth="1"/>
    <col min="15710" max="15710" width="23.28515625" customWidth="1"/>
    <col min="15711" max="15711" width="36.28515625" customWidth="1"/>
    <col min="15712" max="15712" width="13.7109375" customWidth="1"/>
    <col min="15713" max="15713" width="7.7109375" customWidth="1"/>
    <col min="15714" max="15714" width="16.42578125" customWidth="1"/>
    <col min="15715" max="15715" width="25.140625" customWidth="1"/>
    <col min="15716" max="15716" width="31" customWidth="1"/>
    <col min="15717" max="15717" width="51" customWidth="1"/>
    <col min="15718" max="15718" width="23.28515625" customWidth="1"/>
    <col min="15719" max="15719" width="36.28515625" customWidth="1"/>
    <col min="15720" max="15720" width="13.7109375" customWidth="1"/>
    <col min="15721" max="15721" width="7.7109375" customWidth="1"/>
    <col min="15722" max="15722" width="16.42578125" customWidth="1"/>
    <col min="15723" max="15723" width="25.140625" customWidth="1"/>
    <col min="15724" max="15724" width="31" customWidth="1"/>
    <col min="15725" max="15725" width="51" customWidth="1"/>
    <col min="15726" max="15726" width="23.28515625" customWidth="1"/>
    <col min="15727" max="15727" width="36.28515625" customWidth="1"/>
    <col min="15728" max="15728" width="13.7109375" customWidth="1"/>
    <col min="15729" max="15729" width="7.7109375" customWidth="1"/>
    <col min="15730" max="15730" width="16.42578125" customWidth="1"/>
    <col min="15731" max="15731" width="25.140625" customWidth="1"/>
    <col min="15732" max="15732" width="31" customWidth="1"/>
    <col min="15733" max="15733" width="51" customWidth="1"/>
    <col min="15734" max="15734" width="23.28515625" customWidth="1"/>
    <col min="15735" max="15735" width="36.28515625" customWidth="1"/>
    <col min="15736" max="15736" width="13.7109375" customWidth="1"/>
    <col min="15737" max="15737" width="7.7109375" customWidth="1"/>
    <col min="15738" max="15738" width="16.42578125" customWidth="1"/>
    <col min="15739" max="15739" width="25.140625" customWidth="1"/>
    <col min="15740" max="15740" width="31" customWidth="1"/>
    <col min="15741" max="15741" width="51" customWidth="1"/>
    <col min="15742" max="15742" width="23.28515625" customWidth="1"/>
    <col min="15743" max="15743" width="36.28515625" customWidth="1"/>
    <col min="15744" max="15744" width="13.7109375" customWidth="1"/>
    <col min="15745" max="15745" width="7.7109375" customWidth="1"/>
    <col min="15746" max="15746" width="16.42578125" customWidth="1"/>
    <col min="15747" max="15747" width="25.140625" customWidth="1"/>
    <col min="15748" max="15748" width="31" customWidth="1"/>
    <col min="15749" max="15749" width="51" customWidth="1"/>
    <col min="15750" max="15750" width="23.28515625" customWidth="1"/>
    <col min="15751" max="15751" width="36.28515625" customWidth="1"/>
    <col min="15752" max="15752" width="13.7109375" customWidth="1"/>
    <col min="15753" max="15753" width="7.7109375" customWidth="1"/>
    <col min="15754" max="15754" width="16.42578125" customWidth="1"/>
    <col min="15755" max="15755" width="25.140625" customWidth="1"/>
    <col min="15756" max="15756" width="31" customWidth="1"/>
    <col min="15757" max="15757" width="51" customWidth="1"/>
    <col min="15758" max="15758" width="23.28515625" customWidth="1"/>
    <col min="15759" max="15759" width="36.28515625" customWidth="1"/>
    <col min="15760" max="15760" width="13.7109375" customWidth="1"/>
    <col min="15761" max="15761" width="7.7109375" customWidth="1"/>
    <col min="15762" max="15762" width="16.42578125" customWidth="1"/>
    <col min="15763" max="15763" width="25.140625" customWidth="1"/>
    <col min="15764" max="15764" width="31" customWidth="1"/>
    <col min="15765" max="15765" width="51" customWidth="1"/>
    <col min="15766" max="15766" width="23.28515625" customWidth="1"/>
    <col min="15767" max="15767" width="36.28515625" customWidth="1"/>
    <col min="15768" max="15768" width="13.7109375" customWidth="1"/>
    <col min="15769" max="15769" width="7.7109375" customWidth="1"/>
    <col min="15770" max="15770" width="16.42578125" customWidth="1"/>
    <col min="15771" max="15771" width="25.140625" customWidth="1"/>
    <col min="15772" max="15772" width="31" customWidth="1"/>
    <col min="15773" max="15773" width="51" customWidth="1"/>
    <col min="15774" max="15774" width="23.28515625" customWidth="1"/>
    <col min="15775" max="15775" width="36.28515625" customWidth="1"/>
    <col min="15776" max="15776" width="13.7109375" customWidth="1"/>
    <col min="15777" max="15777" width="7.7109375" customWidth="1"/>
    <col min="15778" max="15778" width="16.42578125" customWidth="1"/>
    <col min="15779" max="15779" width="25.140625" customWidth="1"/>
    <col min="15780" max="15780" width="31" customWidth="1"/>
    <col min="15781" max="15781" width="51" customWidth="1"/>
    <col min="15782" max="15782" width="23.28515625" customWidth="1"/>
    <col min="15783" max="15783" width="36.28515625" customWidth="1"/>
    <col min="15784" max="15784" width="13.7109375" customWidth="1"/>
    <col min="15785" max="15785" width="7.7109375" customWidth="1"/>
    <col min="15786" max="15786" width="16.42578125" customWidth="1"/>
    <col min="15787" max="15787" width="25.140625" customWidth="1"/>
    <col min="15788" max="15788" width="31" customWidth="1"/>
    <col min="15789" max="15789" width="51" customWidth="1"/>
    <col min="15790" max="15790" width="23.28515625" customWidth="1"/>
    <col min="15791" max="15791" width="36.28515625" customWidth="1"/>
    <col min="15792" max="15792" width="13.7109375" customWidth="1"/>
    <col min="15793" max="15793" width="7.7109375" customWidth="1"/>
    <col min="15794" max="15794" width="16.42578125" customWidth="1"/>
    <col min="15795" max="15795" width="25.140625" customWidth="1"/>
    <col min="15796" max="15796" width="31" customWidth="1"/>
    <col min="15797" max="15797" width="51" customWidth="1"/>
    <col min="15798" max="15798" width="23.28515625" customWidth="1"/>
    <col min="15799" max="15799" width="36.28515625" customWidth="1"/>
    <col min="15800" max="15800" width="13.7109375" customWidth="1"/>
    <col min="15801" max="15801" width="7.7109375" customWidth="1"/>
    <col min="15802" max="15802" width="16.42578125" customWidth="1"/>
    <col min="15803" max="15803" width="25.140625" customWidth="1"/>
    <col min="15804" max="15804" width="31" customWidth="1"/>
    <col min="15805" max="15805" width="51" customWidth="1"/>
    <col min="15806" max="15806" width="23.28515625" customWidth="1"/>
    <col min="15807" max="15807" width="36.28515625" customWidth="1"/>
    <col min="15808" max="15808" width="13.7109375" customWidth="1"/>
    <col min="15809" max="15809" width="7.7109375" customWidth="1"/>
    <col min="15810" max="15810" width="16.42578125" customWidth="1"/>
    <col min="15811" max="15811" width="25.140625" customWidth="1"/>
    <col min="15812" max="15812" width="31" customWidth="1"/>
    <col min="15813" max="15813" width="51" customWidth="1"/>
    <col min="15814" max="15814" width="23.28515625" customWidth="1"/>
    <col min="15815" max="15815" width="36.28515625" customWidth="1"/>
    <col min="15816" max="15816" width="13.7109375" customWidth="1"/>
    <col min="15817" max="15817" width="7.7109375" customWidth="1"/>
    <col min="15818" max="15818" width="16.42578125" customWidth="1"/>
    <col min="15819" max="15819" width="25.140625" customWidth="1"/>
    <col min="15820" max="15820" width="31" customWidth="1"/>
    <col min="15821" max="15821" width="51" customWidth="1"/>
    <col min="15822" max="15822" width="23.28515625" customWidth="1"/>
    <col min="15823" max="15823" width="36.28515625" customWidth="1"/>
    <col min="15824" max="15824" width="13.7109375" customWidth="1"/>
    <col min="15825" max="15825" width="7.7109375" customWidth="1"/>
    <col min="15826" max="15826" width="16.42578125" customWidth="1"/>
    <col min="15827" max="15827" width="25.140625" customWidth="1"/>
    <col min="15828" max="15828" width="31" customWidth="1"/>
    <col min="15829" max="15829" width="51" customWidth="1"/>
    <col min="15830" max="15830" width="23.28515625" customWidth="1"/>
    <col min="15831" max="15831" width="36.28515625" customWidth="1"/>
    <col min="15832" max="15832" width="13.7109375" customWidth="1"/>
    <col min="15833" max="15833" width="7.7109375" customWidth="1"/>
    <col min="15834" max="15834" width="16.42578125" customWidth="1"/>
    <col min="15835" max="15835" width="25.140625" customWidth="1"/>
    <col min="15836" max="15836" width="31" customWidth="1"/>
    <col min="15837" max="15837" width="51" customWidth="1"/>
    <col min="15838" max="15838" width="23.28515625" customWidth="1"/>
    <col min="15839" max="15839" width="36.28515625" customWidth="1"/>
    <col min="15840" max="15840" width="13.7109375" customWidth="1"/>
    <col min="15841" max="15841" width="7.7109375" customWidth="1"/>
    <col min="15842" max="15842" width="16.42578125" customWidth="1"/>
    <col min="15843" max="15843" width="25.140625" customWidth="1"/>
    <col min="15844" max="15844" width="31" customWidth="1"/>
    <col min="15845" max="15845" width="51" customWidth="1"/>
    <col min="15846" max="15846" width="23.28515625" customWidth="1"/>
    <col min="15847" max="15847" width="36.28515625" customWidth="1"/>
    <col min="15848" max="15848" width="13.7109375" customWidth="1"/>
    <col min="15849" max="15849" width="7.7109375" customWidth="1"/>
    <col min="15850" max="15850" width="16.42578125" customWidth="1"/>
    <col min="15851" max="15851" width="25.140625" customWidth="1"/>
    <col min="15852" max="15852" width="31" customWidth="1"/>
    <col min="15853" max="15853" width="51" customWidth="1"/>
    <col min="15854" max="15854" width="23.28515625" customWidth="1"/>
    <col min="15855" max="15855" width="36.28515625" customWidth="1"/>
    <col min="15856" max="15856" width="13.7109375" customWidth="1"/>
    <col min="15857" max="15857" width="7.7109375" customWidth="1"/>
    <col min="15858" max="15858" width="16.42578125" customWidth="1"/>
    <col min="15859" max="15859" width="25.140625" customWidth="1"/>
    <col min="15860" max="15860" width="31" customWidth="1"/>
    <col min="15861" max="15861" width="51" customWidth="1"/>
    <col min="15862" max="15862" width="23.28515625" customWidth="1"/>
    <col min="15863" max="15863" width="36.28515625" customWidth="1"/>
    <col min="15864" max="15864" width="13.7109375" customWidth="1"/>
    <col min="15865" max="15865" width="7.7109375" customWidth="1"/>
    <col min="15866" max="15866" width="16.42578125" customWidth="1"/>
    <col min="15867" max="15867" width="25.140625" customWidth="1"/>
    <col min="15868" max="15868" width="31" customWidth="1"/>
    <col min="15869" max="15869" width="51" customWidth="1"/>
    <col min="15870" max="15870" width="23.28515625" customWidth="1"/>
    <col min="15871" max="15871" width="36.28515625" customWidth="1"/>
    <col min="15872" max="15872" width="13.7109375" customWidth="1"/>
    <col min="15873" max="15873" width="7.7109375" customWidth="1"/>
    <col min="15874" max="15874" width="16.42578125" customWidth="1"/>
    <col min="15875" max="15875" width="25.140625" customWidth="1"/>
    <col min="15876" max="15876" width="31" customWidth="1"/>
    <col min="15877" max="15877" width="51" customWidth="1"/>
    <col min="15878" max="15878" width="23.28515625" customWidth="1"/>
    <col min="15879" max="15879" width="36.28515625" customWidth="1"/>
    <col min="15880" max="15880" width="13.7109375" customWidth="1"/>
    <col min="15881" max="15881" width="7.7109375" customWidth="1"/>
    <col min="15882" max="15882" width="16.42578125" customWidth="1"/>
    <col min="15883" max="15883" width="25.140625" customWidth="1"/>
    <col min="15884" max="15884" width="31" customWidth="1"/>
    <col min="15885" max="15885" width="51" customWidth="1"/>
    <col min="15886" max="15886" width="23.28515625" customWidth="1"/>
    <col min="15887" max="15887" width="36.28515625" customWidth="1"/>
    <col min="15888" max="15888" width="13.7109375" customWidth="1"/>
    <col min="15889" max="15889" width="7.7109375" customWidth="1"/>
    <col min="15890" max="15890" width="16.42578125" customWidth="1"/>
    <col min="15891" max="15891" width="25.140625" customWidth="1"/>
    <col min="15892" max="15892" width="31" customWidth="1"/>
    <col min="15893" max="15893" width="51" customWidth="1"/>
    <col min="15894" max="15894" width="23.28515625" customWidth="1"/>
    <col min="15895" max="15895" width="36.28515625" customWidth="1"/>
    <col min="15896" max="15896" width="13.7109375" customWidth="1"/>
    <col min="15897" max="15897" width="7.7109375" customWidth="1"/>
    <col min="15898" max="15898" width="16.42578125" customWidth="1"/>
    <col min="15899" max="15899" width="25.140625" customWidth="1"/>
    <col min="15900" max="15900" width="31" customWidth="1"/>
    <col min="15901" max="15901" width="51" customWidth="1"/>
    <col min="15902" max="15902" width="23.28515625" customWidth="1"/>
    <col min="15903" max="15903" width="36.28515625" customWidth="1"/>
    <col min="15904" max="15904" width="13.7109375" customWidth="1"/>
    <col min="15905" max="15905" width="7.7109375" customWidth="1"/>
    <col min="15906" max="15906" width="16.42578125" customWidth="1"/>
    <col min="15907" max="15907" width="25.140625" customWidth="1"/>
    <col min="15908" max="15908" width="31" customWidth="1"/>
    <col min="15909" max="15909" width="51" customWidth="1"/>
    <col min="15910" max="15910" width="23.28515625" customWidth="1"/>
    <col min="15911" max="15911" width="36.28515625" customWidth="1"/>
    <col min="15912" max="15912" width="13.7109375" customWidth="1"/>
    <col min="15913" max="15913" width="7.7109375" customWidth="1"/>
    <col min="15914" max="15914" width="16.42578125" customWidth="1"/>
    <col min="15915" max="15915" width="25.140625" customWidth="1"/>
    <col min="15916" max="15916" width="31" customWidth="1"/>
    <col min="15917" max="15917" width="51" customWidth="1"/>
    <col min="15918" max="15918" width="23.28515625" customWidth="1"/>
    <col min="15919" max="15919" width="36.28515625" customWidth="1"/>
    <col min="15920" max="15920" width="13.7109375" customWidth="1"/>
    <col min="15921" max="15921" width="7.7109375" customWidth="1"/>
    <col min="15922" max="15922" width="16.42578125" customWidth="1"/>
    <col min="15923" max="15923" width="25.140625" customWidth="1"/>
    <col min="15924" max="15924" width="31" customWidth="1"/>
    <col min="15925" max="15925" width="51" customWidth="1"/>
    <col min="15926" max="15926" width="23.28515625" customWidth="1"/>
    <col min="15927" max="15927" width="36.28515625" customWidth="1"/>
    <col min="15928" max="15928" width="13.7109375" customWidth="1"/>
    <col min="15929" max="15929" width="7.7109375" customWidth="1"/>
    <col min="15930" max="15930" width="16.42578125" customWidth="1"/>
    <col min="15931" max="15931" width="25.140625" customWidth="1"/>
    <col min="15932" max="15932" width="31" customWidth="1"/>
    <col min="15933" max="15933" width="51" customWidth="1"/>
    <col min="15934" max="15934" width="23.28515625" customWidth="1"/>
    <col min="15935" max="15935" width="36.28515625" customWidth="1"/>
    <col min="15936" max="15936" width="13.7109375" customWidth="1"/>
    <col min="15937" max="15937" width="7.7109375" customWidth="1"/>
    <col min="15938" max="15938" width="16.42578125" customWidth="1"/>
    <col min="15939" max="15939" width="25.140625" customWidth="1"/>
    <col min="15940" max="15940" width="31" customWidth="1"/>
    <col min="15941" max="15941" width="51" customWidth="1"/>
    <col min="15942" max="15942" width="23.28515625" customWidth="1"/>
    <col min="15943" max="15943" width="36.28515625" customWidth="1"/>
    <col min="15944" max="15944" width="13.7109375" customWidth="1"/>
    <col min="15945" max="15945" width="7.7109375" customWidth="1"/>
    <col min="15946" max="15946" width="16.42578125" customWidth="1"/>
    <col min="15947" max="15947" width="25.140625" customWidth="1"/>
    <col min="15948" max="15948" width="31" customWidth="1"/>
    <col min="15949" max="15949" width="51" customWidth="1"/>
    <col min="15950" max="15950" width="23.28515625" customWidth="1"/>
    <col min="15951" max="15951" width="36.28515625" customWidth="1"/>
    <col min="15952" max="15952" width="13.7109375" customWidth="1"/>
    <col min="15953" max="15953" width="7.7109375" customWidth="1"/>
    <col min="15954" max="15954" width="16.42578125" customWidth="1"/>
    <col min="15955" max="15955" width="25.140625" customWidth="1"/>
    <col min="15956" max="15956" width="31" customWidth="1"/>
    <col min="15957" max="15957" width="51" customWidth="1"/>
    <col min="15958" max="15958" width="23.28515625" customWidth="1"/>
    <col min="15959" max="15959" width="36.28515625" customWidth="1"/>
    <col min="15960" max="15960" width="13.7109375" customWidth="1"/>
    <col min="15961" max="15961" width="7.7109375" customWidth="1"/>
    <col min="15962" max="15962" width="16.42578125" customWidth="1"/>
    <col min="15963" max="15963" width="25.140625" customWidth="1"/>
    <col min="15964" max="15964" width="31" customWidth="1"/>
    <col min="15965" max="15965" width="51" customWidth="1"/>
    <col min="15966" max="15966" width="23.28515625" customWidth="1"/>
    <col min="15967" max="15967" width="36.28515625" customWidth="1"/>
    <col min="15968" max="15968" width="13.7109375" customWidth="1"/>
    <col min="15969" max="15969" width="7.7109375" customWidth="1"/>
    <col min="15970" max="15970" width="16.42578125" customWidth="1"/>
    <col min="15971" max="15971" width="25.140625" customWidth="1"/>
    <col min="15972" max="15972" width="31" customWidth="1"/>
    <col min="15973" max="15973" width="51" customWidth="1"/>
    <col min="15974" max="15974" width="23.28515625" customWidth="1"/>
    <col min="15975" max="15975" width="36.28515625" customWidth="1"/>
    <col min="15976" max="15976" width="13.7109375" customWidth="1"/>
    <col min="15977" max="15977" width="7.7109375" customWidth="1"/>
    <col min="15978" max="15978" width="16.42578125" customWidth="1"/>
    <col min="15979" max="15979" width="25.140625" customWidth="1"/>
    <col min="15980" max="15980" width="31" customWidth="1"/>
    <col min="15981" max="15981" width="51" customWidth="1"/>
    <col min="15982" max="15982" width="23.28515625" customWidth="1"/>
    <col min="15983" max="15983" width="36.28515625" customWidth="1"/>
    <col min="15984" max="15984" width="13.7109375" customWidth="1"/>
    <col min="15985" max="15985" width="7.7109375" customWidth="1"/>
    <col min="15986" max="15986" width="16.42578125" customWidth="1"/>
    <col min="15987" max="15987" width="25.140625" customWidth="1"/>
    <col min="15988" max="15988" width="31" customWidth="1"/>
    <col min="15989" max="15989" width="51" customWidth="1"/>
    <col min="15990" max="15990" width="23.28515625" customWidth="1"/>
    <col min="15991" max="15991" width="36.28515625" customWidth="1"/>
    <col min="15992" max="15992" width="13.7109375" customWidth="1"/>
    <col min="15993" max="15993" width="7.7109375" customWidth="1"/>
    <col min="15994" max="15994" width="16.42578125" customWidth="1"/>
    <col min="15995" max="15995" width="25.140625" customWidth="1"/>
    <col min="15996" max="15996" width="31" customWidth="1"/>
    <col min="15997" max="15997" width="51" customWidth="1"/>
    <col min="15998" max="15998" width="23.28515625" customWidth="1"/>
    <col min="15999" max="15999" width="36.28515625" customWidth="1"/>
    <col min="16000" max="16000" width="13.7109375" customWidth="1"/>
    <col min="16001" max="16001" width="7.7109375" customWidth="1"/>
    <col min="16002" max="16002" width="16.42578125" customWidth="1"/>
    <col min="16003" max="16003" width="25.140625" customWidth="1"/>
    <col min="16004" max="16004" width="31" customWidth="1"/>
    <col min="16005" max="16005" width="51" customWidth="1"/>
    <col min="16006" max="16006" width="23.28515625" customWidth="1"/>
    <col min="16007" max="16007" width="36.28515625" customWidth="1"/>
    <col min="16008" max="16008" width="13.7109375" customWidth="1"/>
    <col min="16009" max="16009" width="7.7109375" customWidth="1"/>
    <col min="16010" max="16010" width="16.42578125" customWidth="1"/>
    <col min="16011" max="16011" width="25.140625" customWidth="1"/>
    <col min="16012" max="16012" width="31" customWidth="1"/>
    <col min="16013" max="16013" width="51" customWidth="1"/>
    <col min="16014" max="16014" width="23.28515625" customWidth="1"/>
    <col min="16015" max="16015" width="36.28515625" customWidth="1"/>
    <col min="16016" max="16016" width="13.7109375" customWidth="1"/>
    <col min="16017" max="16017" width="7.7109375" customWidth="1"/>
    <col min="16018" max="16018" width="16.42578125" customWidth="1"/>
    <col min="16019" max="16019" width="25.140625" customWidth="1"/>
    <col min="16020" max="16020" width="31" customWidth="1"/>
    <col min="16021" max="16021" width="51" customWidth="1"/>
    <col min="16022" max="16022" width="23.28515625" customWidth="1"/>
    <col min="16023" max="16023" width="36.28515625" customWidth="1"/>
    <col min="16024" max="16024" width="13.7109375" customWidth="1"/>
    <col min="16025" max="16025" width="7.7109375" customWidth="1"/>
    <col min="16026" max="16026" width="16.42578125" customWidth="1"/>
    <col min="16027" max="16027" width="25.140625" customWidth="1"/>
    <col min="16028" max="16028" width="31" customWidth="1"/>
    <col min="16029" max="16029" width="51" customWidth="1"/>
    <col min="16030" max="16030" width="23.28515625" customWidth="1"/>
    <col min="16031" max="16031" width="36.28515625" customWidth="1"/>
    <col min="16032" max="16032" width="13.7109375" customWidth="1"/>
    <col min="16033" max="16033" width="7.7109375" customWidth="1"/>
    <col min="16034" max="16034" width="16.42578125" customWidth="1"/>
    <col min="16035" max="16035" width="25.140625" customWidth="1"/>
    <col min="16036" max="16036" width="31" customWidth="1"/>
    <col min="16037" max="16037" width="51" customWidth="1"/>
    <col min="16038" max="16038" width="23.28515625" customWidth="1"/>
    <col min="16039" max="16039" width="36.28515625" customWidth="1"/>
    <col min="16040" max="16040" width="13.7109375" customWidth="1"/>
    <col min="16041" max="16041" width="7.7109375" customWidth="1"/>
    <col min="16042" max="16042" width="16.42578125" customWidth="1"/>
    <col min="16043" max="16043" width="25.140625" customWidth="1"/>
    <col min="16044" max="16044" width="31" customWidth="1"/>
    <col min="16045" max="16045" width="51" customWidth="1"/>
    <col min="16046" max="16046" width="23.28515625" customWidth="1"/>
    <col min="16047" max="16047" width="36.28515625" customWidth="1"/>
    <col min="16048" max="16048" width="13.7109375" customWidth="1"/>
    <col min="16049" max="16049" width="7.7109375" customWidth="1"/>
    <col min="16050" max="16050" width="16.42578125" customWidth="1"/>
    <col min="16051" max="16051" width="25.140625" customWidth="1"/>
    <col min="16052" max="16052" width="31" customWidth="1"/>
    <col min="16053" max="16053" width="51" customWidth="1"/>
    <col min="16054" max="16054" width="23.28515625" customWidth="1"/>
    <col min="16055" max="16055" width="36.28515625" customWidth="1"/>
    <col min="16056" max="16056" width="13.7109375" customWidth="1"/>
    <col min="16057" max="16057" width="7.7109375" customWidth="1"/>
    <col min="16058" max="16058" width="16.42578125" customWidth="1"/>
    <col min="16059" max="16059" width="25.140625" customWidth="1"/>
    <col min="16060" max="16060" width="31" customWidth="1"/>
    <col min="16061" max="16061" width="51" customWidth="1"/>
    <col min="16062" max="16062" width="23.28515625" customWidth="1"/>
    <col min="16063" max="16063" width="36.28515625" customWidth="1"/>
    <col min="16064" max="16064" width="13.7109375" customWidth="1"/>
    <col min="16065" max="16065" width="7.7109375" customWidth="1"/>
    <col min="16066" max="16066" width="16.42578125" customWidth="1"/>
    <col min="16067" max="16067" width="25.140625" customWidth="1"/>
    <col min="16068" max="16068" width="31" customWidth="1"/>
    <col min="16069" max="16069" width="51" customWidth="1"/>
    <col min="16070" max="16070" width="23.28515625" customWidth="1"/>
    <col min="16071" max="16071" width="36.28515625" customWidth="1"/>
    <col min="16072" max="16072" width="13.7109375" customWidth="1"/>
    <col min="16073" max="16073" width="7.7109375" customWidth="1"/>
    <col min="16074" max="16074" width="16.42578125" customWidth="1"/>
    <col min="16075" max="16075" width="25.140625" customWidth="1"/>
    <col min="16076" max="16076" width="31" customWidth="1"/>
    <col min="16077" max="16077" width="51" customWidth="1"/>
    <col min="16078" max="16078" width="23.28515625" customWidth="1"/>
    <col min="16079" max="16079" width="36.28515625" customWidth="1"/>
    <col min="16080" max="16080" width="13.7109375" customWidth="1"/>
    <col min="16081" max="16081" width="7.7109375" customWidth="1"/>
    <col min="16082" max="16082" width="16.42578125" customWidth="1"/>
    <col min="16083" max="16083" width="25.140625" customWidth="1"/>
    <col min="16084" max="16084" width="31" customWidth="1"/>
    <col min="16085" max="16085" width="51" customWidth="1"/>
    <col min="16086" max="16086" width="23.28515625" customWidth="1"/>
    <col min="16087" max="16087" width="36.28515625" customWidth="1"/>
    <col min="16088" max="16088" width="13.7109375" customWidth="1"/>
    <col min="16089" max="16089" width="7.7109375" customWidth="1"/>
    <col min="16090" max="16090" width="16.42578125" customWidth="1"/>
    <col min="16091" max="16091" width="25.140625" customWidth="1"/>
    <col min="16092" max="16092" width="31" customWidth="1"/>
    <col min="16093" max="16093" width="51" customWidth="1"/>
    <col min="16094" max="16094" width="23.28515625" customWidth="1"/>
    <col min="16095" max="16095" width="36.28515625" customWidth="1"/>
    <col min="16096" max="16096" width="13.7109375" customWidth="1"/>
    <col min="16097" max="16097" width="7.7109375" customWidth="1"/>
    <col min="16098" max="16098" width="16.42578125" customWidth="1"/>
    <col min="16099" max="16099" width="25.140625" customWidth="1"/>
    <col min="16100" max="16100" width="31" customWidth="1"/>
    <col min="16101" max="16101" width="51" customWidth="1"/>
    <col min="16102" max="16102" width="23.28515625" customWidth="1"/>
    <col min="16103" max="16103" width="36.28515625" customWidth="1"/>
    <col min="16104" max="16104" width="13.7109375" customWidth="1"/>
    <col min="16105" max="16105" width="7.7109375" customWidth="1"/>
    <col min="16106" max="16106" width="16.42578125" customWidth="1"/>
    <col min="16107" max="16107" width="25.140625" customWidth="1"/>
    <col min="16108" max="16108" width="31" customWidth="1"/>
    <col min="16109" max="16109" width="51" customWidth="1"/>
    <col min="16110" max="16110" width="23.28515625" customWidth="1"/>
    <col min="16111" max="16111" width="36.28515625" customWidth="1"/>
    <col min="16112" max="16112" width="13.7109375" customWidth="1"/>
    <col min="16113" max="16113" width="7.7109375" customWidth="1"/>
    <col min="16114" max="16114" width="16.42578125" customWidth="1"/>
    <col min="16115" max="16115" width="25.140625" customWidth="1"/>
    <col min="16116" max="16116" width="31" customWidth="1"/>
    <col min="16117" max="16117" width="51" customWidth="1"/>
    <col min="16118" max="16118" width="23.28515625" customWidth="1"/>
    <col min="16119" max="16119" width="36.28515625" customWidth="1"/>
    <col min="16120" max="16120" width="13.7109375" customWidth="1"/>
    <col min="16121" max="16121" width="7.7109375" customWidth="1"/>
    <col min="16122" max="16122" width="16.42578125" customWidth="1"/>
    <col min="16123" max="16123" width="25.140625" customWidth="1"/>
    <col min="16124" max="16124" width="31" customWidth="1"/>
    <col min="16125" max="16125" width="51" customWidth="1"/>
    <col min="16126" max="16126" width="23.28515625" customWidth="1"/>
    <col min="16127" max="16127" width="36.28515625" customWidth="1"/>
    <col min="16128" max="16128" width="13.7109375" customWidth="1"/>
    <col min="16129" max="16129" width="7.7109375" customWidth="1"/>
    <col min="16130" max="16130" width="16.42578125" customWidth="1"/>
    <col min="16131" max="16131" width="25.140625" customWidth="1"/>
    <col min="16132" max="16132" width="31" customWidth="1"/>
    <col min="16133" max="16133" width="51" customWidth="1"/>
    <col min="16134" max="16134" width="23.28515625" customWidth="1"/>
    <col min="16135" max="16135" width="36.28515625" customWidth="1"/>
    <col min="16136" max="16136" width="13.7109375" customWidth="1"/>
    <col min="16137" max="16137" width="7.7109375" customWidth="1"/>
    <col min="16138" max="16138" width="16.42578125" customWidth="1"/>
    <col min="16139" max="16139" width="25.140625" customWidth="1"/>
    <col min="16140" max="16140" width="31" customWidth="1"/>
    <col min="16141" max="16141" width="51" customWidth="1"/>
    <col min="16142" max="16142" width="23.28515625" customWidth="1"/>
    <col min="16143" max="16143" width="36.28515625" customWidth="1"/>
    <col min="16144" max="16144" width="13.7109375" customWidth="1"/>
    <col min="16145" max="16145" width="7.7109375" customWidth="1"/>
    <col min="16146" max="16146" width="16.42578125" customWidth="1"/>
    <col min="16147" max="16147" width="25.140625" customWidth="1"/>
    <col min="16148" max="16148" width="31" customWidth="1"/>
    <col min="16149" max="16149" width="51" customWidth="1"/>
    <col min="16150" max="16150" width="23.28515625" customWidth="1"/>
    <col min="16151" max="16151" width="36.28515625" customWidth="1"/>
    <col min="16152" max="16152" width="13.7109375" customWidth="1"/>
    <col min="16153" max="16153" width="7.7109375" customWidth="1"/>
    <col min="16154" max="16154" width="16.42578125" customWidth="1"/>
    <col min="16155" max="16155" width="25.140625" customWidth="1"/>
    <col min="16156" max="16156" width="31" customWidth="1"/>
    <col min="16157" max="16157" width="51" customWidth="1"/>
    <col min="16158" max="16158" width="23.28515625" customWidth="1"/>
    <col min="16159" max="16159" width="36.28515625" customWidth="1"/>
    <col min="16160" max="16160" width="13.7109375" customWidth="1"/>
    <col min="16161" max="16161" width="7.7109375" customWidth="1"/>
    <col min="16162" max="16162" width="16.42578125" customWidth="1"/>
    <col min="16163" max="16163" width="25.140625" customWidth="1"/>
    <col min="16164" max="16164" width="31" customWidth="1"/>
    <col min="16165" max="16165" width="51" customWidth="1"/>
    <col min="16166" max="16166" width="23.28515625" customWidth="1"/>
    <col min="16167" max="16167" width="36.28515625" customWidth="1"/>
    <col min="16168" max="16168" width="13.7109375" customWidth="1"/>
    <col min="16169" max="16169" width="7.7109375" customWidth="1"/>
    <col min="16170" max="16170" width="16.42578125" customWidth="1"/>
    <col min="16171" max="16171" width="25.140625" customWidth="1"/>
    <col min="16172" max="16172" width="31" customWidth="1"/>
    <col min="16173" max="16173" width="51" customWidth="1"/>
    <col min="16174" max="16174" width="23.28515625" customWidth="1"/>
    <col min="16175" max="16175" width="36.28515625" customWidth="1"/>
    <col min="16176" max="16176" width="13.7109375" customWidth="1"/>
    <col min="16177" max="16177" width="7.7109375" customWidth="1"/>
    <col min="16178" max="16178" width="16.42578125" customWidth="1"/>
    <col min="16179" max="16179" width="25.140625" customWidth="1"/>
    <col min="16180" max="16180" width="31" customWidth="1"/>
    <col min="16181" max="16181" width="51" customWidth="1"/>
    <col min="16182" max="16182" width="23.28515625" customWidth="1"/>
    <col min="16183" max="16183" width="36.28515625" customWidth="1"/>
    <col min="16184" max="16184" width="13.7109375" customWidth="1"/>
    <col min="16185" max="16185" width="7.7109375" customWidth="1"/>
    <col min="16186" max="16186" width="16.42578125" customWidth="1"/>
    <col min="16187" max="16187" width="25.140625" customWidth="1"/>
    <col min="16188" max="16188" width="31" customWidth="1"/>
    <col min="16189" max="16189" width="51" customWidth="1"/>
    <col min="16190" max="16190" width="23.28515625" customWidth="1"/>
    <col min="16191" max="16191" width="36.28515625" customWidth="1"/>
    <col min="16192" max="16192" width="13.7109375" customWidth="1"/>
    <col min="16193" max="16193" width="7.7109375" customWidth="1"/>
    <col min="16194" max="16194" width="16.42578125" customWidth="1"/>
    <col min="16195" max="16195" width="25.140625" customWidth="1"/>
    <col min="16196" max="16196" width="31" customWidth="1"/>
    <col min="16197" max="16197" width="51" customWidth="1"/>
    <col min="16198" max="16198" width="23.28515625" customWidth="1"/>
    <col min="16199" max="16199" width="36.28515625" customWidth="1"/>
    <col min="16200" max="16200" width="13.7109375" customWidth="1"/>
    <col min="16201" max="16201" width="7.7109375" customWidth="1"/>
    <col min="16202" max="16202" width="16.42578125" customWidth="1"/>
    <col min="16203" max="16203" width="25.140625" customWidth="1"/>
    <col min="16204" max="16204" width="31" customWidth="1"/>
    <col min="16205" max="16205" width="51" customWidth="1"/>
    <col min="16206" max="16206" width="23.28515625" customWidth="1"/>
    <col min="16207" max="16207" width="36.28515625" customWidth="1"/>
    <col min="16208" max="16208" width="13.7109375" customWidth="1"/>
    <col min="16209" max="16209" width="7.7109375" customWidth="1"/>
    <col min="16210" max="16210" width="16.42578125" customWidth="1"/>
    <col min="16211" max="16211" width="25.140625" customWidth="1"/>
    <col min="16212" max="16212" width="31" customWidth="1"/>
    <col min="16213" max="16213" width="51" customWidth="1"/>
    <col min="16214" max="16214" width="23.28515625" customWidth="1"/>
    <col min="16215" max="16215" width="36.28515625" customWidth="1"/>
    <col min="16216" max="16216" width="13.7109375" customWidth="1"/>
    <col min="16217" max="16217" width="7.7109375" customWidth="1"/>
    <col min="16218" max="16218" width="16.42578125" customWidth="1"/>
    <col min="16219" max="16219" width="25.140625" customWidth="1"/>
    <col min="16220" max="16220" width="31" customWidth="1"/>
    <col min="16221" max="16221" width="51" customWidth="1"/>
    <col min="16222" max="16222" width="23.28515625" customWidth="1"/>
    <col min="16223" max="16223" width="36.28515625" customWidth="1"/>
    <col min="16224" max="16224" width="13.7109375" customWidth="1"/>
    <col min="16225" max="16225" width="7.7109375" customWidth="1"/>
    <col min="16226" max="16226" width="16.42578125" customWidth="1"/>
    <col min="16227" max="16227" width="25.140625" customWidth="1"/>
    <col min="16228" max="16228" width="31" customWidth="1"/>
    <col min="16229" max="16229" width="51" customWidth="1"/>
    <col min="16230" max="16230" width="23.28515625" customWidth="1"/>
    <col min="16231" max="16231" width="36.28515625" customWidth="1"/>
    <col min="16232" max="16232" width="13.7109375" customWidth="1"/>
    <col min="16233" max="16233" width="7.7109375" customWidth="1"/>
    <col min="16234" max="16234" width="16.42578125" customWidth="1"/>
    <col min="16235" max="16235" width="25.140625" customWidth="1"/>
    <col min="16236" max="16236" width="31" customWidth="1"/>
    <col min="16237" max="16237" width="51" customWidth="1"/>
    <col min="16238" max="16238" width="23.28515625" customWidth="1"/>
    <col min="16239" max="16239" width="36.28515625" customWidth="1"/>
    <col min="16240" max="16240" width="13.7109375" customWidth="1"/>
    <col min="16241" max="16241" width="7.7109375" customWidth="1"/>
    <col min="16242" max="16242" width="16.42578125" customWidth="1"/>
    <col min="16243" max="16243" width="25.140625" customWidth="1"/>
    <col min="16244" max="16244" width="31" customWidth="1"/>
    <col min="16245" max="16245" width="51" customWidth="1"/>
    <col min="16246" max="16246" width="23.28515625" customWidth="1"/>
    <col min="16247" max="16247" width="36.28515625" customWidth="1"/>
    <col min="16248" max="16248" width="13.7109375" customWidth="1"/>
    <col min="16249" max="16249" width="7.7109375" customWidth="1"/>
    <col min="16250" max="16250" width="16.42578125" customWidth="1"/>
    <col min="16251" max="16251" width="25.140625" customWidth="1"/>
    <col min="16252" max="16252" width="31" customWidth="1"/>
    <col min="16253" max="16253" width="51" customWidth="1"/>
    <col min="16254" max="16254" width="23.28515625" customWidth="1"/>
    <col min="16255" max="16255" width="36.28515625" customWidth="1"/>
    <col min="16256" max="16256" width="13.7109375" customWidth="1"/>
    <col min="16257" max="16257" width="7.7109375" customWidth="1"/>
    <col min="16258" max="16258" width="16.42578125" customWidth="1"/>
    <col min="16259" max="16259" width="25.140625" customWidth="1"/>
    <col min="16260" max="16260" width="31" customWidth="1"/>
    <col min="16261" max="16261" width="51" customWidth="1"/>
    <col min="16262" max="16262" width="23.28515625" customWidth="1"/>
    <col min="16263" max="16263" width="36.28515625" customWidth="1"/>
    <col min="16264" max="16264" width="13.7109375" customWidth="1"/>
    <col min="16265" max="16265" width="7.7109375" customWidth="1"/>
    <col min="16266" max="16266" width="16.42578125" customWidth="1"/>
    <col min="16267" max="16267" width="25.140625" customWidth="1"/>
    <col min="16268" max="16268" width="31" customWidth="1"/>
    <col min="16269" max="16269" width="51" customWidth="1"/>
    <col min="16270" max="16270" width="23.28515625" customWidth="1"/>
    <col min="16271" max="16271" width="36.28515625" customWidth="1"/>
    <col min="16272" max="16272" width="13.7109375" customWidth="1"/>
    <col min="16273" max="16273" width="7.7109375" customWidth="1"/>
    <col min="16274" max="16274" width="16.42578125" customWidth="1"/>
    <col min="16275" max="16275" width="25.140625" customWidth="1"/>
    <col min="16276" max="16276" width="31" customWidth="1"/>
    <col min="16277" max="16277" width="51" customWidth="1"/>
    <col min="16278" max="16278" width="23.28515625" customWidth="1"/>
    <col min="16279" max="16279" width="36.28515625" customWidth="1"/>
    <col min="16280" max="16280" width="13.7109375" customWidth="1"/>
    <col min="16281" max="16281" width="7.7109375" customWidth="1"/>
    <col min="16282" max="16282" width="16.42578125" customWidth="1"/>
    <col min="16283" max="16283" width="25.140625" customWidth="1"/>
    <col min="16284" max="16284" width="31" customWidth="1"/>
    <col min="16285" max="16285" width="51" customWidth="1"/>
    <col min="16286" max="16286" width="23.28515625" customWidth="1"/>
    <col min="16287" max="16287" width="36.28515625" customWidth="1"/>
    <col min="16288" max="16288" width="13.7109375" customWidth="1"/>
    <col min="16289" max="16289" width="7.7109375" customWidth="1"/>
    <col min="16290" max="16290" width="16.42578125" customWidth="1"/>
    <col min="16291" max="16291" width="25.140625" customWidth="1"/>
    <col min="16292" max="16292" width="31" customWidth="1"/>
    <col min="16293" max="16293" width="51" customWidth="1"/>
    <col min="16294" max="16294" width="23.28515625" customWidth="1"/>
    <col min="16295" max="16295" width="36.28515625" customWidth="1"/>
    <col min="16296" max="16296" width="13.7109375" customWidth="1"/>
    <col min="16297" max="16297" width="7.7109375" customWidth="1"/>
    <col min="16298" max="16298" width="16.42578125" customWidth="1"/>
    <col min="16299" max="16299" width="25.140625" customWidth="1"/>
    <col min="16300" max="16300" width="31" customWidth="1"/>
    <col min="16301" max="16301" width="51" customWidth="1"/>
    <col min="16302" max="16302" width="23.28515625" customWidth="1"/>
    <col min="16303" max="16303" width="36.28515625" customWidth="1"/>
    <col min="16304" max="16304" width="13.7109375" customWidth="1"/>
    <col min="16305" max="16305" width="7.7109375" customWidth="1"/>
    <col min="16306" max="16306" width="16.42578125" customWidth="1"/>
    <col min="16307" max="16307" width="25.140625" customWidth="1"/>
    <col min="16308" max="16308" width="31" customWidth="1"/>
    <col min="16309" max="16309" width="51" customWidth="1"/>
    <col min="16310" max="16310" width="23.28515625" customWidth="1"/>
    <col min="16311" max="16311" width="36.28515625" customWidth="1"/>
    <col min="16312" max="16312" width="13.7109375" customWidth="1"/>
    <col min="16313" max="16313" width="7.7109375" customWidth="1"/>
    <col min="16314" max="16314" width="16.42578125" customWidth="1"/>
    <col min="16315" max="16315" width="25.140625" customWidth="1"/>
    <col min="16316" max="16316" width="31" customWidth="1"/>
    <col min="16317" max="16317" width="51" customWidth="1"/>
    <col min="16318" max="16318" width="23.28515625" customWidth="1"/>
    <col min="16319" max="16319" width="36.28515625" customWidth="1"/>
    <col min="16320" max="16320" width="13.7109375" customWidth="1"/>
    <col min="16321" max="16321" width="7.7109375" customWidth="1"/>
    <col min="16322" max="16322" width="16.42578125" customWidth="1"/>
    <col min="16323" max="16323" width="25.140625" customWidth="1"/>
    <col min="16324" max="16324" width="31" customWidth="1"/>
    <col min="16325" max="16325" width="51" customWidth="1"/>
    <col min="16326" max="16326" width="23.28515625" customWidth="1"/>
    <col min="16327" max="16327" width="36.28515625" customWidth="1"/>
    <col min="16328" max="16328" width="13.7109375" customWidth="1"/>
    <col min="16329" max="16329" width="7.7109375" customWidth="1"/>
    <col min="16330" max="16330" width="16.42578125" customWidth="1"/>
    <col min="16331" max="16331" width="25.140625" customWidth="1"/>
    <col min="16332" max="16332" width="31" customWidth="1"/>
    <col min="16333" max="16333" width="51" customWidth="1"/>
    <col min="16334" max="16334" width="23.28515625" customWidth="1"/>
    <col min="16335" max="16335" width="36.28515625" customWidth="1"/>
    <col min="16336" max="16336" width="13.7109375" customWidth="1"/>
    <col min="16337" max="16337" width="7.7109375" customWidth="1"/>
    <col min="16338" max="16338" width="16.42578125" customWidth="1"/>
    <col min="16339" max="16339" width="25.140625" customWidth="1"/>
    <col min="16340" max="16340" width="31" customWidth="1"/>
    <col min="16341" max="16341" width="51" customWidth="1"/>
    <col min="16342" max="16342" width="23.28515625" customWidth="1"/>
    <col min="16343" max="16343" width="36.28515625" customWidth="1"/>
    <col min="16344" max="16344" width="13.7109375" customWidth="1"/>
    <col min="16345" max="16345" width="7.7109375" customWidth="1"/>
    <col min="16346" max="16346" width="16.42578125" customWidth="1"/>
    <col min="16347" max="16347" width="25.140625" customWidth="1"/>
    <col min="16348" max="16348" width="31" customWidth="1"/>
    <col min="16349" max="16349" width="51" customWidth="1"/>
    <col min="16350" max="16350" width="23.28515625" customWidth="1"/>
    <col min="16351" max="16351" width="36.28515625" customWidth="1"/>
    <col min="16352" max="16352" width="13.7109375" customWidth="1"/>
    <col min="16353" max="16353" width="7.7109375" customWidth="1"/>
    <col min="16354" max="16354" width="16.42578125" customWidth="1"/>
    <col min="16355" max="16355" width="25.140625" customWidth="1"/>
    <col min="16356" max="16356" width="31" customWidth="1"/>
    <col min="16357" max="16357" width="51" customWidth="1"/>
    <col min="16358" max="16358" width="23.28515625" customWidth="1"/>
    <col min="16359" max="16359" width="36.28515625" customWidth="1"/>
    <col min="16360" max="16360" width="13.7109375" customWidth="1"/>
    <col min="16361" max="16361" width="7.7109375" customWidth="1"/>
    <col min="16362" max="16362" width="16.42578125" customWidth="1"/>
    <col min="16363" max="16363" width="25.140625" customWidth="1"/>
    <col min="16364" max="16364" width="31" customWidth="1"/>
    <col min="16365" max="16365" width="51" customWidth="1"/>
    <col min="16366" max="16366" width="23.28515625" customWidth="1"/>
    <col min="16367" max="16367" width="36.28515625" customWidth="1"/>
    <col min="16368" max="16368" width="13.7109375" customWidth="1"/>
    <col min="16369" max="16369" width="7.7109375" customWidth="1"/>
    <col min="16370" max="16370" width="16.42578125" customWidth="1"/>
    <col min="16371" max="16371" width="25.140625" customWidth="1"/>
    <col min="16372" max="16372" width="31" customWidth="1"/>
    <col min="16373" max="16373" width="51" customWidth="1"/>
    <col min="16374" max="16374" width="23.28515625" customWidth="1"/>
    <col min="16375" max="16375" width="36.28515625" customWidth="1"/>
    <col min="16376" max="16376" width="13.7109375" customWidth="1"/>
    <col min="16377" max="16377" width="7.7109375" customWidth="1"/>
    <col min="16378" max="16378" width="16.42578125" customWidth="1"/>
    <col min="16379" max="16379" width="25.140625" customWidth="1"/>
    <col min="16380" max="16380" width="31" customWidth="1"/>
    <col min="16381" max="16381" width="51" customWidth="1"/>
    <col min="16382" max="16382" width="23.28515625" customWidth="1"/>
    <col min="16383" max="16383" width="36.28515625" customWidth="1"/>
    <col min="16384" max="16384" width="13.7109375" customWidth="1"/>
  </cols>
  <sheetData>
    <row r="2" spans="1:8" ht="25.9" customHeight="1" thickBot="1" x14ac:dyDescent="0.3">
      <c r="A2" s="1"/>
      <c r="B2" s="2"/>
      <c r="C2" s="1"/>
      <c r="D2" s="1"/>
      <c r="E2" s="1"/>
      <c r="F2" s="1"/>
      <c r="G2" s="14"/>
      <c r="H2" s="1"/>
    </row>
    <row r="3" spans="1:8" ht="19.5" customHeight="1" x14ac:dyDescent="0.25">
      <c r="A3" s="1"/>
      <c r="B3" s="115" t="str">
        <f>+'2. COND. BÁSICAS MANEJO'!$B$3:$G$3</f>
        <v>SECRETARIA DISTRITAL DE LA MUJER</v>
      </c>
      <c r="C3" s="116"/>
      <c r="D3" s="116"/>
      <c r="E3" s="116"/>
      <c r="F3" s="116"/>
      <c r="G3" s="117"/>
      <c r="H3" s="1"/>
    </row>
    <row r="4" spans="1:8" ht="21.75" customHeight="1" x14ac:dyDescent="0.25">
      <c r="A4" s="1"/>
      <c r="B4" s="118" t="s">
        <v>0</v>
      </c>
      <c r="C4" s="119"/>
      <c r="D4" s="119"/>
      <c r="E4" s="119"/>
      <c r="F4" s="119"/>
      <c r="G4" s="120"/>
      <c r="H4" s="1"/>
    </row>
    <row r="5" spans="1:8" ht="24" customHeight="1" x14ac:dyDescent="0.25">
      <c r="A5" s="1"/>
      <c r="B5" s="121"/>
      <c r="C5" s="122"/>
      <c r="D5" s="122"/>
      <c r="E5" s="122"/>
      <c r="F5" s="122"/>
      <c r="G5" s="123"/>
      <c r="H5" s="1"/>
    </row>
    <row r="6" spans="1:8" ht="16.5" thickBot="1" x14ac:dyDescent="0.3">
      <c r="A6" s="1"/>
      <c r="B6" s="124"/>
      <c r="C6" s="125"/>
      <c r="D6" s="125"/>
      <c r="E6" s="125"/>
      <c r="F6" s="125"/>
      <c r="G6" s="126"/>
      <c r="H6" s="1"/>
    </row>
    <row r="7" spans="1:8" ht="32.450000000000003" customHeight="1" thickBot="1" x14ac:dyDescent="0.3">
      <c r="A7" s="1"/>
      <c r="B7" s="127" t="s">
        <v>248</v>
      </c>
      <c r="C7" s="128"/>
      <c r="D7" s="128"/>
      <c r="E7" s="128"/>
      <c r="F7" s="128"/>
      <c r="G7" s="129"/>
      <c r="H7" s="1"/>
    </row>
    <row r="8" spans="1:8" ht="27" customHeight="1" thickBot="1" x14ac:dyDescent="0.3">
      <c r="A8" s="1"/>
      <c r="B8" s="9" t="s">
        <v>249</v>
      </c>
      <c r="C8" s="130" t="s">
        <v>2</v>
      </c>
      <c r="D8" s="131"/>
      <c r="E8" s="131"/>
      <c r="F8" s="131"/>
      <c r="G8" s="132"/>
      <c r="H8" s="1"/>
    </row>
    <row r="9" spans="1:8" ht="28.9" customHeight="1" x14ac:dyDescent="0.25">
      <c r="A9" s="1"/>
      <c r="B9" s="4" t="s">
        <v>3</v>
      </c>
      <c r="C9" s="482" t="str">
        <f>+'2. COND. BÁSICAS MANEJO'!$C$9:$E$9</f>
        <v>SECRETARIA DISTRITAL DE LA MUJER</v>
      </c>
      <c r="D9" s="482"/>
      <c r="E9" s="483"/>
      <c r="F9" s="21" t="s">
        <v>4</v>
      </c>
      <c r="G9" s="6" t="str">
        <f>+'1. COND. BÁSICAS TRDM'!G8</f>
        <v>899.999.061-9</v>
      </c>
      <c r="H9" s="1"/>
    </row>
    <row r="10" spans="1:8" ht="27.6" customHeight="1" x14ac:dyDescent="0.25">
      <c r="A10" s="1"/>
      <c r="B10" s="7" t="s">
        <v>5</v>
      </c>
      <c r="C10" s="484" t="str">
        <f>+C9</f>
        <v>SECRETARIA DISTRITAL DE LA MUJER</v>
      </c>
      <c r="D10" s="484"/>
      <c r="E10" s="485"/>
      <c r="F10" s="5" t="s">
        <v>4</v>
      </c>
      <c r="G10" s="6" t="str">
        <f>+G9</f>
        <v>899.999.061-9</v>
      </c>
      <c r="H10" s="1"/>
    </row>
    <row r="11" spans="1:8" ht="30.6" customHeight="1" thickBot="1" x14ac:dyDescent="0.3">
      <c r="A11" s="1"/>
      <c r="B11" s="7" t="s">
        <v>6</v>
      </c>
      <c r="C11" s="484" t="s">
        <v>250</v>
      </c>
      <c r="D11" s="484"/>
      <c r="E11" s="485"/>
      <c r="F11" s="486"/>
      <c r="G11" s="487"/>
      <c r="H11" s="1"/>
    </row>
    <row r="12" spans="1:8" ht="27" customHeight="1" x14ac:dyDescent="0.25">
      <c r="A12" s="1"/>
      <c r="B12" s="10" t="s">
        <v>251</v>
      </c>
      <c r="C12" s="151" t="s">
        <v>8</v>
      </c>
      <c r="D12" s="152"/>
      <c r="E12" s="152"/>
      <c r="F12" s="152"/>
      <c r="G12" s="153"/>
      <c r="H12" s="1"/>
    </row>
    <row r="13" spans="1:8" ht="137.25" customHeight="1" thickBot="1" x14ac:dyDescent="0.3">
      <c r="A13" s="1"/>
      <c r="B13" s="488" t="s">
        <v>778</v>
      </c>
      <c r="C13" s="489"/>
      <c r="D13" s="489"/>
      <c r="E13" s="489"/>
      <c r="F13" s="489"/>
      <c r="G13" s="490"/>
      <c r="H13" s="1"/>
    </row>
    <row r="14" spans="1:8" ht="27" customHeight="1" thickBot="1" x14ac:dyDescent="0.3">
      <c r="A14" s="1"/>
      <c r="B14" s="23" t="s">
        <v>252</v>
      </c>
      <c r="C14" s="497" t="s">
        <v>287</v>
      </c>
      <c r="D14" s="498"/>
      <c r="E14" s="498"/>
      <c r="F14" s="498"/>
      <c r="G14" s="499"/>
      <c r="H14" s="1"/>
    </row>
    <row r="15" spans="1:8" s="104" customFormat="1" ht="48" customHeight="1" thickBot="1" x14ac:dyDescent="0.3">
      <c r="A15" s="1">
        <v>1</v>
      </c>
      <c r="B15" s="505" t="s">
        <v>779</v>
      </c>
      <c r="C15" s="506"/>
      <c r="D15" s="506"/>
      <c r="E15" s="507"/>
      <c r="F15" s="508">
        <v>3500000000</v>
      </c>
      <c r="G15" s="509"/>
      <c r="H15" s="1"/>
    </row>
    <row r="16" spans="1:8" ht="27" customHeight="1" thickBot="1" x14ac:dyDescent="0.3">
      <c r="A16" s="1"/>
      <c r="B16" s="23" t="s">
        <v>253</v>
      </c>
      <c r="C16" s="497" t="s">
        <v>2</v>
      </c>
      <c r="D16" s="498"/>
      <c r="E16" s="498"/>
      <c r="F16" s="498"/>
      <c r="G16" s="499"/>
      <c r="H16" s="1"/>
    </row>
    <row r="17" spans="1:8" ht="15.75" customHeight="1" x14ac:dyDescent="0.25">
      <c r="A17" s="1"/>
      <c r="B17" s="491" t="s">
        <v>780</v>
      </c>
      <c r="C17" s="492"/>
      <c r="D17" s="492"/>
      <c r="E17" s="492"/>
      <c r="F17" s="492"/>
      <c r="G17" s="493"/>
      <c r="H17" s="1"/>
    </row>
    <row r="18" spans="1:8" ht="22.5" customHeight="1" x14ac:dyDescent="0.25">
      <c r="A18" s="15"/>
      <c r="B18" s="510" t="s">
        <v>846</v>
      </c>
      <c r="C18" s="511"/>
      <c r="D18" s="511"/>
      <c r="E18" s="511"/>
      <c r="F18" s="511"/>
      <c r="G18" s="512"/>
      <c r="H18" s="15"/>
    </row>
    <row r="19" spans="1:8" ht="20.25" customHeight="1" x14ac:dyDescent="0.25">
      <c r="A19" s="15"/>
      <c r="B19" s="491" t="s">
        <v>781</v>
      </c>
      <c r="C19" s="492"/>
      <c r="D19" s="492"/>
      <c r="E19" s="492"/>
      <c r="F19" s="492"/>
      <c r="G19" s="493"/>
      <c r="H19" s="15"/>
    </row>
    <row r="20" spans="1:8" ht="21" customHeight="1" thickBot="1" x14ac:dyDescent="0.3">
      <c r="A20" s="15"/>
      <c r="B20" s="105" t="s">
        <v>192</v>
      </c>
      <c r="C20" s="494" t="s">
        <v>783</v>
      </c>
      <c r="D20" s="495"/>
      <c r="E20" s="495"/>
      <c r="F20" s="495"/>
      <c r="G20" s="496"/>
      <c r="H20" s="15"/>
    </row>
    <row r="21" spans="1:8" ht="23.25" customHeight="1" x14ac:dyDescent="0.25">
      <c r="A21" s="15"/>
      <c r="B21" s="10" t="s">
        <v>614</v>
      </c>
      <c r="C21" s="338" t="s">
        <v>782</v>
      </c>
      <c r="D21" s="339"/>
      <c r="E21" s="339"/>
      <c r="F21" s="339"/>
      <c r="G21" s="340"/>
    </row>
    <row r="22" spans="1:8" ht="38.25" customHeight="1" thickBot="1" x14ac:dyDescent="0.3">
      <c r="A22" s="15"/>
      <c r="B22" s="386" t="s">
        <v>463</v>
      </c>
      <c r="C22" s="387"/>
      <c r="D22" s="387"/>
      <c r="E22" s="387"/>
      <c r="F22" s="387"/>
      <c r="G22" s="388"/>
      <c r="H22" s="344"/>
    </row>
    <row r="23" spans="1:8" ht="31.9" customHeight="1" thickTop="1" thickBot="1" x14ac:dyDescent="0.3">
      <c r="A23" s="15"/>
      <c r="B23" s="520" t="s">
        <v>465</v>
      </c>
      <c r="C23" s="514"/>
      <c r="D23" s="514"/>
      <c r="E23" s="514"/>
      <c r="F23" s="514"/>
      <c r="G23" s="515"/>
      <c r="H23" s="344"/>
    </row>
    <row r="24" spans="1:8" ht="27" customHeight="1" thickBot="1" x14ac:dyDescent="0.3">
      <c r="A24" s="15"/>
      <c r="B24" s="23" t="s">
        <v>254</v>
      </c>
      <c r="C24" s="497" t="s">
        <v>39</v>
      </c>
      <c r="D24" s="498"/>
      <c r="E24" s="498"/>
      <c r="F24" s="498"/>
      <c r="G24" s="499"/>
      <c r="H24" s="15"/>
    </row>
    <row r="25" spans="1:8" ht="281.25" customHeight="1" x14ac:dyDescent="0.25">
      <c r="A25" s="15"/>
      <c r="B25" s="139" t="s">
        <v>786</v>
      </c>
      <c r="C25" s="140"/>
      <c r="D25" s="140"/>
      <c r="E25" s="140"/>
      <c r="F25" s="140"/>
      <c r="G25" s="141"/>
      <c r="H25" s="15"/>
    </row>
    <row r="26" spans="1:8" ht="305.45" customHeight="1" x14ac:dyDescent="0.25">
      <c r="A26" s="15"/>
      <c r="B26" s="299" t="s">
        <v>255</v>
      </c>
      <c r="C26" s="300"/>
      <c r="D26" s="301"/>
      <c r="E26" s="501" t="s">
        <v>785</v>
      </c>
      <c r="F26" s="460"/>
      <c r="G26" s="461"/>
      <c r="H26" s="15"/>
    </row>
    <row r="27" spans="1:8" ht="65.45" customHeight="1" x14ac:dyDescent="0.25">
      <c r="A27" s="15"/>
      <c r="B27" s="302"/>
      <c r="C27" s="500"/>
      <c r="D27" s="304"/>
      <c r="E27" s="501" t="s">
        <v>784</v>
      </c>
      <c r="F27" s="460"/>
      <c r="G27" s="461"/>
      <c r="H27" s="15"/>
    </row>
    <row r="28" spans="1:8" ht="409.5" customHeight="1" x14ac:dyDescent="0.25">
      <c r="A28" s="15"/>
      <c r="B28" s="305"/>
      <c r="C28" s="306"/>
      <c r="D28" s="307"/>
      <c r="E28" s="502" t="s">
        <v>286</v>
      </c>
      <c r="F28" s="503"/>
      <c r="G28" s="504"/>
      <c r="H28" s="15"/>
    </row>
    <row r="29" spans="1:8" ht="213.6" customHeight="1" x14ac:dyDescent="0.25">
      <c r="A29" s="15"/>
      <c r="B29" s="296" t="s">
        <v>831</v>
      </c>
      <c r="C29" s="297"/>
      <c r="D29" s="298"/>
      <c r="E29" s="501" t="s">
        <v>787</v>
      </c>
      <c r="F29" s="460"/>
      <c r="G29" s="461"/>
      <c r="H29" s="15"/>
    </row>
    <row r="30" spans="1:8" ht="279" customHeight="1" x14ac:dyDescent="0.25">
      <c r="A30" s="16"/>
      <c r="B30" s="296" t="s">
        <v>828</v>
      </c>
      <c r="C30" s="297"/>
      <c r="D30" s="298"/>
      <c r="E30" s="501" t="s">
        <v>788</v>
      </c>
      <c r="F30" s="460"/>
      <c r="G30" s="461"/>
      <c r="H30" s="19"/>
    </row>
    <row r="31" spans="1:8" ht="120.75" customHeight="1" x14ac:dyDescent="0.25">
      <c r="A31" s="38"/>
      <c r="B31" s="234" t="s">
        <v>834</v>
      </c>
      <c r="C31" s="291"/>
      <c r="D31" s="292"/>
      <c r="E31" s="501" t="s">
        <v>789</v>
      </c>
      <c r="F31" s="460"/>
      <c r="G31" s="461"/>
      <c r="H31" s="15"/>
    </row>
    <row r="32" spans="1:8" ht="85.15" customHeight="1" x14ac:dyDescent="0.25">
      <c r="A32" s="15"/>
      <c r="B32" s="234" t="s">
        <v>830</v>
      </c>
      <c r="C32" s="291"/>
      <c r="D32" s="292"/>
      <c r="E32" s="513" t="s">
        <v>256</v>
      </c>
      <c r="F32" s="514"/>
      <c r="G32" s="515"/>
      <c r="H32" s="15"/>
    </row>
    <row r="33" spans="1:8" ht="48.75" customHeight="1" x14ac:dyDescent="0.25">
      <c r="A33" s="15"/>
      <c r="B33" s="234" t="s">
        <v>257</v>
      </c>
      <c r="C33" s="291"/>
      <c r="D33" s="292"/>
      <c r="E33" s="237" t="s">
        <v>258</v>
      </c>
      <c r="F33" s="221"/>
      <c r="G33" s="222"/>
      <c r="H33" s="15"/>
    </row>
    <row r="34" spans="1:8" ht="139.9" customHeight="1" x14ac:dyDescent="0.25">
      <c r="A34" s="15"/>
      <c r="B34" s="234" t="s">
        <v>829</v>
      </c>
      <c r="C34" s="291"/>
      <c r="D34" s="292"/>
      <c r="E34" s="237" t="s">
        <v>259</v>
      </c>
      <c r="F34" s="221"/>
      <c r="G34" s="222"/>
      <c r="H34" s="38"/>
    </row>
    <row r="35" spans="1:8" ht="98.25" customHeight="1" x14ac:dyDescent="0.25">
      <c r="A35" s="15"/>
      <c r="B35" s="234" t="s">
        <v>833</v>
      </c>
      <c r="C35" s="291"/>
      <c r="D35" s="292"/>
      <c r="E35" s="443" t="s">
        <v>659</v>
      </c>
      <c r="F35" s="444"/>
      <c r="G35" s="445"/>
      <c r="H35" s="15"/>
    </row>
    <row r="36" spans="1:8" ht="83.25" customHeight="1" x14ac:dyDescent="0.25">
      <c r="A36" s="16"/>
      <c r="B36" s="234" t="s">
        <v>790</v>
      </c>
      <c r="C36" s="291"/>
      <c r="D36" s="292"/>
      <c r="E36" s="237" t="s">
        <v>260</v>
      </c>
      <c r="F36" s="221"/>
      <c r="G36" s="222"/>
      <c r="H36" s="15"/>
    </row>
    <row r="37" spans="1:8" ht="64.150000000000006" customHeight="1" x14ac:dyDescent="0.25">
      <c r="A37" s="16"/>
      <c r="B37" s="234" t="s">
        <v>794</v>
      </c>
      <c r="C37" s="291"/>
      <c r="D37" s="292"/>
      <c r="E37" s="237" t="s">
        <v>791</v>
      </c>
      <c r="F37" s="221"/>
      <c r="G37" s="222"/>
      <c r="H37" s="15"/>
    </row>
    <row r="38" spans="1:8" ht="169.5" customHeight="1" x14ac:dyDescent="0.25">
      <c r="A38" s="16"/>
      <c r="B38" s="234" t="s">
        <v>795</v>
      </c>
      <c r="C38" s="291"/>
      <c r="D38" s="292"/>
      <c r="E38" s="237" t="s">
        <v>792</v>
      </c>
      <c r="F38" s="221"/>
      <c r="G38" s="222"/>
      <c r="H38" s="15"/>
    </row>
    <row r="39" spans="1:8" ht="131.25" customHeight="1" x14ac:dyDescent="0.25">
      <c r="A39" s="16"/>
      <c r="B39" s="234" t="s">
        <v>793</v>
      </c>
      <c r="C39" s="291"/>
      <c r="D39" s="292"/>
      <c r="E39" s="237" t="s">
        <v>261</v>
      </c>
      <c r="F39" s="221"/>
      <c r="G39" s="222"/>
      <c r="H39" s="15"/>
    </row>
    <row r="40" spans="1:8" ht="93.75" customHeight="1" x14ac:dyDescent="0.25">
      <c r="A40" s="16"/>
      <c r="B40" s="234" t="s">
        <v>832</v>
      </c>
      <c r="C40" s="291"/>
      <c r="D40" s="292"/>
      <c r="E40" s="237" t="s">
        <v>262</v>
      </c>
      <c r="F40" s="221"/>
      <c r="G40" s="222"/>
      <c r="H40" s="43"/>
    </row>
    <row r="41" spans="1:8" ht="84.6" customHeight="1" x14ac:dyDescent="0.25">
      <c r="A41" s="16"/>
      <c r="B41" s="234" t="s">
        <v>288</v>
      </c>
      <c r="C41" s="291"/>
      <c r="D41" s="292"/>
      <c r="E41" s="237" t="s">
        <v>660</v>
      </c>
      <c r="F41" s="221"/>
      <c r="G41" s="222"/>
      <c r="H41" s="15"/>
    </row>
    <row r="42" spans="1:8" ht="82.15" customHeight="1" x14ac:dyDescent="0.25">
      <c r="A42" s="16"/>
      <c r="B42" s="234" t="s">
        <v>469</v>
      </c>
      <c r="C42" s="291"/>
      <c r="D42" s="292"/>
      <c r="E42" s="237" t="s">
        <v>470</v>
      </c>
      <c r="F42" s="221"/>
      <c r="G42" s="222"/>
      <c r="H42" s="15"/>
    </row>
    <row r="43" spans="1:8" ht="104.25" customHeight="1" x14ac:dyDescent="0.25">
      <c r="A43" s="16"/>
      <c r="B43" s="234" t="s">
        <v>263</v>
      </c>
      <c r="C43" s="291"/>
      <c r="D43" s="292"/>
      <c r="E43" s="237" t="s">
        <v>264</v>
      </c>
      <c r="F43" s="221"/>
      <c r="G43" s="222"/>
      <c r="H43" s="15"/>
    </row>
    <row r="44" spans="1:8" ht="69.75" customHeight="1" thickBot="1" x14ac:dyDescent="0.3">
      <c r="A44" s="16"/>
      <c r="B44" s="234" t="s">
        <v>796</v>
      </c>
      <c r="C44" s="291"/>
      <c r="D44" s="292"/>
      <c r="E44" s="237" t="s">
        <v>265</v>
      </c>
      <c r="F44" s="221"/>
      <c r="G44" s="222"/>
      <c r="H44" s="15"/>
    </row>
    <row r="45" spans="1:8" ht="27" customHeight="1" thickBot="1" x14ac:dyDescent="0.3">
      <c r="A45" s="16"/>
      <c r="B45" s="23" t="s">
        <v>266</v>
      </c>
      <c r="C45" s="497" t="s">
        <v>61</v>
      </c>
      <c r="D45" s="498"/>
      <c r="E45" s="498"/>
      <c r="F45" s="498"/>
      <c r="G45" s="499"/>
      <c r="H45" s="15"/>
    </row>
    <row r="46" spans="1:8" ht="210.75" customHeight="1" x14ac:dyDescent="0.25">
      <c r="A46" s="16"/>
      <c r="B46" s="245" t="s">
        <v>211</v>
      </c>
      <c r="C46" s="246"/>
      <c r="D46" s="247"/>
      <c r="E46" s="237" t="s">
        <v>797</v>
      </c>
      <c r="F46" s="221"/>
      <c r="G46" s="222"/>
      <c r="H46" s="15"/>
    </row>
    <row r="47" spans="1:8" ht="179.25" customHeight="1" x14ac:dyDescent="0.25">
      <c r="A47" s="16"/>
      <c r="B47" s="245" t="s">
        <v>85</v>
      </c>
      <c r="C47" s="246"/>
      <c r="D47" s="247"/>
      <c r="E47" s="237" t="s">
        <v>739</v>
      </c>
      <c r="F47" s="221"/>
      <c r="G47" s="222"/>
      <c r="H47" s="15"/>
    </row>
    <row r="48" spans="1:8" ht="72" customHeight="1" x14ac:dyDescent="0.25">
      <c r="A48" s="15"/>
      <c r="B48" s="245" t="s">
        <v>766</v>
      </c>
      <c r="C48" s="246"/>
      <c r="D48" s="247"/>
      <c r="E48" s="237" t="s">
        <v>767</v>
      </c>
      <c r="F48" s="221"/>
      <c r="G48" s="222"/>
      <c r="H48" s="15"/>
    </row>
    <row r="49" spans="1:8" ht="113.25" customHeight="1" x14ac:dyDescent="0.25">
      <c r="A49" s="15"/>
      <c r="B49" s="245" t="s">
        <v>292</v>
      </c>
      <c r="C49" s="246"/>
      <c r="D49" s="247"/>
      <c r="E49" s="237" t="s">
        <v>220</v>
      </c>
      <c r="F49" s="221"/>
      <c r="G49" s="222"/>
      <c r="H49" s="15"/>
    </row>
    <row r="50" spans="1:8" ht="97.9" customHeight="1" x14ac:dyDescent="0.25">
      <c r="A50" s="15"/>
      <c r="B50" s="245" t="s">
        <v>65</v>
      </c>
      <c r="C50" s="246"/>
      <c r="D50" s="247"/>
      <c r="E50" s="237" t="s">
        <v>267</v>
      </c>
      <c r="F50" s="221"/>
      <c r="G50" s="222"/>
      <c r="H50" s="15"/>
    </row>
    <row r="51" spans="1:8" ht="145.5" customHeight="1" x14ac:dyDescent="0.25">
      <c r="A51" s="15"/>
      <c r="B51" s="245" t="s">
        <v>268</v>
      </c>
      <c r="C51" s="246"/>
      <c r="D51" s="247"/>
      <c r="E51" s="237" t="s">
        <v>92</v>
      </c>
      <c r="F51" s="221"/>
      <c r="G51" s="222"/>
      <c r="H51" s="15"/>
    </row>
    <row r="52" spans="1:8" ht="241.5" customHeight="1" x14ac:dyDescent="0.25">
      <c r="A52" s="15"/>
      <c r="B52" s="293" t="s">
        <v>773</v>
      </c>
      <c r="C52" s="294"/>
      <c r="D52" s="295"/>
      <c r="E52" s="443" t="s">
        <v>774</v>
      </c>
      <c r="F52" s="444"/>
      <c r="G52" s="445"/>
      <c r="H52" s="15"/>
    </row>
    <row r="53" spans="1:8" ht="148.5" customHeight="1" x14ac:dyDescent="0.25">
      <c r="A53" s="15"/>
      <c r="B53" s="245" t="s">
        <v>83</v>
      </c>
      <c r="C53" s="246"/>
      <c r="D53" s="247"/>
      <c r="E53" s="237" t="s">
        <v>84</v>
      </c>
      <c r="F53" s="221"/>
      <c r="G53" s="222"/>
      <c r="H53" s="15"/>
    </row>
    <row r="54" spans="1:8" ht="151.5" customHeight="1" x14ac:dyDescent="0.25">
      <c r="A54" s="15"/>
      <c r="B54" s="245" t="s">
        <v>67</v>
      </c>
      <c r="C54" s="251"/>
      <c r="D54" s="252"/>
      <c r="E54" s="237" t="s">
        <v>68</v>
      </c>
      <c r="F54" s="221"/>
      <c r="G54" s="222"/>
      <c r="H54" s="15"/>
    </row>
    <row r="55" spans="1:8" ht="116.25" customHeight="1" x14ac:dyDescent="0.25">
      <c r="A55" s="15"/>
      <c r="B55" s="245" t="s">
        <v>677</v>
      </c>
      <c r="C55" s="246"/>
      <c r="D55" s="247"/>
      <c r="E55" s="237" t="s">
        <v>222</v>
      </c>
      <c r="F55" s="221"/>
      <c r="G55" s="222"/>
      <c r="H55" s="15"/>
    </row>
    <row r="56" spans="1:8" ht="184.5" customHeight="1" x14ac:dyDescent="0.25">
      <c r="A56" s="15"/>
      <c r="B56" s="245" t="s">
        <v>798</v>
      </c>
      <c r="C56" s="246"/>
      <c r="D56" s="247"/>
      <c r="E56" s="237" t="s">
        <v>676</v>
      </c>
      <c r="F56" s="221"/>
      <c r="G56" s="222"/>
      <c r="H56" s="15"/>
    </row>
    <row r="57" spans="1:8" ht="140.25" customHeight="1" x14ac:dyDescent="0.25">
      <c r="A57" s="15">
        <v>2</v>
      </c>
      <c r="B57" s="293" t="s">
        <v>269</v>
      </c>
      <c r="C57" s="294"/>
      <c r="D57" s="295"/>
      <c r="E57" s="237" t="s">
        <v>232</v>
      </c>
      <c r="F57" s="221"/>
      <c r="G57" s="222"/>
      <c r="H57" s="15"/>
    </row>
    <row r="58" spans="1:8" ht="55.15" customHeight="1" x14ac:dyDescent="0.25">
      <c r="A58" s="15"/>
      <c r="B58" s="245" t="s">
        <v>225</v>
      </c>
      <c r="C58" s="251"/>
      <c r="D58" s="252"/>
      <c r="E58" s="237" t="s">
        <v>226</v>
      </c>
      <c r="F58" s="221"/>
      <c r="G58" s="222"/>
      <c r="H58" s="15"/>
    </row>
    <row r="59" spans="1:8" ht="123.75" customHeight="1" x14ac:dyDescent="0.25">
      <c r="A59" s="15"/>
      <c r="B59" s="245" t="s">
        <v>293</v>
      </c>
      <c r="C59" s="246"/>
      <c r="D59" s="247"/>
      <c r="E59" s="237" t="s">
        <v>653</v>
      </c>
      <c r="F59" s="221"/>
      <c r="G59" s="222"/>
      <c r="H59" s="15"/>
    </row>
    <row r="60" spans="1:8" ht="98.25" customHeight="1" x14ac:dyDescent="0.25">
      <c r="A60" s="15"/>
      <c r="B60" s="245" t="s">
        <v>270</v>
      </c>
      <c r="C60" s="251"/>
      <c r="D60" s="252"/>
      <c r="E60" s="237" t="s">
        <v>271</v>
      </c>
      <c r="F60" s="221"/>
      <c r="G60" s="222"/>
      <c r="H60" s="15"/>
    </row>
    <row r="61" spans="1:8" ht="96.75" customHeight="1" x14ac:dyDescent="0.25">
      <c r="A61" s="16"/>
      <c r="B61" s="245" t="s">
        <v>272</v>
      </c>
      <c r="C61" s="251"/>
      <c r="D61" s="252"/>
      <c r="E61" s="237" t="s">
        <v>684</v>
      </c>
      <c r="F61" s="221"/>
      <c r="G61" s="222"/>
      <c r="H61" s="15"/>
    </row>
    <row r="62" spans="1:8" ht="100.9" customHeight="1" thickBot="1" x14ac:dyDescent="0.3">
      <c r="A62" s="15"/>
      <c r="B62" s="299" t="s">
        <v>273</v>
      </c>
      <c r="C62" s="300"/>
      <c r="D62" s="301"/>
      <c r="E62" s="268" t="s">
        <v>274</v>
      </c>
      <c r="F62" s="269"/>
      <c r="G62" s="270"/>
      <c r="H62" s="15"/>
    </row>
    <row r="63" spans="1:8" ht="22.15" customHeight="1" x14ac:dyDescent="0.25">
      <c r="A63" s="15"/>
      <c r="B63" s="302"/>
      <c r="C63" s="500"/>
      <c r="D63" s="304"/>
      <c r="E63" s="516" t="s">
        <v>275</v>
      </c>
      <c r="F63" s="517"/>
      <c r="G63" s="518"/>
      <c r="H63" s="39"/>
    </row>
    <row r="64" spans="1:8" ht="65.45" customHeight="1" x14ac:dyDescent="0.25">
      <c r="A64" s="15"/>
      <c r="B64" s="302"/>
      <c r="C64" s="500"/>
      <c r="D64" s="304"/>
      <c r="E64" s="519" t="s">
        <v>276</v>
      </c>
      <c r="F64" s="324"/>
      <c r="G64" s="325"/>
      <c r="H64" s="40"/>
    </row>
    <row r="65" spans="1:8" ht="79.900000000000006" customHeight="1" x14ac:dyDescent="0.25">
      <c r="A65" s="15"/>
      <c r="B65" s="302"/>
      <c r="C65" s="500"/>
      <c r="D65" s="304"/>
      <c r="E65" s="519" t="s">
        <v>799</v>
      </c>
      <c r="F65" s="324"/>
      <c r="G65" s="325"/>
      <c r="H65" s="40"/>
    </row>
    <row r="66" spans="1:8" ht="96" customHeight="1" x14ac:dyDescent="0.25">
      <c r="A66" s="15"/>
      <c r="B66" s="302"/>
      <c r="C66" s="500"/>
      <c r="D66" s="304"/>
      <c r="E66" s="519" t="s">
        <v>277</v>
      </c>
      <c r="F66" s="324"/>
      <c r="G66" s="325"/>
      <c r="H66" s="40"/>
    </row>
    <row r="67" spans="1:8" ht="49.9" customHeight="1" x14ac:dyDescent="0.25">
      <c r="A67" s="15"/>
      <c r="B67" s="302"/>
      <c r="C67" s="500"/>
      <c r="D67" s="304"/>
      <c r="E67" s="519" t="s">
        <v>278</v>
      </c>
      <c r="F67" s="324"/>
      <c r="G67" s="325"/>
      <c r="H67" s="40"/>
    </row>
    <row r="68" spans="1:8" ht="87" customHeight="1" x14ac:dyDescent="0.25">
      <c r="A68" s="15"/>
      <c r="B68" s="302"/>
      <c r="C68" s="500"/>
      <c r="D68" s="304"/>
      <c r="E68" s="519" t="s">
        <v>800</v>
      </c>
      <c r="F68" s="324"/>
      <c r="G68" s="325"/>
      <c r="H68" s="40"/>
    </row>
    <row r="69" spans="1:8" ht="65.45" customHeight="1" x14ac:dyDescent="0.25">
      <c r="A69" s="15"/>
      <c r="B69" s="302"/>
      <c r="C69" s="500"/>
      <c r="D69" s="304"/>
      <c r="E69" s="519" t="s">
        <v>279</v>
      </c>
      <c r="F69" s="324"/>
      <c r="G69" s="325"/>
      <c r="H69" s="40"/>
    </row>
    <row r="70" spans="1:8" ht="82.9" customHeight="1" x14ac:dyDescent="0.25">
      <c r="A70" s="15"/>
      <c r="B70" s="302"/>
      <c r="C70" s="500"/>
      <c r="D70" s="304"/>
      <c r="E70" s="519" t="s">
        <v>801</v>
      </c>
      <c r="F70" s="324"/>
      <c r="G70" s="325"/>
      <c r="H70" s="40"/>
    </row>
    <row r="71" spans="1:8" ht="85.9" customHeight="1" x14ac:dyDescent="0.25">
      <c r="A71" s="15"/>
      <c r="B71" s="302"/>
      <c r="C71" s="500"/>
      <c r="D71" s="304"/>
      <c r="E71" s="519" t="s">
        <v>802</v>
      </c>
      <c r="F71" s="324"/>
      <c r="G71" s="325"/>
      <c r="H71" s="40"/>
    </row>
    <row r="72" spans="1:8" ht="66" customHeight="1" thickBot="1" x14ac:dyDescent="0.3">
      <c r="A72" s="15"/>
      <c r="B72" s="302"/>
      <c r="C72" s="500"/>
      <c r="D72" s="304"/>
      <c r="E72" s="262" t="s">
        <v>803</v>
      </c>
      <c r="F72" s="263"/>
      <c r="G72" s="264"/>
      <c r="H72" s="40"/>
    </row>
    <row r="73" spans="1:8" ht="34.15" customHeight="1" x14ac:dyDescent="0.25">
      <c r="A73" s="15"/>
      <c r="B73" s="302"/>
      <c r="C73" s="500"/>
      <c r="D73" s="304"/>
      <c r="E73" s="516" t="s">
        <v>280</v>
      </c>
      <c r="F73" s="517"/>
      <c r="G73" s="518"/>
      <c r="H73" s="40"/>
    </row>
    <row r="74" spans="1:8" ht="34.9" customHeight="1" x14ac:dyDescent="0.25">
      <c r="A74" s="15"/>
      <c r="B74" s="302"/>
      <c r="C74" s="500"/>
      <c r="D74" s="304"/>
      <c r="E74" s="519" t="s">
        <v>804</v>
      </c>
      <c r="F74" s="324"/>
      <c r="G74" s="325"/>
      <c r="H74" s="40"/>
    </row>
    <row r="75" spans="1:8" ht="42.6" customHeight="1" x14ac:dyDescent="0.25">
      <c r="A75" s="15"/>
      <c r="B75" s="302"/>
      <c r="C75" s="500"/>
      <c r="D75" s="304"/>
      <c r="E75" s="519" t="s">
        <v>805</v>
      </c>
      <c r="F75" s="324"/>
      <c r="G75" s="325"/>
      <c r="H75" s="40"/>
    </row>
    <row r="76" spans="1:8" ht="51.6" customHeight="1" x14ac:dyDescent="0.25">
      <c r="A76" s="15"/>
      <c r="B76" s="305"/>
      <c r="C76" s="306"/>
      <c r="D76" s="307"/>
      <c r="E76" s="262" t="s">
        <v>806</v>
      </c>
      <c r="F76" s="263"/>
      <c r="G76" s="264"/>
      <c r="H76" s="42"/>
    </row>
    <row r="77" spans="1:8" ht="95.45" customHeight="1" x14ac:dyDescent="0.25">
      <c r="A77" s="15">
        <v>3</v>
      </c>
      <c r="B77" s="527" t="s">
        <v>239</v>
      </c>
      <c r="C77" s="528"/>
      <c r="D77" s="529"/>
      <c r="E77" s="237" t="s">
        <v>125</v>
      </c>
      <c r="F77" s="221"/>
      <c r="G77" s="222"/>
      <c r="H77" s="40"/>
    </row>
    <row r="78" spans="1:8" ht="120" customHeight="1" x14ac:dyDescent="0.25">
      <c r="A78" s="15"/>
      <c r="B78" s="234" t="s">
        <v>123</v>
      </c>
      <c r="C78" s="291"/>
      <c r="D78" s="292"/>
      <c r="E78" s="237" t="s">
        <v>124</v>
      </c>
      <c r="F78" s="221"/>
      <c r="G78" s="222"/>
      <c r="H78" s="40"/>
    </row>
    <row r="79" spans="1:8" ht="84" customHeight="1" x14ac:dyDescent="0.25">
      <c r="A79" s="15"/>
      <c r="B79" s="299" t="s">
        <v>240</v>
      </c>
      <c r="C79" s="300"/>
      <c r="D79" s="301"/>
      <c r="E79" s="237" t="s">
        <v>747</v>
      </c>
      <c r="F79" s="221"/>
      <c r="G79" s="222"/>
      <c r="H79" s="40"/>
    </row>
    <row r="80" spans="1:8" ht="205.15" customHeight="1" x14ac:dyDescent="0.25">
      <c r="A80" s="15"/>
      <c r="B80" s="302"/>
      <c r="C80" s="303"/>
      <c r="D80" s="304"/>
      <c r="E80" s="237" t="s">
        <v>748</v>
      </c>
      <c r="F80" s="221"/>
      <c r="G80" s="222"/>
      <c r="H80" s="40"/>
    </row>
    <row r="81" spans="1:8" ht="252.6" customHeight="1" x14ac:dyDescent="0.25">
      <c r="A81" s="15"/>
      <c r="B81" s="305"/>
      <c r="C81" s="306"/>
      <c r="D81" s="307"/>
      <c r="E81" s="237" t="s">
        <v>749</v>
      </c>
      <c r="F81" s="221"/>
      <c r="G81" s="222"/>
      <c r="H81" s="40"/>
    </row>
    <row r="82" spans="1:8" ht="59.45" customHeight="1" x14ac:dyDescent="0.25">
      <c r="A82" s="15"/>
      <c r="B82" s="234" t="s">
        <v>136</v>
      </c>
      <c r="C82" s="291"/>
      <c r="D82" s="292"/>
      <c r="E82" s="237" t="s">
        <v>137</v>
      </c>
      <c r="F82" s="221"/>
      <c r="G82" s="222"/>
      <c r="H82" s="40"/>
    </row>
    <row r="83" spans="1:8" ht="69.599999999999994" customHeight="1" x14ac:dyDescent="0.25">
      <c r="A83" s="15"/>
      <c r="B83" s="234" t="s">
        <v>139</v>
      </c>
      <c r="C83" s="291"/>
      <c r="D83" s="292"/>
      <c r="E83" s="237" t="s">
        <v>241</v>
      </c>
      <c r="F83" s="221"/>
      <c r="G83" s="222"/>
      <c r="H83" s="40"/>
    </row>
    <row r="84" spans="1:8" ht="110.45" customHeight="1" x14ac:dyDescent="0.25">
      <c r="A84" s="15"/>
      <c r="B84" s="234" t="s">
        <v>140</v>
      </c>
      <c r="C84" s="291"/>
      <c r="D84" s="292"/>
      <c r="E84" s="237" t="s">
        <v>776</v>
      </c>
      <c r="F84" s="221"/>
      <c r="G84" s="222"/>
      <c r="H84" s="40"/>
    </row>
    <row r="85" spans="1:8" ht="79.5" customHeight="1" thickBot="1" x14ac:dyDescent="0.3">
      <c r="A85" s="15"/>
      <c r="B85" s="521" t="s">
        <v>142</v>
      </c>
      <c r="C85" s="522"/>
      <c r="D85" s="523"/>
      <c r="E85" s="237" t="s">
        <v>753</v>
      </c>
      <c r="F85" s="221"/>
      <c r="G85" s="222"/>
      <c r="H85" s="40"/>
    </row>
    <row r="86" spans="1:8" ht="27" customHeight="1" thickBot="1" x14ac:dyDescent="0.3">
      <c r="A86" s="15"/>
      <c r="B86" s="9" t="s">
        <v>281</v>
      </c>
      <c r="C86" s="130" t="s">
        <v>243</v>
      </c>
      <c r="D86" s="131"/>
      <c r="E86" s="131"/>
      <c r="F86" s="131"/>
      <c r="G86" s="132"/>
      <c r="H86" s="40"/>
    </row>
    <row r="87" spans="1:8" ht="183" customHeight="1" thickBot="1" x14ac:dyDescent="0.3">
      <c r="A87" s="15"/>
      <c r="B87" s="524" t="s">
        <v>282</v>
      </c>
      <c r="C87" s="525"/>
      <c r="D87" s="525"/>
      <c r="E87" s="525"/>
      <c r="F87" s="525"/>
      <c r="G87" s="526"/>
      <c r="H87" s="40"/>
    </row>
    <row r="88" spans="1:8" ht="43.9" customHeight="1" thickBot="1" x14ac:dyDescent="0.3">
      <c r="A88" s="15"/>
      <c r="B88" s="311" t="s">
        <v>289</v>
      </c>
      <c r="C88" s="312"/>
      <c r="D88" s="312"/>
      <c r="E88" s="312"/>
      <c r="F88" s="312"/>
      <c r="G88" s="313"/>
      <c r="H88" s="40"/>
    </row>
    <row r="89" spans="1:8" ht="27" customHeight="1" thickBot="1" x14ac:dyDescent="0.3">
      <c r="A89" s="15"/>
      <c r="B89" s="9" t="s">
        <v>283</v>
      </c>
      <c r="C89" s="130" t="s">
        <v>164</v>
      </c>
      <c r="D89" s="131"/>
      <c r="E89" s="131"/>
      <c r="F89" s="131"/>
      <c r="G89" s="132"/>
      <c r="H89" s="40"/>
    </row>
    <row r="90" spans="1:8" ht="55.9" customHeight="1" x14ac:dyDescent="0.25">
      <c r="A90" s="15"/>
      <c r="B90" s="311" t="s">
        <v>284</v>
      </c>
      <c r="C90" s="312"/>
      <c r="D90" s="312"/>
      <c r="E90" s="312"/>
      <c r="F90" s="312"/>
      <c r="G90" s="313"/>
      <c r="H90" s="15"/>
    </row>
    <row r="91" spans="1:8" ht="25.15" customHeight="1" x14ac:dyDescent="0.25">
      <c r="A91" s="15"/>
      <c r="B91" s="321" t="s">
        <v>285</v>
      </c>
      <c r="C91" s="251"/>
      <c r="D91" s="251"/>
      <c r="E91" s="251"/>
      <c r="F91" s="251"/>
      <c r="G91" s="322"/>
      <c r="H91" s="15"/>
    </row>
    <row r="92" spans="1:8" ht="49.15" customHeight="1" x14ac:dyDescent="0.25">
      <c r="A92" s="15"/>
      <c r="B92" s="321" t="s">
        <v>777</v>
      </c>
      <c r="C92" s="251"/>
      <c r="D92" s="251"/>
      <c r="E92" s="251"/>
      <c r="F92" s="251"/>
      <c r="G92" s="322"/>
      <c r="H92" s="87"/>
    </row>
    <row r="93" spans="1:8" ht="16.5" x14ac:dyDescent="0.25">
      <c r="A93" s="15"/>
      <c r="B93" s="13" t="s">
        <v>174</v>
      </c>
      <c r="G93" s="100" t="s">
        <v>688</v>
      </c>
      <c r="H93" s="15"/>
    </row>
    <row r="94" spans="1:8" x14ac:dyDescent="0.25">
      <c r="A94" s="15"/>
      <c r="B94" s="13"/>
      <c r="C94" s="15"/>
      <c r="D94" s="15"/>
      <c r="E94" s="15"/>
      <c r="F94" s="15"/>
      <c r="G94" s="20"/>
      <c r="H94" s="15"/>
    </row>
    <row r="97" spans="2:2" x14ac:dyDescent="0.25">
      <c r="B97" s="13"/>
    </row>
  </sheetData>
  <mergeCells count="134">
    <mergeCell ref="H22:H23"/>
    <mergeCell ref="B23:G23"/>
    <mergeCell ref="E80:G80"/>
    <mergeCell ref="B79:D81"/>
    <mergeCell ref="C89:G89"/>
    <mergeCell ref="B90:G90"/>
    <mergeCell ref="B91:G91"/>
    <mergeCell ref="B92:G92"/>
    <mergeCell ref="B88:G88"/>
    <mergeCell ref="B84:D84"/>
    <mergeCell ref="E84:G84"/>
    <mergeCell ref="B85:D85"/>
    <mergeCell ref="E85:G85"/>
    <mergeCell ref="C86:G86"/>
    <mergeCell ref="B87:G87"/>
    <mergeCell ref="E79:G79"/>
    <mergeCell ref="B82:D82"/>
    <mergeCell ref="E82:G82"/>
    <mergeCell ref="B83:D83"/>
    <mergeCell ref="E83:G83"/>
    <mergeCell ref="E75:G75"/>
    <mergeCell ref="E76:G76"/>
    <mergeCell ref="B77:D77"/>
    <mergeCell ref="E77:G77"/>
    <mergeCell ref="B78:D78"/>
    <mergeCell ref="E78:G78"/>
    <mergeCell ref="E81:G81"/>
    <mergeCell ref="E69:G69"/>
    <mergeCell ref="E70:G70"/>
    <mergeCell ref="E71:G71"/>
    <mergeCell ref="E72:G72"/>
    <mergeCell ref="E73:G73"/>
    <mergeCell ref="E74:G74"/>
    <mergeCell ref="B61:D61"/>
    <mergeCell ref="E61:G61"/>
    <mergeCell ref="B62:D76"/>
    <mergeCell ref="E62:G62"/>
    <mergeCell ref="E63:G63"/>
    <mergeCell ref="E64:G64"/>
    <mergeCell ref="E65:G65"/>
    <mergeCell ref="E66:G66"/>
    <mergeCell ref="E67:G67"/>
    <mergeCell ref="E68:G68"/>
    <mergeCell ref="B57:D57"/>
    <mergeCell ref="E57:G57"/>
    <mergeCell ref="B58:D58"/>
    <mergeCell ref="E58:G58"/>
    <mergeCell ref="B60:D60"/>
    <mergeCell ref="E60:G60"/>
    <mergeCell ref="B54:D54"/>
    <mergeCell ref="E54:G54"/>
    <mergeCell ref="B55:D55"/>
    <mergeCell ref="E55:G55"/>
    <mergeCell ref="B56:D56"/>
    <mergeCell ref="E56:G56"/>
    <mergeCell ref="B59:D59"/>
    <mergeCell ref="E59:G59"/>
    <mergeCell ref="B51:D51"/>
    <mergeCell ref="E51:G51"/>
    <mergeCell ref="B52:D52"/>
    <mergeCell ref="E52:G52"/>
    <mergeCell ref="B53:D53"/>
    <mergeCell ref="E53:G53"/>
    <mergeCell ref="B48:D48"/>
    <mergeCell ref="E48:G48"/>
    <mergeCell ref="B49:D49"/>
    <mergeCell ref="E49:G49"/>
    <mergeCell ref="B50:D50"/>
    <mergeCell ref="E50:G50"/>
    <mergeCell ref="B44:D44"/>
    <mergeCell ref="E44:G44"/>
    <mergeCell ref="C45:G45"/>
    <mergeCell ref="B46:D46"/>
    <mergeCell ref="E46:G46"/>
    <mergeCell ref="B47:D47"/>
    <mergeCell ref="E47:G47"/>
    <mergeCell ref="B41:D41"/>
    <mergeCell ref="E41:G41"/>
    <mergeCell ref="B43:D43"/>
    <mergeCell ref="E43:G43"/>
    <mergeCell ref="B42:D42"/>
    <mergeCell ref="E42:G42"/>
    <mergeCell ref="B38:D38"/>
    <mergeCell ref="E38:G38"/>
    <mergeCell ref="B39:D39"/>
    <mergeCell ref="E39:G39"/>
    <mergeCell ref="B40:D40"/>
    <mergeCell ref="E40:G40"/>
    <mergeCell ref="B35:D35"/>
    <mergeCell ref="E35:G35"/>
    <mergeCell ref="B36:D36"/>
    <mergeCell ref="E36:G36"/>
    <mergeCell ref="B37:D37"/>
    <mergeCell ref="E37:G37"/>
    <mergeCell ref="B32:D32"/>
    <mergeCell ref="E32:G32"/>
    <mergeCell ref="B33:D33"/>
    <mergeCell ref="E33:G33"/>
    <mergeCell ref="B34:D34"/>
    <mergeCell ref="E34:G34"/>
    <mergeCell ref="B29:D29"/>
    <mergeCell ref="E29:G29"/>
    <mergeCell ref="B30:D30"/>
    <mergeCell ref="E30:G30"/>
    <mergeCell ref="B31:D31"/>
    <mergeCell ref="E31:G31"/>
    <mergeCell ref="B19:G19"/>
    <mergeCell ref="C20:G20"/>
    <mergeCell ref="C24:G24"/>
    <mergeCell ref="B25:G25"/>
    <mergeCell ref="B26:D28"/>
    <mergeCell ref="E26:G26"/>
    <mergeCell ref="E27:G27"/>
    <mergeCell ref="E28:G28"/>
    <mergeCell ref="C14:G14"/>
    <mergeCell ref="B15:E15"/>
    <mergeCell ref="F15:G15"/>
    <mergeCell ref="C16:G16"/>
    <mergeCell ref="B17:G17"/>
    <mergeCell ref="B18:G18"/>
    <mergeCell ref="C21:G21"/>
    <mergeCell ref="B22:G22"/>
    <mergeCell ref="C9:E9"/>
    <mergeCell ref="C10:E10"/>
    <mergeCell ref="C11:E11"/>
    <mergeCell ref="F11:G11"/>
    <mergeCell ref="C12:G12"/>
    <mergeCell ref="B13:G13"/>
    <mergeCell ref="B3:G3"/>
    <mergeCell ref="B4:G4"/>
    <mergeCell ref="B5:G5"/>
    <mergeCell ref="B6:G6"/>
    <mergeCell ref="B7:G7"/>
    <mergeCell ref="C8:G8"/>
  </mergeCells>
  <pageMargins left="0.7" right="0.7" top="0.75" bottom="0.75" header="0.3" footer="0.3"/>
  <pageSetup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132"/>
  <sheetViews>
    <sheetView showGridLines="0" zoomScaleNormal="100" zoomScaleSheetLayoutView="100" workbookViewId="0">
      <selection activeCell="B5" sqref="B5:H5"/>
    </sheetView>
  </sheetViews>
  <sheetFormatPr baseColWidth="10" defaultRowHeight="15" x14ac:dyDescent="0.25"/>
  <cols>
    <col min="1" max="1" width="7.85546875" customWidth="1"/>
    <col min="2" max="2" width="17.5703125" customWidth="1"/>
    <col min="3" max="3" width="25.140625" customWidth="1"/>
    <col min="4" max="4" width="31" customWidth="1"/>
    <col min="5" max="5" width="7.7109375" customWidth="1"/>
    <col min="6" max="6" width="51" customWidth="1"/>
    <col min="7" max="7" width="23.28515625" customWidth="1"/>
    <col min="8" max="8" width="40.7109375" customWidth="1"/>
    <col min="9" max="9" width="15" customWidth="1"/>
  </cols>
  <sheetData>
    <row r="1" spans="1:9" ht="21.6" customHeight="1" x14ac:dyDescent="0.25"/>
    <row r="2" spans="1:9" ht="25.9" customHeight="1" thickBot="1" x14ac:dyDescent="0.3">
      <c r="A2" s="46"/>
      <c r="B2" s="47"/>
      <c r="C2" s="46"/>
      <c r="D2" s="46"/>
      <c r="E2" s="46"/>
      <c r="F2" s="46"/>
      <c r="G2" s="46"/>
      <c r="H2" s="48"/>
      <c r="I2" s="46"/>
    </row>
    <row r="3" spans="1:9" ht="26.25" customHeight="1" x14ac:dyDescent="0.25">
      <c r="A3" s="46"/>
      <c r="B3" s="115" t="str">
        <f>+'3. COND. BÁSICAS RCE'!B3:G3</f>
        <v>SECRETARIA DISTRITAL DE LA MUJER</v>
      </c>
      <c r="C3" s="116"/>
      <c r="D3" s="116"/>
      <c r="E3" s="116"/>
      <c r="F3" s="116"/>
      <c r="G3" s="116"/>
      <c r="H3" s="117"/>
      <c r="I3" s="46"/>
    </row>
    <row r="4" spans="1:9" ht="23.25" customHeight="1" x14ac:dyDescent="0.25">
      <c r="A4" s="46"/>
      <c r="B4" s="118" t="s">
        <v>0</v>
      </c>
      <c r="C4" s="119"/>
      <c r="D4" s="119"/>
      <c r="E4" s="119"/>
      <c r="F4" s="119"/>
      <c r="G4" s="119"/>
      <c r="H4" s="120"/>
      <c r="I4" s="46"/>
    </row>
    <row r="5" spans="1:9" ht="25.9" customHeight="1" x14ac:dyDescent="0.25">
      <c r="A5" s="46"/>
      <c r="B5" s="121"/>
      <c r="C5" s="122"/>
      <c r="D5" s="122"/>
      <c r="E5" s="122"/>
      <c r="F5" s="122"/>
      <c r="G5" s="122"/>
      <c r="H5" s="123"/>
      <c r="I5" s="46"/>
    </row>
    <row r="6" spans="1:9" ht="18" thickBot="1" x14ac:dyDescent="0.3">
      <c r="A6" s="46"/>
      <c r="B6" s="568"/>
      <c r="C6" s="569"/>
      <c r="D6" s="569"/>
      <c r="E6" s="569"/>
      <c r="F6" s="569"/>
      <c r="G6" s="569"/>
      <c r="H6" s="570"/>
      <c r="I6" s="46"/>
    </row>
    <row r="7" spans="1:9" ht="35.450000000000003" customHeight="1" thickBot="1" x14ac:dyDescent="0.3">
      <c r="A7" s="46"/>
      <c r="B7" s="127" t="s">
        <v>437</v>
      </c>
      <c r="C7" s="128"/>
      <c r="D7" s="128"/>
      <c r="E7" s="128"/>
      <c r="F7" s="128"/>
      <c r="G7" s="128"/>
      <c r="H7" s="129"/>
      <c r="I7" s="46"/>
    </row>
    <row r="8" spans="1:9" ht="27" customHeight="1" thickBot="1" x14ac:dyDescent="0.3">
      <c r="A8" s="46"/>
      <c r="B8" s="23" t="s">
        <v>438</v>
      </c>
      <c r="C8" s="497" t="s">
        <v>2</v>
      </c>
      <c r="D8" s="498"/>
      <c r="E8" s="498"/>
      <c r="F8" s="498"/>
      <c r="G8" s="498"/>
      <c r="H8" s="499"/>
      <c r="I8" s="46"/>
    </row>
    <row r="9" spans="1:9" ht="33.6" customHeight="1" x14ac:dyDescent="0.25">
      <c r="A9" s="46"/>
      <c r="B9" s="4" t="s">
        <v>3</v>
      </c>
      <c r="C9" s="148" t="str">
        <f>+'3. COND. BÁSICAS RCE'!$C$9:$E$9</f>
        <v>SECRETARIA DISTRITAL DE LA MUJER</v>
      </c>
      <c r="D9" s="149"/>
      <c r="E9" s="149"/>
      <c r="F9" s="150"/>
      <c r="G9" s="49" t="s">
        <v>4</v>
      </c>
      <c r="H9" s="6" t="str">
        <f>+'1. COND. BÁSICAS TRDM'!G8</f>
        <v>899.999.061-9</v>
      </c>
      <c r="I9" s="46"/>
    </row>
    <row r="10" spans="1:9" ht="27" customHeight="1" x14ac:dyDescent="0.25">
      <c r="A10" s="46"/>
      <c r="B10" s="7" t="s">
        <v>5</v>
      </c>
      <c r="C10" s="148" t="str">
        <f>+C9</f>
        <v>SECRETARIA DISTRITAL DE LA MUJER</v>
      </c>
      <c r="D10" s="149"/>
      <c r="E10" s="149"/>
      <c r="F10" s="150"/>
      <c r="G10" s="50" t="s">
        <v>4</v>
      </c>
      <c r="H10" s="6" t="str">
        <f>+H9</f>
        <v>899.999.061-9</v>
      </c>
      <c r="I10" s="46"/>
    </row>
    <row r="11" spans="1:9" ht="41.45" customHeight="1" thickBot="1" x14ac:dyDescent="0.3">
      <c r="A11" s="46"/>
      <c r="B11" s="7" t="s">
        <v>6</v>
      </c>
      <c r="C11" s="542" t="s">
        <v>617</v>
      </c>
      <c r="D11" s="543"/>
      <c r="E11" s="543"/>
      <c r="F11" s="544"/>
      <c r="G11" s="51" t="s">
        <v>4</v>
      </c>
      <c r="H11" s="6" t="str">
        <f>+H9</f>
        <v>899.999.061-9</v>
      </c>
      <c r="I11" s="46"/>
    </row>
    <row r="12" spans="1:9" ht="27" customHeight="1" x14ac:dyDescent="0.25">
      <c r="A12" s="46"/>
      <c r="B12" s="22" t="s">
        <v>439</v>
      </c>
      <c r="C12" s="545" t="s">
        <v>8</v>
      </c>
      <c r="D12" s="546"/>
      <c r="E12" s="546"/>
      <c r="F12" s="546"/>
      <c r="G12" s="546"/>
      <c r="H12" s="547"/>
      <c r="I12" s="46"/>
    </row>
    <row r="13" spans="1:9" ht="113.25" customHeight="1" x14ac:dyDescent="0.25">
      <c r="A13" s="46"/>
      <c r="B13" s="548" t="s">
        <v>807</v>
      </c>
      <c r="C13" s="549"/>
      <c r="D13" s="549"/>
      <c r="E13" s="549"/>
      <c r="F13" s="549"/>
      <c r="G13" s="550"/>
      <c r="H13" s="551"/>
      <c r="I13" s="106"/>
    </row>
    <row r="14" spans="1:9" ht="105.75" customHeight="1" x14ac:dyDescent="0.25">
      <c r="A14" s="52"/>
      <c r="B14" s="548" t="s">
        <v>809</v>
      </c>
      <c r="C14" s="549"/>
      <c r="D14" s="549"/>
      <c r="E14" s="549"/>
      <c r="F14" s="549"/>
      <c r="G14" s="550"/>
      <c r="H14" s="551"/>
      <c r="I14" s="101"/>
    </row>
    <row r="15" spans="1:9" ht="69" customHeight="1" thickBot="1" x14ac:dyDescent="0.3">
      <c r="A15" s="52"/>
      <c r="B15" s="533" t="s">
        <v>815</v>
      </c>
      <c r="C15" s="534"/>
      <c r="D15" s="534"/>
      <c r="E15" s="534"/>
      <c r="F15" s="534"/>
      <c r="G15" s="535"/>
      <c r="H15" s="536"/>
      <c r="I15" s="53"/>
    </row>
    <row r="16" spans="1:9" ht="27" customHeight="1" thickBot="1" x14ac:dyDescent="0.3">
      <c r="A16" s="52"/>
      <c r="B16" s="23" t="s">
        <v>440</v>
      </c>
      <c r="C16" s="497" t="s">
        <v>303</v>
      </c>
      <c r="D16" s="498"/>
      <c r="E16" s="498"/>
      <c r="F16" s="498"/>
      <c r="G16" s="498"/>
      <c r="H16" s="499"/>
      <c r="I16" s="52"/>
    </row>
    <row r="17" spans="1:9" ht="33" customHeight="1" thickBot="1" x14ac:dyDescent="0.3">
      <c r="A17" s="52"/>
      <c r="B17" s="537" t="s">
        <v>816</v>
      </c>
      <c r="C17" s="537"/>
      <c r="D17" s="537"/>
      <c r="E17" s="537"/>
      <c r="F17" s="537"/>
      <c r="G17" s="537"/>
      <c r="H17" s="537"/>
      <c r="I17" s="52"/>
    </row>
    <row r="18" spans="1:9" ht="37.9" customHeight="1" thickBot="1" x14ac:dyDescent="0.3">
      <c r="A18" s="52"/>
      <c r="B18" s="88" t="s">
        <v>441</v>
      </c>
      <c r="C18" s="658" t="s">
        <v>817</v>
      </c>
      <c r="D18" s="659"/>
      <c r="E18" s="659"/>
      <c r="F18" s="659"/>
      <c r="G18" s="659"/>
      <c r="H18" s="660"/>
      <c r="I18" s="52"/>
    </row>
    <row r="19" spans="1:9" ht="27" customHeight="1" thickBot="1" x14ac:dyDescent="0.3">
      <c r="A19" s="52"/>
      <c r="B19" s="23" t="s">
        <v>442</v>
      </c>
      <c r="C19" s="497" t="s">
        <v>39</v>
      </c>
      <c r="D19" s="498"/>
      <c r="E19" s="498"/>
      <c r="F19" s="498"/>
      <c r="G19" s="498"/>
      <c r="H19" s="499"/>
      <c r="I19" s="52"/>
    </row>
    <row r="20" spans="1:9" s="99" customFormat="1" ht="160.9" customHeight="1" thickBot="1" x14ac:dyDescent="0.3">
      <c r="A20" s="72"/>
      <c r="B20" s="538" t="s">
        <v>818</v>
      </c>
      <c r="C20" s="539"/>
      <c r="D20" s="540"/>
      <c r="E20" s="541" t="s">
        <v>810</v>
      </c>
      <c r="F20" s="312"/>
      <c r="G20" s="312"/>
      <c r="H20" s="313"/>
      <c r="I20" s="72"/>
    </row>
    <row r="21" spans="1:9" ht="161.44999999999999" customHeight="1" thickBot="1" x14ac:dyDescent="0.3">
      <c r="A21" s="107"/>
      <c r="B21" s="581" t="s">
        <v>819</v>
      </c>
      <c r="C21" s="582"/>
      <c r="D21" s="583"/>
      <c r="E21" s="541" t="s">
        <v>811</v>
      </c>
      <c r="F21" s="312"/>
      <c r="G21" s="312"/>
      <c r="H21" s="313"/>
      <c r="I21" s="52"/>
    </row>
    <row r="22" spans="1:9" s="99" customFormat="1" ht="150.6" customHeight="1" thickBot="1" x14ac:dyDescent="0.3">
      <c r="A22" s="72"/>
      <c r="B22" s="552" t="s">
        <v>304</v>
      </c>
      <c r="C22" s="553"/>
      <c r="D22" s="554"/>
      <c r="E22" s="541" t="s">
        <v>661</v>
      </c>
      <c r="F22" s="312"/>
      <c r="G22" s="312"/>
      <c r="H22" s="313"/>
      <c r="I22" s="72"/>
    </row>
    <row r="23" spans="1:9" ht="27" customHeight="1" thickBot="1" x14ac:dyDescent="0.3">
      <c r="A23" s="52"/>
      <c r="B23" s="23" t="s">
        <v>442</v>
      </c>
      <c r="C23" s="497" t="s">
        <v>305</v>
      </c>
      <c r="D23" s="498"/>
      <c r="E23" s="498"/>
      <c r="F23" s="498"/>
      <c r="G23" s="498"/>
      <c r="H23" s="499"/>
      <c r="I23" s="52"/>
    </row>
    <row r="24" spans="1:9" ht="85.15" customHeight="1" thickBot="1" x14ac:dyDescent="0.3">
      <c r="A24" s="52"/>
      <c r="B24" s="584" t="s">
        <v>435</v>
      </c>
      <c r="C24" s="585"/>
      <c r="D24" s="585"/>
      <c r="E24" s="585"/>
      <c r="F24" s="585"/>
      <c r="G24" s="585"/>
      <c r="H24" s="586"/>
      <c r="I24" s="52"/>
    </row>
    <row r="25" spans="1:9" ht="76.150000000000006" customHeight="1" thickBot="1" x14ac:dyDescent="0.3">
      <c r="A25" s="52"/>
      <c r="B25" s="552" t="s">
        <v>306</v>
      </c>
      <c r="C25" s="553"/>
      <c r="D25" s="554"/>
      <c r="E25" s="555" t="s">
        <v>307</v>
      </c>
      <c r="F25" s="556"/>
      <c r="G25" s="556"/>
      <c r="H25" s="557"/>
      <c r="I25" s="52"/>
    </row>
    <row r="26" spans="1:9" ht="82.15" customHeight="1" thickBot="1" x14ac:dyDescent="0.3">
      <c r="A26" s="52"/>
      <c r="B26" s="552" t="s">
        <v>308</v>
      </c>
      <c r="C26" s="553"/>
      <c r="D26" s="554"/>
      <c r="E26" s="555" t="s">
        <v>309</v>
      </c>
      <c r="F26" s="556"/>
      <c r="G26" s="556"/>
      <c r="H26" s="557"/>
      <c r="I26" s="52"/>
    </row>
    <row r="27" spans="1:9" ht="66" customHeight="1" thickBot="1" x14ac:dyDescent="0.3">
      <c r="A27" s="52"/>
      <c r="B27" s="552" t="s">
        <v>310</v>
      </c>
      <c r="C27" s="553"/>
      <c r="D27" s="554"/>
      <c r="E27" s="555" t="s">
        <v>311</v>
      </c>
      <c r="F27" s="556"/>
      <c r="G27" s="556"/>
      <c r="H27" s="557"/>
      <c r="I27" s="52"/>
    </row>
    <row r="28" spans="1:9" ht="107.45" customHeight="1" x14ac:dyDescent="0.25">
      <c r="A28" s="52"/>
      <c r="B28" s="571" t="s">
        <v>312</v>
      </c>
      <c r="C28" s="572"/>
      <c r="D28" s="572"/>
      <c r="E28" s="558" t="s">
        <v>313</v>
      </c>
      <c r="F28" s="559"/>
      <c r="G28" s="559"/>
      <c r="H28" s="560"/>
      <c r="I28" s="52"/>
    </row>
    <row r="29" spans="1:9" ht="45" customHeight="1" x14ac:dyDescent="0.25">
      <c r="A29" s="52"/>
      <c r="B29" s="573"/>
      <c r="C29" s="574"/>
      <c r="D29" s="574"/>
      <c r="E29" s="54" t="s">
        <v>314</v>
      </c>
      <c r="F29" s="577" t="s">
        <v>315</v>
      </c>
      <c r="G29" s="577"/>
      <c r="H29" s="578"/>
      <c r="I29" s="52"/>
    </row>
    <row r="30" spans="1:9" ht="40.15" customHeight="1" x14ac:dyDescent="0.25">
      <c r="A30" s="52"/>
      <c r="B30" s="573"/>
      <c r="C30" s="574"/>
      <c r="D30" s="574"/>
      <c r="E30" s="54" t="s">
        <v>316</v>
      </c>
      <c r="F30" s="564" t="s">
        <v>317</v>
      </c>
      <c r="G30" s="564"/>
      <c r="H30" s="565"/>
      <c r="I30" s="52"/>
    </row>
    <row r="31" spans="1:9" ht="32.450000000000003" customHeight="1" x14ac:dyDescent="0.25">
      <c r="A31" s="52"/>
      <c r="B31" s="573"/>
      <c r="C31" s="574"/>
      <c r="D31" s="574"/>
      <c r="E31" s="54" t="s">
        <v>318</v>
      </c>
      <c r="F31" s="564" t="s">
        <v>319</v>
      </c>
      <c r="G31" s="564"/>
      <c r="H31" s="565"/>
      <c r="I31" s="52"/>
    </row>
    <row r="32" spans="1:9" ht="45.6" customHeight="1" x14ac:dyDescent="0.25">
      <c r="A32" s="52"/>
      <c r="B32" s="573"/>
      <c r="C32" s="574"/>
      <c r="D32" s="574"/>
      <c r="E32" s="54" t="s">
        <v>320</v>
      </c>
      <c r="F32" s="564" t="s">
        <v>321</v>
      </c>
      <c r="G32" s="564"/>
      <c r="H32" s="565"/>
      <c r="I32" s="52"/>
    </row>
    <row r="33" spans="1:9" ht="42" customHeight="1" thickBot="1" x14ac:dyDescent="0.3">
      <c r="A33" s="52"/>
      <c r="B33" s="575"/>
      <c r="C33" s="576"/>
      <c r="D33" s="576"/>
      <c r="E33" s="55" t="s">
        <v>322</v>
      </c>
      <c r="F33" s="579" t="s">
        <v>323</v>
      </c>
      <c r="G33" s="579"/>
      <c r="H33" s="580"/>
      <c r="I33" s="52"/>
    </row>
    <row r="34" spans="1:9" ht="64.900000000000006" customHeight="1" thickBot="1" x14ac:dyDescent="0.3">
      <c r="A34" s="52"/>
      <c r="B34" s="552" t="s">
        <v>324</v>
      </c>
      <c r="C34" s="553"/>
      <c r="D34" s="554"/>
      <c r="E34" s="558" t="s">
        <v>325</v>
      </c>
      <c r="F34" s="559"/>
      <c r="G34" s="559"/>
      <c r="H34" s="560"/>
      <c r="I34" s="52"/>
    </row>
    <row r="35" spans="1:9" ht="66" customHeight="1" thickBot="1" x14ac:dyDescent="0.3">
      <c r="A35" s="52"/>
      <c r="B35" s="552" t="s">
        <v>326</v>
      </c>
      <c r="C35" s="553"/>
      <c r="D35" s="554"/>
      <c r="E35" s="558" t="s">
        <v>327</v>
      </c>
      <c r="F35" s="559"/>
      <c r="G35" s="559"/>
      <c r="H35" s="560"/>
      <c r="I35" s="52"/>
    </row>
    <row r="36" spans="1:9" ht="31.15" customHeight="1" x14ac:dyDescent="0.25">
      <c r="A36" s="52"/>
      <c r="B36" s="56"/>
      <c r="C36" s="57"/>
      <c r="D36" s="58"/>
      <c r="E36" s="558" t="s">
        <v>328</v>
      </c>
      <c r="F36" s="559"/>
      <c r="G36" s="559"/>
      <c r="H36" s="560"/>
      <c r="I36" s="52"/>
    </row>
    <row r="37" spans="1:9" ht="81.599999999999994" customHeight="1" x14ac:dyDescent="0.25">
      <c r="A37" s="52"/>
      <c r="B37" s="59"/>
      <c r="C37" s="60"/>
      <c r="D37" s="61"/>
      <c r="E37" s="54" t="s">
        <v>314</v>
      </c>
      <c r="F37" s="564" t="s">
        <v>329</v>
      </c>
      <c r="G37" s="564"/>
      <c r="H37" s="565"/>
      <c r="I37" s="52"/>
    </row>
    <row r="38" spans="1:9" ht="74.45" customHeight="1" x14ac:dyDescent="0.25">
      <c r="A38" s="52"/>
      <c r="B38" s="561" t="s">
        <v>330</v>
      </c>
      <c r="C38" s="562"/>
      <c r="D38" s="563"/>
      <c r="E38" s="54" t="s">
        <v>316</v>
      </c>
      <c r="F38" s="564" t="s">
        <v>331</v>
      </c>
      <c r="G38" s="564"/>
      <c r="H38" s="565"/>
      <c r="I38" s="52"/>
    </row>
    <row r="39" spans="1:9" ht="42" customHeight="1" x14ac:dyDescent="0.25">
      <c r="A39" s="52"/>
      <c r="B39" s="59"/>
      <c r="C39" s="60"/>
      <c r="D39" s="61"/>
      <c r="E39" s="54" t="s">
        <v>318</v>
      </c>
      <c r="F39" s="564" t="s">
        <v>332</v>
      </c>
      <c r="G39" s="564"/>
      <c r="H39" s="565"/>
      <c r="I39" s="52"/>
    </row>
    <row r="40" spans="1:9" ht="45.6" customHeight="1" x14ac:dyDescent="0.25">
      <c r="A40" s="52"/>
      <c r="B40" s="59"/>
      <c r="C40" s="60"/>
      <c r="D40" s="61"/>
      <c r="E40" s="54" t="s">
        <v>320</v>
      </c>
      <c r="F40" s="564" t="s">
        <v>333</v>
      </c>
      <c r="G40" s="564"/>
      <c r="H40" s="565"/>
      <c r="I40" s="52"/>
    </row>
    <row r="41" spans="1:9" ht="47.45" customHeight="1" x14ac:dyDescent="0.25">
      <c r="A41" s="52"/>
      <c r="B41" s="62"/>
      <c r="C41" s="63"/>
      <c r="D41" s="64"/>
      <c r="E41" s="54" t="s">
        <v>322</v>
      </c>
      <c r="F41" s="564" t="s">
        <v>334</v>
      </c>
      <c r="G41" s="564"/>
      <c r="H41" s="565"/>
      <c r="I41" s="52"/>
    </row>
    <row r="42" spans="1:9" ht="106.15" customHeight="1" x14ac:dyDescent="0.25">
      <c r="A42" s="52"/>
      <c r="B42" s="552" t="s">
        <v>335</v>
      </c>
      <c r="C42" s="553"/>
      <c r="D42" s="554"/>
      <c r="E42" s="590" t="s">
        <v>336</v>
      </c>
      <c r="F42" s="591"/>
      <c r="G42" s="591"/>
      <c r="H42" s="592"/>
      <c r="I42" s="52"/>
    </row>
    <row r="43" spans="1:9" ht="61.9" customHeight="1" x14ac:dyDescent="0.25">
      <c r="A43" s="52"/>
      <c r="B43" s="552" t="s">
        <v>337</v>
      </c>
      <c r="C43" s="553"/>
      <c r="D43" s="554"/>
      <c r="E43" s="587" t="s">
        <v>338</v>
      </c>
      <c r="F43" s="588"/>
      <c r="G43" s="588"/>
      <c r="H43" s="589"/>
      <c r="I43" s="52"/>
    </row>
    <row r="44" spans="1:9" ht="96" customHeight="1" x14ac:dyDescent="0.25">
      <c r="A44" s="52"/>
      <c r="B44" s="552" t="s">
        <v>339</v>
      </c>
      <c r="C44" s="553"/>
      <c r="D44" s="554"/>
      <c r="E44" s="587" t="s">
        <v>340</v>
      </c>
      <c r="F44" s="588"/>
      <c r="G44" s="588"/>
      <c r="H44" s="589"/>
      <c r="I44" s="52"/>
    </row>
    <row r="45" spans="1:9" ht="65.45" customHeight="1" x14ac:dyDescent="0.25">
      <c r="A45" s="52"/>
      <c r="B45" s="552" t="s">
        <v>341</v>
      </c>
      <c r="C45" s="553"/>
      <c r="D45" s="554"/>
      <c r="E45" s="587" t="s">
        <v>342</v>
      </c>
      <c r="F45" s="588"/>
      <c r="G45" s="588"/>
      <c r="H45" s="589"/>
      <c r="I45" s="52"/>
    </row>
    <row r="46" spans="1:9" ht="71.45" customHeight="1" x14ac:dyDescent="0.25">
      <c r="A46" s="52"/>
      <c r="B46" s="552" t="s">
        <v>343</v>
      </c>
      <c r="C46" s="553"/>
      <c r="D46" s="554"/>
      <c r="E46" s="566" t="s">
        <v>344</v>
      </c>
      <c r="F46" s="566"/>
      <c r="G46" s="566"/>
      <c r="H46" s="567"/>
      <c r="I46" s="52"/>
    </row>
    <row r="47" spans="1:9" ht="53.45" customHeight="1" x14ac:dyDescent="0.25">
      <c r="A47" s="52"/>
      <c r="B47" s="552" t="s">
        <v>345</v>
      </c>
      <c r="C47" s="553"/>
      <c r="D47" s="554"/>
      <c r="E47" s="587" t="s">
        <v>346</v>
      </c>
      <c r="F47" s="588"/>
      <c r="G47" s="588"/>
      <c r="H47" s="589"/>
      <c r="I47" s="52"/>
    </row>
    <row r="48" spans="1:9" ht="93.6" customHeight="1" x14ac:dyDescent="0.25">
      <c r="A48" s="52"/>
      <c r="B48" s="552" t="s">
        <v>347</v>
      </c>
      <c r="C48" s="553"/>
      <c r="D48" s="554"/>
      <c r="E48" s="587" t="s">
        <v>348</v>
      </c>
      <c r="F48" s="588"/>
      <c r="G48" s="588"/>
      <c r="H48" s="589"/>
      <c r="I48" s="52"/>
    </row>
    <row r="49" spans="1:9" ht="79.150000000000006" customHeight="1" x14ac:dyDescent="0.25">
      <c r="A49" s="52"/>
      <c r="B49" s="552" t="s">
        <v>349</v>
      </c>
      <c r="C49" s="553"/>
      <c r="D49" s="554"/>
      <c r="E49" s="593" t="s">
        <v>350</v>
      </c>
      <c r="F49" s="593"/>
      <c r="G49" s="593"/>
      <c r="H49" s="594"/>
      <c r="I49" s="52"/>
    </row>
    <row r="50" spans="1:9" ht="74.45" customHeight="1" x14ac:dyDescent="0.25">
      <c r="A50" s="52"/>
      <c r="B50" s="552" t="s">
        <v>351</v>
      </c>
      <c r="C50" s="553"/>
      <c r="D50" s="554"/>
      <c r="E50" s="593" t="s">
        <v>352</v>
      </c>
      <c r="F50" s="593"/>
      <c r="G50" s="593"/>
      <c r="H50" s="594"/>
      <c r="I50" s="52"/>
    </row>
    <row r="51" spans="1:9" ht="72.599999999999994" customHeight="1" x14ac:dyDescent="0.25">
      <c r="A51" s="52"/>
      <c r="B51" s="571" t="s">
        <v>353</v>
      </c>
      <c r="C51" s="572"/>
      <c r="D51" s="595"/>
      <c r="E51" s="65" t="s">
        <v>354</v>
      </c>
      <c r="F51" s="597" t="s">
        <v>355</v>
      </c>
      <c r="G51" s="598"/>
      <c r="H51" s="599"/>
      <c r="I51" s="52"/>
    </row>
    <row r="52" spans="1:9" ht="67.900000000000006" customHeight="1" x14ac:dyDescent="0.25">
      <c r="A52" s="52"/>
      <c r="B52" s="575"/>
      <c r="C52" s="576"/>
      <c r="D52" s="596"/>
      <c r="E52" s="65" t="s">
        <v>356</v>
      </c>
      <c r="F52" s="597" t="s">
        <v>357</v>
      </c>
      <c r="G52" s="598"/>
      <c r="H52" s="599"/>
      <c r="I52" s="52"/>
    </row>
    <row r="53" spans="1:9" ht="40.9" customHeight="1" x14ac:dyDescent="0.25">
      <c r="A53" s="52"/>
      <c r="B53" s="603" t="s">
        <v>358</v>
      </c>
      <c r="C53" s="604"/>
      <c r="D53" s="604"/>
      <c r="E53" s="604"/>
      <c r="F53" s="604"/>
      <c r="G53" s="604"/>
      <c r="H53" s="611"/>
      <c r="I53" s="52"/>
    </row>
    <row r="54" spans="1:9" ht="31.15" customHeight="1" x14ac:dyDescent="0.25">
      <c r="A54" s="52"/>
      <c r="B54" s="603" t="s">
        <v>359</v>
      </c>
      <c r="C54" s="604"/>
      <c r="D54" s="604"/>
      <c r="E54" s="604"/>
      <c r="F54" s="604"/>
      <c r="G54" s="604"/>
      <c r="H54" s="611"/>
      <c r="I54" s="52"/>
    </row>
    <row r="55" spans="1:9" ht="40.9" customHeight="1" x14ac:dyDescent="0.25">
      <c r="A55" s="52"/>
      <c r="B55" s="603" t="s">
        <v>360</v>
      </c>
      <c r="C55" s="604"/>
      <c r="D55" s="604"/>
      <c r="E55" s="604"/>
      <c r="F55" s="604"/>
      <c r="G55" s="604"/>
      <c r="H55" s="611"/>
      <c r="I55" s="52"/>
    </row>
    <row r="56" spans="1:9" ht="409.15" customHeight="1" x14ac:dyDescent="0.25">
      <c r="A56" s="52"/>
      <c r="B56" s="603" t="s">
        <v>361</v>
      </c>
      <c r="C56" s="604"/>
      <c r="D56" s="604"/>
      <c r="E56" s="587" t="s">
        <v>362</v>
      </c>
      <c r="F56" s="588"/>
      <c r="G56" s="588"/>
      <c r="H56" s="589"/>
      <c r="I56" s="52"/>
    </row>
    <row r="57" spans="1:9" ht="163.9" customHeight="1" x14ac:dyDescent="0.25">
      <c r="A57" s="52"/>
      <c r="B57" s="603" t="s">
        <v>363</v>
      </c>
      <c r="C57" s="604"/>
      <c r="D57" s="604"/>
      <c r="E57" s="566" t="s">
        <v>364</v>
      </c>
      <c r="F57" s="566"/>
      <c r="G57" s="566"/>
      <c r="H57" s="567"/>
      <c r="I57" s="52"/>
    </row>
    <row r="58" spans="1:9" ht="34.15" customHeight="1" x14ac:dyDescent="0.25">
      <c r="A58" s="52"/>
      <c r="B58" s="603" t="s">
        <v>365</v>
      </c>
      <c r="C58" s="604"/>
      <c r="D58" s="604"/>
      <c r="E58" s="593" t="s">
        <v>366</v>
      </c>
      <c r="F58" s="593"/>
      <c r="G58" s="593"/>
      <c r="H58" s="594"/>
      <c r="I58" s="52"/>
    </row>
    <row r="59" spans="1:9" ht="55.15" customHeight="1" thickBot="1" x14ac:dyDescent="0.3">
      <c r="A59" s="52"/>
      <c r="B59" s="605" t="s">
        <v>367</v>
      </c>
      <c r="C59" s="606"/>
      <c r="D59" s="606"/>
      <c r="E59" s="606"/>
      <c r="F59" s="606"/>
      <c r="G59" s="606"/>
      <c r="H59" s="607"/>
      <c r="I59" s="52"/>
    </row>
    <row r="60" spans="1:9" ht="27" customHeight="1" thickBot="1" x14ac:dyDescent="0.3">
      <c r="A60" s="52"/>
      <c r="B60" s="23" t="s">
        <v>443</v>
      </c>
      <c r="C60" s="497" t="s">
        <v>368</v>
      </c>
      <c r="D60" s="498"/>
      <c r="E60" s="498"/>
      <c r="F60" s="498"/>
      <c r="G60" s="498"/>
      <c r="H60" s="499"/>
      <c r="I60" s="52"/>
    </row>
    <row r="61" spans="1:9" ht="60.6" customHeight="1" thickBot="1" x14ac:dyDescent="0.3">
      <c r="A61" s="52"/>
      <c r="B61" s="608" t="s">
        <v>369</v>
      </c>
      <c r="C61" s="609"/>
      <c r="D61" s="609"/>
      <c r="E61" s="609"/>
      <c r="F61" s="609"/>
      <c r="G61" s="609"/>
      <c r="H61" s="610"/>
      <c r="I61" s="52"/>
    </row>
    <row r="62" spans="1:9" ht="27" customHeight="1" thickBot="1" x14ac:dyDescent="0.3">
      <c r="A62" s="52"/>
      <c r="B62" s="23" t="s">
        <v>444</v>
      </c>
      <c r="C62" s="497" t="s">
        <v>370</v>
      </c>
      <c r="D62" s="498"/>
      <c r="E62" s="498"/>
      <c r="F62" s="498"/>
      <c r="G62" s="498"/>
      <c r="H62" s="499"/>
      <c r="I62" s="52"/>
    </row>
    <row r="63" spans="1:9" ht="91.9" customHeight="1" x14ac:dyDescent="0.25">
      <c r="A63" s="52"/>
      <c r="B63" s="661" t="s">
        <v>371</v>
      </c>
      <c r="C63" s="662"/>
      <c r="D63" s="663"/>
      <c r="E63" s="555" t="s">
        <v>372</v>
      </c>
      <c r="F63" s="556"/>
      <c r="G63" s="556"/>
      <c r="H63" s="557"/>
      <c r="I63" s="52"/>
    </row>
    <row r="64" spans="1:9" ht="148.9" customHeight="1" x14ac:dyDescent="0.25">
      <c r="A64" s="52"/>
      <c r="B64" s="552" t="s">
        <v>373</v>
      </c>
      <c r="C64" s="553"/>
      <c r="D64" s="554"/>
      <c r="E64" s="513" t="s">
        <v>374</v>
      </c>
      <c r="F64" s="514"/>
      <c r="G64" s="514"/>
      <c r="H64" s="515"/>
      <c r="I64" s="52"/>
    </row>
    <row r="65" spans="1:9" ht="100.15" customHeight="1" x14ac:dyDescent="0.25">
      <c r="A65" s="52"/>
      <c r="B65" s="552" t="s">
        <v>375</v>
      </c>
      <c r="C65" s="553"/>
      <c r="D65" s="554"/>
      <c r="E65" s="600" t="s">
        <v>376</v>
      </c>
      <c r="F65" s="601"/>
      <c r="G65" s="601"/>
      <c r="H65" s="602"/>
      <c r="I65" s="52"/>
    </row>
    <row r="66" spans="1:9" ht="74.45" customHeight="1" thickBot="1" x14ac:dyDescent="0.3">
      <c r="A66" s="52"/>
      <c r="B66" s="571" t="s">
        <v>377</v>
      </c>
      <c r="C66" s="572"/>
      <c r="D66" s="595"/>
      <c r="E66" s="600" t="s">
        <v>378</v>
      </c>
      <c r="F66" s="601"/>
      <c r="G66" s="601"/>
      <c r="H66" s="602"/>
      <c r="I66" s="52"/>
    </row>
    <row r="67" spans="1:9" ht="27" customHeight="1" thickBot="1" x14ac:dyDescent="0.3">
      <c r="A67" s="52"/>
      <c r="B67" s="23" t="s">
        <v>445</v>
      </c>
      <c r="C67" s="497" t="s">
        <v>820</v>
      </c>
      <c r="D67" s="498"/>
      <c r="E67" s="498"/>
      <c r="F67" s="498"/>
      <c r="G67" s="498"/>
      <c r="H67" s="499"/>
      <c r="I67" s="52"/>
    </row>
    <row r="68" spans="1:9" ht="57" customHeight="1" thickBot="1" x14ac:dyDescent="0.3">
      <c r="A68" s="52"/>
      <c r="B68" s="608" t="s">
        <v>821</v>
      </c>
      <c r="C68" s="609"/>
      <c r="D68" s="609"/>
      <c r="E68" s="609"/>
      <c r="F68" s="609"/>
      <c r="G68" s="609"/>
      <c r="H68" s="610"/>
      <c r="I68" s="52"/>
    </row>
    <row r="69" spans="1:9" ht="42" customHeight="1" thickBot="1" x14ac:dyDescent="0.3">
      <c r="A69" s="52"/>
      <c r="B69" s="616" t="s">
        <v>379</v>
      </c>
      <c r="C69" s="617"/>
      <c r="D69" s="617"/>
      <c r="E69" s="617"/>
      <c r="F69" s="618"/>
      <c r="G69" s="619" t="s">
        <v>380</v>
      </c>
      <c r="H69" s="620"/>
      <c r="I69" s="52"/>
    </row>
    <row r="70" spans="1:9" ht="33" customHeight="1" x14ac:dyDescent="0.25">
      <c r="A70" s="52"/>
      <c r="B70" s="625" t="s">
        <v>822</v>
      </c>
      <c r="C70" s="626"/>
      <c r="D70" s="626"/>
      <c r="E70" s="626"/>
      <c r="F70" s="627"/>
      <c r="G70" s="621">
        <v>35000000</v>
      </c>
      <c r="H70" s="622"/>
      <c r="I70" s="52"/>
    </row>
    <row r="71" spans="1:9" ht="42" customHeight="1" thickBot="1" x14ac:dyDescent="0.3">
      <c r="A71" s="52"/>
      <c r="B71" s="632" t="s">
        <v>823</v>
      </c>
      <c r="C71" s="633"/>
      <c r="D71" s="633"/>
      <c r="E71" s="633"/>
      <c r="F71" s="634"/>
      <c r="G71" s="623">
        <v>16000000</v>
      </c>
      <c r="H71" s="624"/>
      <c r="I71" s="52"/>
    </row>
    <row r="72" spans="1:9" ht="43.15" customHeight="1" thickBot="1" x14ac:dyDescent="0.3">
      <c r="A72" s="52"/>
      <c r="B72" s="23" t="s">
        <v>446</v>
      </c>
      <c r="C72" s="612" t="s">
        <v>381</v>
      </c>
      <c r="D72" s="498"/>
      <c r="E72" s="498"/>
      <c r="F72" s="498"/>
      <c r="G72" s="498"/>
      <c r="H72" s="499"/>
      <c r="I72" s="52"/>
    </row>
    <row r="73" spans="1:9" ht="49.9" customHeight="1" thickBot="1" x14ac:dyDescent="0.3">
      <c r="A73" s="52"/>
      <c r="B73" s="608" t="s">
        <v>382</v>
      </c>
      <c r="C73" s="609"/>
      <c r="D73" s="609"/>
      <c r="E73" s="609"/>
      <c r="F73" s="609"/>
      <c r="G73" s="609"/>
      <c r="H73" s="610"/>
      <c r="I73" s="52"/>
    </row>
    <row r="74" spans="1:9" ht="41.45" customHeight="1" thickBot="1" x14ac:dyDescent="0.3">
      <c r="A74" s="52"/>
      <c r="B74" s="616" t="s">
        <v>379</v>
      </c>
      <c r="C74" s="617"/>
      <c r="D74" s="617"/>
      <c r="E74" s="617"/>
      <c r="F74" s="618"/>
      <c r="G74" s="619" t="s">
        <v>380</v>
      </c>
      <c r="H74" s="620"/>
      <c r="I74" s="52"/>
    </row>
    <row r="75" spans="1:9" ht="48.6" customHeight="1" x14ac:dyDescent="0.25">
      <c r="A75" s="52"/>
      <c r="B75" s="625" t="s">
        <v>822</v>
      </c>
      <c r="C75" s="626"/>
      <c r="D75" s="626"/>
      <c r="E75" s="626"/>
      <c r="F75" s="627"/>
      <c r="G75" s="621">
        <v>35000000</v>
      </c>
      <c r="H75" s="622"/>
      <c r="I75" s="52"/>
    </row>
    <row r="76" spans="1:9" ht="45.6" customHeight="1" thickBot="1" x14ac:dyDescent="0.3">
      <c r="A76" s="52"/>
      <c r="B76" s="632" t="s">
        <v>823</v>
      </c>
      <c r="C76" s="633"/>
      <c r="D76" s="633"/>
      <c r="E76" s="633"/>
      <c r="F76" s="634"/>
      <c r="G76" s="623">
        <v>16000000</v>
      </c>
      <c r="H76" s="624"/>
      <c r="I76" s="52"/>
    </row>
    <row r="77" spans="1:9" ht="27" customHeight="1" thickBot="1" x14ac:dyDescent="0.3">
      <c r="A77" s="52"/>
      <c r="B77" s="23" t="s">
        <v>447</v>
      </c>
      <c r="C77" s="612" t="s">
        <v>383</v>
      </c>
      <c r="D77" s="498"/>
      <c r="E77" s="498"/>
      <c r="F77" s="498"/>
      <c r="G77" s="498"/>
      <c r="H77" s="499"/>
      <c r="I77" s="52"/>
    </row>
    <row r="78" spans="1:9" ht="217.15" customHeight="1" thickBot="1" x14ac:dyDescent="0.3">
      <c r="A78" s="52"/>
      <c r="B78" s="608" t="s">
        <v>384</v>
      </c>
      <c r="C78" s="609"/>
      <c r="D78" s="609"/>
      <c r="E78" s="609"/>
      <c r="F78" s="609"/>
      <c r="G78" s="609"/>
      <c r="H78" s="610"/>
      <c r="I78" s="52"/>
    </row>
    <row r="79" spans="1:9" ht="27" customHeight="1" thickBot="1" x14ac:dyDescent="0.3">
      <c r="A79" s="52"/>
      <c r="B79" s="23" t="s">
        <v>448</v>
      </c>
      <c r="C79" s="612" t="s">
        <v>385</v>
      </c>
      <c r="D79" s="498"/>
      <c r="E79" s="498"/>
      <c r="F79" s="498"/>
      <c r="G79" s="498"/>
      <c r="H79" s="499"/>
      <c r="I79" s="52"/>
    </row>
    <row r="80" spans="1:9" ht="27.6" customHeight="1" thickBot="1" x14ac:dyDescent="0.3">
      <c r="A80" s="52"/>
      <c r="B80" s="613" t="s">
        <v>386</v>
      </c>
      <c r="C80" s="614"/>
      <c r="D80" s="614"/>
      <c r="E80" s="614"/>
      <c r="F80" s="614"/>
      <c r="G80" s="614"/>
      <c r="H80" s="615"/>
      <c r="I80" s="52"/>
    </row>
    <row r="81" spans="1:9" ht="48.6" customHeight="1" thickBot="1" x14ac:dyDescent="0.3">
      <c r="A81" s="52"/>
      <c r="B81" s="616" t="s">
        <v>379</v>
      </c>
      <c r="C81" s="617"/>
      <c r="D81" s="617"/>
      <c r="E81" s="617"/>
      <c r="F81" s="618"/>
      <c r="G81" s="619" t="s">
        <v>380</v>
      </c>
      <c r="H81" s="620"/>
      <c r="I81" s="52"/>
    </row>
    <row r="82" spans="1:9" ht="45" customHeight="1" x14ac:dyDescent="0.25">
      <c r="A82" s="52"/>
      <c r="B82" s="625" t="s">
        <v>822</v>
      </c>
      <c r="C82" s="626"/>
      <c r="D82" s="626"/>
      <c r="E82" s="626"/>
      <c r="F82" s="627"/>
      <c r="G82" s="621">
        <v>35000000</v>
      </c>
      <c r="H82" s="622"/>
      <c r="I82" s="52"/>
    </row>
    <row r="83" spans="1:9" ht="45" customHeight="1" thickBot="1" x14ac:dyDescent="0.3">
      <c r="A83" s="52"/>
      <c r="B83" s="632" t="s">
        <v>823</v>
      </c>
      <c r="C83" s="633"/>
      <c r="D83" s="633"/>
      <c r="E83" s="633"/>
      <c r="F83" s="634"/>
      <c r="G83" s="623">
        <v>16000000</v>
      </c>
      <c r="H83" s="624"/>
      <c r="I83" s="52"/>
    </row>
    <row r="84" spans="1:9" ht="27" customHeight="1" thickBot="1" x14ac:dyDescent="0.3">
      <c r="A84" s="52"/>
      <c r="B84" s="23" t="s">
        <v>449</v>
      </c>
      <c r="C84" s="612" t="s">
        <v>387</v>
      </c>
      <c r="D84" s="498"/>
      <c r="E84" s="498"/>
      <c r="F84" s="498"/>
      <c r="G84" s="498"/>
      <c r="H84" s="499"/>
      <c r="I84" s="52"/>
    </row>
    <row r="85" spans="1:9" ht="151.15" customHeight="1" x14ac:dyDescent="0.25">
      <c r="A85" s="52"/>
      <c r="B85" s="631" t="s">
        <v>388</v>
      </c>
      <c r="C85" s="591"/>
      <c r="D85" s="591"/>
      <c r="E85" s="591"/>
      <c r="F85" s="591"/>
      <c r="G85" s="591"/>
      <c r="H85" s="592"/>
      <c r="I85" s="52"/>
    </row>
    <row r="86" spans="1:9" ht="78" customHeight="1" x14ac:dyDescent="0.25">
      <c r="A86" s="52"/>
      <c r="B86" s="66" t="s">
        <v>314</v>
      </c>
      <c r="C86" s="577" t="s">
        <v>389</v>
      </c>
      <c r="D86" s="577"/>
      <c r="E86" s="577"/>
      <c r="F86" s="577"/>
      <c r="G86" s="577"/>
      <c r="H86" s="578"/>
      <c r="I86" s="52"/>
    </row>
    <row r="87" spans="1:9" ht="42" customHeight="1" x14ac:dyDescent="0.25">
      <c r="A87" s="52"/>
      <c r="B87" s="66" t="s">
        <v>316</v>
      </c>
      <c r="C87" s="577" t="s">
        <v>390</v>
      </c>
      <c r="D87" s="577"/>
      <c r="E87" s="577"/>
      <c r="F87" s="577"/>
      <c r="G87" s="577"/>
      <c r="H87" s="578"/>
      <c r="I87" s="52"/>
    </row>
    <row r="88" spans="1:9" ht="63" customHeight="1" thickBot="1" x14ac:dyDescent="0.3">
      <c r="A88" s="52"/>
      <c r="B88" s="628" t="s">
        <v>391</v>
      </c>
      <c r="C88" s="629"/>
      <c r="D88" s="629"/>
      <c r="E88" s="629"/>
      <c r="F88" s="629"/>
      <c r="G88" s="629"/>
      <c r="H88" s="630"/>
      <c r="I88" s="52"/>
    </row>
    <row r="89" spans="1:9" ht="27" customHeight="1" thickBot="1" x14ac:dyDescent="0.3">
      <c r="A89" s="52"/>
      <c r="B89" s="23" t="s">
        <v>450</v>
      </c>
      <c r="C89" s="612" t="s">
        <v>385</v>
      </c>
      <c r="D89" s="498"/>
      <c r="E89" s="498"/>
      <c r="F89" s="498"/>
      <c r="G89" s="498"/>
      <c r="H89" s="499"/>
      <c r="I89" s="52"/>
    </row>
    <row r="90" spans="1:9" ht="24" customHeight="1" thickBot="1" x14ac:dyDescent="0.3">
      <c r="A90" s="52"/>
      <c r="B90" s="613" t="s">
        <v>386</v>
      </c>
      <c r="C90" s="614"/>
      <c r="D90" s="614"/>
      <c r="E90" s="614"/>
      <c r="F90" s="614"/>
      <c r="G90" s="614"/>
      <c r="H90" s="615"/>
      <c r="I90" s="52"/>
    </row>
    <row r="91" spans="1:9" ht="43.15" customHeight="1" thickBot="1" x14ac:dyDescent="0.3">
      <c r="A91" s="52"/>
      <c r="B91" s="616" t="s">
        <v>379</v>
      </c>
      <c r="C91" s="617"/>
      <c r="D91" s="617"/>
      <c r="E91" s="617"/>
      <c r="F91" s="618"/>
      <c r="G91" s="619" t="s">
        <v>380</v>
      </c>
      <c r="H91" s="620"/>
      <c r="I91" s="52"/>
    </row>
    <row r="92" spans="1:9" ht="46.9" customHeight="1" x14ac:dyDescent="0.25">
      <c r="A92" s="52"/>
      <c r="B92" s="625" t="s">
        <v>822</v>
      </c>
      <c r="C92" s="626"/>
      <c r="D92" s="626"/>
      <c r="E92" s="626"/>
      <c r="F92" s="627"/>
      <c r="G92" s="621">
        <v>35000000</v>
      </c>
      <c r="H92" s="622"/>
      <c r="I92" s="52"/>
    </row>
    <row r="93" spans="1:9" ht="43.9" customHeight="1" x14ac:dyDescent="0.25">
      <c r="A93" s="52"/>
      <c r="B93" s="632" t="s">
        <v>823</v>
      </c>
      <c r="C93" s="633"/>
      <c r="D93" s="633"/>
      <c r="E93" s="633"/>
      <c r="F93" s="634"/>
      <c r="G93" s="623">
        <v>16000000</v>
      </c>
      <c r="H93" s="624"/>
      <c r="I93" s="52"/>
    </row>
    <row r="94" spans="1:9" ht="101.45" customHeight="1" x14ac:dyDescent="0.25">
      <c r="A94" s="52"/>
      <c r="B94" s="552" t="s">
        <v>392</v>
      </c>
      <c r="C94" s="553"/>
      <c r="D94" s="554"/>
      <c r="E94" s="600" t="s">
        <v>824</v>
      </c>
      <c r="F94" s="601"/>
      <c r="G94" s="601"/>
      <c r="H94" s="602"/>
      <c r="I94" s="52"/>
    </row>
    <row r="95" spans="1:9" ht="90.6" customHeight="1" x14ac:dyDescent="0.25">
      <c r="A95" s="52"/>
      <c r="B95" s="552" t="s">
        <v>393</v>
      </c>
      <c r="C95" s="553"/>
      <c r="D95" s="554"/>
      <c r="E95" s="600" t="s">
        <v>825</v>
      </c>
      <c r="F95" s="601"/>
      <c r="G95" s="601"/>
      <c r="H95" s="602"/>
      <c r="I95" s="52"/>
    </row>
    <row r="96" spans="1:9" ht="68.45" customHeight="1" thickBot="1" x14ac:dyDescent="0.3">
      <c r="A96" s="52"/>
      <c r="B96" s="552" t="s">
        <v>394</v>
      </c>
      <c r="C96" s="553"/>
      <c r="D96" s="554"/>
      <c r="E96" s="600" t="s">
        <v>395</v>
      </c>
      <c r="F96" s="601"/>
      <c r="G96" s="601"/>
      <c r="H96" s="602"/>
      <c r="I96" s="52"/>
    </row>
    <row r="97" spans="1:9" ht="27" customHeight="1" thickBot="1" x14ac:dyDescent="0.3">
      <c r="A97" s="52"/>
      <c r="B97" s="23" t="s">
        <v>451</v>
      </c>
      <c r="C97" s="635" t="s">
        <v>396</v>
      </c>
      <c r="D97" s="636"/>
      <c r="E97" s="636"/>
      <c r="F97" s="636"/>
      <c r="G97" s="636"/>
      <c r="H97" s="637"/>
      <c r="I97" s="52"/>
    </row>
    <row r="98" spans="1:9" ht="253.15" customHeight="1" x14ac:dyDescent="0.25">
      <c r="A98" s="52"/>
      <c r="B98" s="638" t="s">
        <v>397</v>
      </c>
      <c r="C98" s="639"/>
      <c r="D98" s="640"/>
      <c r="E98" s="555" t="s">
        <v>398</v>
      </c>
      <c r="F98" s="556"/>
      <c r="G98" s="556"/>
      <c r="H98" s="557"/>
      <c r="I98" s="52"/>
    </row>
    <row r="99" spans="1:9" ht="91.9" customHeight="1" x14ac:dyDescent="0.25">
      <c r="A99" s="52"/>
      <c r="B99" s="552" t="s">
        <v>399</v>
      </c>
      <c r="C99" s="553"/>
      <c r="D99" s="554"/>
      <c r="E99" s="600" t="s">
        <v>826</v>
      </c>
      <c r="F99" s="601"/>
      <c r="G99" s="601"/>
      <c r="H99" s="602"/>
      <c r="I99" s="52"/>
    </row>
    <row r="100" spans="1:9" ht="42.6" customHeight="1" x14ac:dyDescent="0.25">
      <c r="A100" s="52"/>
      <c r="B100" s="552" t="s">
        <v>400</v>
      </c>
      <c r="C100" s="553"/>
      <c r="D100" s="554"/>
      <c r="E100" s="600" t="s">
        <v>401</v>
      </c>
      <c r="F100" s="601"/>
      <c r="G100" s="601"/>
      <c r="H100" s="602"/>
      <c r="I100" s="52"/>
    </row>
    <row r="101" spans="1:9" ht="95.45" customHeight="1" x14ac:dyDescent="0.25">
      <c r="A101" s="52"/>
      <c r="B101" s="552" t="s">
        <v>402</v>
      </c>
      <c r="C101" s="553"/>
      <c r="D101" s="554"/>
      <c r="E101" s="600" t="s">
        <v>403</v>
      </c>
      <c r="F101" s="601"/>
      <c r="G101" s="601"/>
      <c r="H101" s="602"/>
      <c r="I101" s="52"/>
    </row>
    <row r="102" spans="1:9" ht="225.6" customHeight="1" x14ac:dyDescent="0.25">
      <c r="A102" s="52"/>
      <c r="B102" s="552" t="s">
        <v>404</v>
      </c>
      <c r="C102" s="553"/>
      <c r="D102" s="554"/>
      <c r="E102" s="600" t="s">
        <v>405</v>
      </c>
      <c r="F102" s="601"/>
      <c r="G102" s="601"/>
      <c r="H102" s="602"/>
      <c r="I102" s="52"/>
    </row>
    <row r="103" spans="1:9" ht="62.45" customHeight="1" x14ac:dyDescent="0.25">
      <c r="A103" s="52"/>
      <c r="B103" s="552" t="s">
        <v>406</v>
      </c>
      <c r="C103" s="553"/>
      <c r="D103" s="554"/>
      <c r="E103" s="600" t="s">
        <v>407</v>
      </c>
      <c r="F103" s="601"/>
      <c r="G103" s="601"/>
      <c r="H103" s="602"/>
      <c r="I103" s="52"/>
    </row>
    <row r="104" spans="1:9" ht="69" customHeight="1" x14ac:dyDescent="0.25">
      <c r="A104" s="52"/>
      <c r="B104" s="552" t="s">
        <v>408</v>
      </c>
      <c r="C104" s="553"/>
      <c r="D104" s="554"/>
      <c r="E104" s="600" t="s">
        <v>409</v>
      </c>
      <c r="F104" s="601"/>
      <c r="G104" s="601"/>
      <c r="H104" s="602"/>
      <c r="I104" s="52"/>
    </row>
    <row r="105" spans="1:9" ht="149.44999999999999" customHeight="1" x14ac:dyDescent="0.25">
      <c r="A105" s="52"/>
      <c r="B105" s="552" t="s">
        <v>410</v>
      </c>
      <c r="C105" s="553"/>
      <c r="D105" s="554"/>
      <c r="E105" s="600" t="s">
        <v>411</v>
      </c>
      <c r="F105" s="601"/>
      <c r="G105" s="601"/>
      <c r="H105" s="602"/>
      <c r="I105" s="52"/>
    </row>
    <row r="106" spans="1:9" ht="147" customHeight="1" x14ac:dyDescent="0.25">
      <c r="A106" s="52"/>
      <c r="B106" s="552" t="s">
        <v>412</v>
      </c>
      <c r="C106" s="553"/>
      <c r="D106" s="554"/>
      <c r="E106" s="600" t="s">
        <v>212</v>
      </c>
      <c r="F106" s="601"/>
      <c r="G106" s="601"/>
      <c r="H106" s="602"/>
      <c r="I106" s="52"/>
    </row>
    <row r="107" spans="1:9" ht="67.150000000000006" customHeight="1" x14ac:dyDescent="0.25">
      <c r="A107" s="52"/>
      <c r="B107" s="552" t="s">
        <v>413</v>
      </c>
      <c r="C107" s="553"/>
      <c r="D107" s="554"/>
      <c r="E107" s="600" t="s">
        <v>215</v>
      </c>
      <c r="F107" s="601"/>
      <c r="G107" s="601"/>
      <c r="H107" s="602"/>
      <c r="I107" s="52"/>
    </row>
    <row r="108" spans="1:9" ht="255.6" customHeight="1" x14ac:dyDescent="0.25">
      <c r="A108" s="52"/>
      <c r="B108" s="552" t="s">
        <v>414</v>
      </c>
      <c r="C108" s="553"/>
      <c r="D108" s="554"/>
      <c r="E108" s="513" t="s">
        <v>415</v>
      </c>
      <c r="F108" s="514"/>
      <c r="G108" s="514"/>
      <c r="H108" s="515"/>
      <c r="I108" s="52"/>
    </row>
    <row r="109" spans="1:9" ht="60.6" customHeight="1" x14ac:dyDescent="0.25">
      <c r="A109" s="52"/>
      <c r="B109" s="641" t="s">
        <v>416</v>
      </c>
      <c r="C109" s="642"/>
      <c r="D109" s="643"/>
      <c r="E109" s="513" t="s">
        <v>417</v>
      </c>
      <c r="F109" s="514"/>
      <c r="G109" s="514"/>
      <c r="H109" s="515"/>
      <c r="I109" s="52"/>
    </row>
    <row r="110" spans="1:9" ht="99.6" customHeight="1" x14ac:dyDescent="0.25">
      <c r="A110" s="52"/>
      <c r="B110" s="641" t="s">
        <v>418</v>
      </c>
      <c r="C110" s="642"/>
      <c r="D110" s="643"/>
      <c r="E110" s="513" t="s">
        <v>436</v>
      </c>
      <c r="F110" s="514"/>
      <c r="G110" s="514"/>
      <c r="H110" s="515"/>
      <c r="I110" s="52"/>
    </row>
    <row r="111" spans="1:9" ht="131.44999999999999" customHeight="1" x14ac:dyDescent="0.25">
      <c r="A111" s="52"/>
      <c r="B111" s="641" t="s">
        <v>419</v>
      </c>
      <c r="C111" s="642"/>
      <c r="D111" s="643"/>
      <c r="E111" s="513" t="s">
        <v>420</v>
      </c>
      <c r="F111" s="514"/>
      <c r="G111" s="514"/>
      <c r="H111" s="515"/>
      <c r="I111" s="52"/>
    </row>
    <row r="112" spans="1:9" ht="126.6" customHeight="1" x14ac:dyDescent="0.25">
      <c r="A112" s="52"/>
      <c r="B112" s="641" t="s">
        <v>85</v>
      </c>
      <c r="C112" s="642"/>
      <c r="D112" s="643"/>
      <c r="E112" s="513" t="s">
        <v>86</v>
      </c>
      <c r="F112" s="514"/>
      <c r="G112" s="514"/>
      <c r="H112" s="515"/>
      <c r="I112" s="52"/>
    </row>
    <row r="113" spans="1:9" ht="112.9" customHeight="1" x14ac:dyDescent="0.25">
      <c r="A113" s="52"/>
      <c r="B113" s="641" t="s">
        <v>421</v>
      </c>
      <c r="C113" s="642"/>
      <c r="D113" s="643"/>
      <c r="E113" s="513" t="s">
        <v>422</v>
      </c>
      <c r="F113" s="514"/>
      <c r="G113" s="514"/>
      <c r="H113" s="515"/>
      <c r="I113" s="52"/>
    </row>
    <row r="114" spans="1:9" ht="81" customHeight="1" x14ac:dyDescent="0.25">
      <c r="A114" s="52"/>
      <c r="B114" s="641" t="s">
        <v>423</v>
      </c>
      <c r="C114" s="642"/>
      <c r="D114" s="643"/>
      <c r="E114" s="513" t="s">
        <v>424</v>
      </c>
      <c r="F114" s="514"/>
      <c r="G114" s="514"/>
      <c r="H114" s="515"/>
      <c r="I114" s="52"/>
    </row>
    <row r="115" spans="1:9" ht="56.45" customHeight="1" x14ac:dyDescent="0.25">
      <c r="A115" s="52"/>
      <c r="B115" s="641" t="s">
        <v>662</v>
      </c>
      <c r="C115" s="642"/>
      <c r="D115" s="643"/>
      <c r="E115" s="513" t="s">
        <v>425</v>
      </c>
      <c r="F115" s="514"/>
      <c r="G115" s="514"/>
      <c r="H115" s="515"/>
      <c r="I115" s="52"/>
    </row>
    <row r="116" spans="1:9" ht="64.900000000000006" customHeight="1" x14ac:dyDescent="0.25">
      <c r="A116" s="52"/>
      <c r="B116" s="641" t="s">
        <v>426</v>
      </c>
      <c r="C116" s="642"/>
      <c r="D116" s="643"/>
      <c r="E116" s="513" t="s">
        <v>427</v>
      </c>
      <c r="F116" s="514"/>
      <c r="G116" s="514"/>
      <c r="H116" s="515"/>
      <c r="I116" s="52"/>
    </row>
    <row r="117" spans="1:9" ht="78.599999999999994" customHeight="1" x14ac:dyDescent="0.25">
      <c r="A117" s="52"/>
      <c r="B117" s="641" t="s">
        <v>827</v>
      </c>
      <c r="C117" s="642"/>
      <c r="D117" s="643"/>
      <c r="E117" s="513" t="s">
        <v>618</v>
      </c>
      <c r="F117" s="514"/>
      <c r="G117" s="514"/>
      <c r="H117" s="515"/>
      <c r="I117" s="52"/>
    </row>
    <row r="118" spans="1:9" ht="109.9" customHeight="1" x14ac:dyDescent="0.25">
      <c r="A118" s="52"/>
      <c r="B118" s="641" t="s">
        <v>428</v>
      </c>
      <c r="C118" s="642"/>
      <c r="D118" s="643"/>
      <c r="E118" s="513" t="s">
        <v>429</v>
      </c>
      <c r="F118" s="514"/>
      <c r="G118" s="514"/>
      <c r="H118" s="515"/>
      <c r="I118" s="52"/>
    </row>
    <row r="119" spans="1:9" ht="202.9" customHeight="1" x14ac:dyDescent="0.25">
      <c r="A119" s="52"/>
      <c r="B119" s="644" t="s">
        <v>430</v>
      </c>
      <c r="C119" s="645"/>
      <c r="D119" s="646"/>
      <c r="E119" s="513" t="s">
        <v>461</v>
      </c>
      <c r="F119" s="514"/>
      <c r="G119" s="514"/>
      <c r="H119" s="515"/>
      <c r="I119" s="52"/>
    </row>
    <row r="120" spans="1:9" ht="106.15" customHeight="1" x14ac:dyDescent="0.25">
      <c r="A120" s="52"/>
      <c r="B120" s="641" t="s">
        <v>83</v>
      </c>
      <c r="C120" s="642"/>
      <c r="D120" s="643"/>
      <c r="E120" s="513" t="s">
        <v>84</v>
      </c>
      <c r="F120" s="514"/>
      <c r="G120" s="514"/>
      <c r="H120" s="515"/>
      <c r="I120" s="52"/>
    </row>
    <row r="121" spans="1:9" ht="119.45" customHeight="1" x14ac:dyDescent="0.25">
      <c r="A121" s="52"/>
      <c r="B121" s="641" t="s">
        <v>67</v>
      </c>
      <c r="C121" s="647"/>
      <c r="D121" s="648"/>
      <c r="E121" s="513" t="s">
        <v>431</v>
      </c>
      <c r="F121" s="514"/>
      <c r="G121" s="514"/>
      <c r="H121" s="515"/>
      <c r="I121" s="52"/>
    </row>
    <row r="122" spans="1:9" ht="112.15" customHeight="1" x14ac:dyDescent="0.25">
      <c r="A122" s="52"/>
      <c r="B122" s="650" t="s">
        <v>123</v>
      </c>
      <c r="C122" s="651"/>
      <c r="D122" s="652"/>
      <c r="E122" s="653" t="s">
        <v>124</v>
      </c>
      <c r="F122" s="654"/>
      <c r="G122" s="654"/>
      <c r="H122" s="655"/>
      <c r="I122" s="52"/>
    </row>
    <row r="123" spans="1:9" ht="74.45" customHeight="1" x14ac:dyDescent="0.25">
      <c r="A123" s="52"/>
      <c r="B123" s="571" t="s">
        <v>240</v>
      </c>
      <c r="C123" s="572"/>
      <c r="D123" s="595"/>
      <c r="E123" s="513" t="s">
        <v>643</v>
      </c>
      <c r="F123" s="514"/>
      <c r="G123" s="514"/>
      <c r="H123" s="515"/>
      <c r="I123" s="52"/>
    </row>
    <row r="124" spans="1:9" ht="183.6" customHeight="1" x14ac:dyDescent="0.25">
      <c r="A124" s="52"/>
      <c r="B124" s="573"/>
      <c r="C124" s="656"/>
      <c r="D124" s="657"/>
      <c r="E124" s="513" t="s">
        <v>641</v>
      </c>
      <c r="F124" s="514"/>
      <c r="G124" s="514"/>
      <c r="H124" s="515"/>
      <c r="I124" s="52"/>
    </row>
    <row r="125" spans="1:9" ht="223.15" customHeight="1" x14ac:dyDescent="0.25">
      <c r="A125" s="52"/>
      <c r="B125" s="575"/>
      <c r="C125" s="576"/>
      <c r="D125" s="596"/>
      <c r="E125" s="513" t="s">
        <v>642</v>
      </c>
      <c r="F125" s="514"/>
      <c r="G125" s="514"/>
      <c r="H125" s="515"/>
      <c r="I125" s="52"/>
    </row>
    <row r="126" spans="1:9" ht="113.45" customHeight="1" x14ac:dyDescent="0.25">
      <c r="A126" s="52"/>
      <c r="B126" s="603" t="s">
        <v>140</v>
      </c>
      <c r="C126" s="604"/>
      <c r="D126" s="649"/>
      <c r="E126" s="513" t="s">
        <v>432</v>
      </c>
      <c r="F126" s="514"/>
      <c r="G126" s="514"/>
      <c r="H126" s="515"/>
      <c r="I126" s="52"/>
    </row>
    <row r="127" spans="1:9" ht="64.900000000000006" customHeight="1" thickBot="1" x14ac:dyDescent="0.3">
      <c r="A127" s="52"/>
      <c r="B127" s="603" t="s">
        <v>142</v>
      </c>
      <c r="C127" s="604"/>
      <c r="D127" s="649"/>
      <c r="E127" s="513" t="s">
        <v>433</v>
      </c>
      <c r="F127" s="514"/>
      <c r="G127" s="514"/>
      <c r="H127" s="515"/>
      <c r="I127" s="52"/>
    </row>
    <row r="128" spans="1:9" ht="27" customHeight="1" thickBot="1" x14ac:dyDescent="0.3">
      <c r="A128" s="52"/>
      <c r="B128" s="44" t="s">
        <v>452</v>
      </c>
      <c r="C128" s="497" t="s">
        <v>164</v>
      </c>
      <c r="D128" s="498"/>
      <c r="E128" s="498"/>
      <c r="F128" s="498"/>
      <c r="G128" s="498"/>
      <c r="H128" s="499"/>
      <c r="I128" s="52"/>
    </row>
    <row r="129" spans="1:9" ht="64.150000000000006" customHeight="1" thickBot="1" x14ac:dyDescent="0.3">
      <c r="A129" s="52"/>
      <c r="B129" s="584" t="s">
        <v>434</v>
      </c>
      <c r="C129" s="585"/>
      <c r="D129" s="585"/>
      <c r="E129" s="585"/>
      <c r="F129" s="585"/>
      <c r="G129" s="585"/>
      <c r="H129" s="586"/>
      <c r="I129" s="52"/>
    </row>
    <row r="130" spans="1:9" ht="46.9" customHeight="1" thickBot="1" x14ac:dyDescent="0.3">
      <c r="A130" s="52"/>
      <c r="B130" s="530" t="s">
        <v>616</v>
      </c>
      <c r="C130" s="531"/>
      <c r="D130" s="531"/>
      <c r="E130" s="531"/>
      <c r="F130" s="531"/>
      <c r="G130" s="531"/>
      <c r="H130" s="532"/>
      <c r="I130" s="52"/>
    </row>
    <row r="131" spans="1:9" ht="16.5" x14ac:dyDescent="0.25">
      <c r="A131" s="52"/>
      <c r="B131" s="13" t="s">
        <v>174</v>
      </c>
      <c r="H131" s="100" t="s">
        <v>688</v>
      </c>
      <c r="I131" s="52"/>
    </row>
    <row r="132" spans="1:9" x14ac:dyDescent="0.25">
      <c r="B132" s="13"/>
    </row>
  </sheetData>
  <mergeCells count="198">
    <mergeCell ref="B71:F71"/>
    <mergeCell ref="B70:F70"/>
    <mergeCell ref="B75:F75"/>
    <mergeCell ref="B76:F76"/>
    <mergeCell ref="B13:H13"/>
    <mergeCell ref="C18:H18"/>
    <mergeCell ref="C72:H72"/>
    <mergeCell ref="B73:H73"/>
    <mergeCell ref="B74:F74"/>
    <mergeCell ref="G74:H74"/>
    <mergeCell ref="G75:H75"/>
    <mergeCell ref="G70:H70"/>
    <mergeCell ref="G71:H71"/>
    <mergeCell ref="B66:D66"/>
    <mergeCell ref="E66:H66"/>
    <mergeCell ref="C67:H67"/>
    <mergeCell ref="B68:H68"/>
    <mergeCell ref="B69:F69"/>
    <mergeCell ref="G69:H69"/>
    <mergeCell ref="B63:D63"/>
    <mergeCell ref="E63:H63"/>
    <mergeCell ref="B64:D64"/>
    <mergeCell ref="E64:H64"/>
    <mergeCell ref="B65:D65"/>
    <mergeCell ref="B127:D127"/>
    <mergeCell ref="E127:H127"/>
    <mergeCell ref="C128:H128"/>
    <mergeCell ref="B129:H129"/>
    <mergeCell ref="B122:D122"/>
    <mergeCell ref="E122:H122"/>
    <mergeCell ref="E123:H123"/>
    <mergeCell ref="B126:D126"/>
    <mergeCell ref="E126:H126"/>
    <mergeCell ref="B123:D125"/>
    <mergeCell ref="E124:H124"/>
    <mergeCell ref="E125:H125"/>
    <mergeCell ref="B119:D119"/>
    <mergeCell ref="E119:H119"/>
    <mergeCell ref="B120:D120"/>
    <mergeCell ref="E120:H120"/>
    <mergeCell ref="B121:D121"/>
    <mergeCell ref="E121:H121"/>
    <mergeCell ref="B116:D116"/>
    <mergeCell ref="E116:H116"/>
    <mergeCell ref="B117:D117"/>
    <mergeCell ref="E117:H117"/>
    <mergeCell ref="B118:D118"/>
    <mergeCell ref="E118:H118"/>
    <mergeCell ref="B113:D113"/>
    <mergeCell ref="E113:H113"/>
    <mergeCell ref="B114:D114"/>
    <mergeCell ref="E114:H114"/>
    <mergeCell ref="B115:D115"/>
    <mergeCell ref="E115:H115"/>
    <mergeCell ref="B110:D110"/>
    <mergeCell ref="E110:H110"/>
    <mergeCell ref="B111:D111"/>
    <mergeCell ref="E111:H111"/>
    <mergeCell ref="B112:D112"/>
    <mergeCell ref="E112:H112"/>
    <mergeCell ref="B107:D107"/>
    <mergeCell ref="E107:H107"/>
    <mergeCell ref="B108:D108"/>
    <mergeCell ref="E108:H108"/>
    <mergeCell ref="B109:D109"/>
    <mergeCell ref="E109:H109"/>
    <mergeCell ref="B104:D104"/>
    <mergeCell ref="E104:H104"/>
    <mergeCell ref="B105:D105"/>
    <mergeCell ref="E105:H105"/>
    <mergeCell ref="B106:D106"/>
    <mergeCell ref="E106:H106"/>
    <mergeCell ref="B101:D101"/>
    <mergeCell ref="E101:H101"/>
    <mergeCell ref="B102:D102"/>
    <mergeCell ref="E102:H102"/>
    <mergeCell ref="B103:D103"/>
    <mergeCell ref="E103:H103"/>
    <mergeCell ref="C97:H97"/>
    <mergeCell ref="B98:D98"/>
    <mergeCell ref="E98:H98"/>
    <mergeCell ref="B99:D99"/>
    <mergeCell ref="E99:H99"/>
    <mergeCell ref="B100:D100"/>
    <mergeCell ref="E100:H100"/>
    <mergeCell ref="B94:D94"/>
    <mergeCell ref="E94:H94"/>
    <mergeCell ref="B95:D95"/>
    <mergeCell ref="E95:H95"/>
    <mergeCell ref="B96:D96"/>
    <mergeCell ref="E96:H96"/>
    <mergeCell ref="G92:H92"/>
    <mergeCell ref="G93:H93"/>
    <mergeCell ref="B92:F92"/>
    <mergeCell ref="B93:F93"/>
    <mergeCell ref="C86:H86"/>
    <mergeCell ref="C87:H87"/>
    <mergeCell ref="B88:H88"/>
    <mergeCell ref="C89:H89"/>
    <mergeCell ref="B90:H90"/>
    <mergeCell ref="B91:F91"/>
    <mergeCell ref="G91:H91"/>
    <mergeCell ref="G83:H83"/>
    <mergeCell ref="C84:H84"/>
    <mergeCell ref="B85:H85"/>
    <mergeCell ref="B83:F83"/>
    <mergeCell ref="C79:H79"/>
    <mergeCell ref="B80:H80"/>
    <mergeCell ref="B81:F81"/>
    <mergeCell ref="G81:H81"/>
    <mergeCell ref="G82:H82"/>
    <mergeCell ref="G76:H76"/>
    <mergeCell ref="C77:H77"/>
    <mergeCell ref="B78:H78"/>
    <mergeCell ref="B82:F82"/>
    <mergeCell ref="E65:H65"/>
    <mergeCell ref="B58:D58"/>
    <mergeCell ref="E58:H58"/>
    <mergeCell ref="B59:H59"/>
    <mergeCell ref="C60:H60"/>
    <mergeCell ref="B61:H61"/>
    <mergeCell ref="C62:H62"/>
    <mergeCell ref="B53:H53"/>
    <mergeCell ref="B54:H54"/>
    <mergeCell ref="B55:H55"/>
    <mergeCell ref="B56:D56"/>
    <mergeCell ref="E56:H56"/>
    <mergeCell ref="B57:D57"/>
    <mergeCell ref="E57:H57"/>
    <mergeCell ref="B49:D49"/>
    <mergeCell ref="E49:H49"/>
    <mergeCell ref="B50:D50"/>
    <mergeCell ref="E50:H50"/>
    <mergeCell ref="B51:D52"/>
    <mergeCell ref="F51:H51"/>
    <mergeCell ref="F52:H52"/>
    <mergeCell ref="B47:D47"/>
    <mergeCell ref="E47:H47"/>
    <mergeCell ref="B48:D48"/>
    <mergeCell ref="E48:H48"/>
    <mergeCell ref="E43:H43"/>
    <mergeCell ref="B44:D44"/>
    <mergeCell ref="E44:H44"/>
    <mergeCell ref="B45:D45"/>
    <mergeCell ref="E45:H45"/>
    <mergeCell ref="F39:H39"/>
    <mergeCell ref="F40:H40"/>
    <mergeCell ref="F41:H41"/>
    <mergeCell ref="B42:D42"/>
    <mergeCell ref="E42:H42"/>
    <mergeCell ref="E36:H36"/>
    <mergeCell ref="F37:H37"/>
    <mergeCell ref="B46:D46"/>
    <mergeCell ref="E46:H46"/>
    <mergeCell ref="B3:H3"/>
    <mergeCell ref="B4:H4"/>
    <mergeCell ref="B5:H5"/>
    <mergeCell ref="B6:H6"/>
    <mergeCell ref="B7:H7"/>
    <mergeCell ref="C8:H8"/>
    <mergeCell ref="B28:D33"/>
    <mergeCell ref="E28:H28"/>
    <mergeCell ref="F29:H29"/>
    <mergeCell ref="F30:H30"/>
    <mergeCell ref="F31:H31"/>
    <mergeCell ref="F32:H32"/>
    <mergeCell ref="F33:H33"/>
    <mergeCell ref="B21:D21"/>
    <mergeCell ref="E21:H21"/>
    <mergeCell ref="B22:D22"/>
    <mergeCell ref="E22:H22"/>
    <mergeCell ref="C23:H23"/>
    <mergeCell ref="B24:H24"/>
    <mergeCell ref="B43:D43"/>
    <mergeCell ref="B130:H130"/>
    <mergeCell ref="B15:H15"/>
    <mergeCell ref="C16:H16"/>
    <mergeCell ref="B17:H17"/>
    <mergeCell ref="C19:H19"/>
    <mergeCell ref="B20:D20"/>
    <mergeCell ref="E20:H20"/>
    <mergeCell ref="C9:F9"/>
    <mergeCell ref="C10:F10"/>
    <mergeCell ref="C11:F11"/>
    <mergeCell ref="C12:H12"/>
    <mergeCell ref="B14:H14"/>
    <mergeCell ref="B25:D25"/>
    <mergeCell ref="E25:H25"/>
    <mergeCell ref="B26:D26"/>
    <mergeCell ref="E26:H26"/>
    <mergeCell ref="B27:D27"/>
    <mergeCell ref="E27:H27"/>
    <mergeCell ref="B34:D34"/>
    <mergeCell ref="E34:H34"/>
    <mergeCell ref="B35:D35"/>
    <mergeCell ref="E35:H35"/>
    <mergeCell ref="B38:D38"/>
    <mergeCell ref="F38:H38"/>
  </mergeCells>
  <pageMargins left="0.7" right="0.7" top="0.75" bottom="0.75" header="0.3" footer="0.3"/>
  <pageSetup scale="4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3:H129"/>
  <sheetViews>
    <sheetView showGridLines="0" zoomScale="70" zoomScaleNormal="70" zoomScaleSheetLayoutView="79" workbookViewId="0">
      <selection activeCell="B6" sqref="B6:G6"/>
    </sheetView>
  </sheetViews>
  <sheetFormatPr baseColWidth="10" defaultRowHeight="15" x14ac:dyDescent="0.25"/>
  <cols>
    <col min="1" max="1" width="8" customWidth="1"/>
    <col min="2" max="2" width="17" customWidth="1"/>
    <col min="3" max="3" width="25.140625" customWidth="1"/>
    <col min="4" max="4" width="31" customWidth="1"/>
    <col min="5" max="5" width="51" customWidth="1"/>
    <col min="6" max="6" width="23.28515625" customWidth="1"/>
    <col min="7" max="7" width="34.28515625" customWidth="1"/>
    <col min="8" max="8" width="18.7109375" customWidth="1"/>
  </cols>
  <sheetData>
    <row r="3" spans="1:8" ht="18" thickBot="1" x14ac:dyDescent="0.3">
      <c r="A3" s="46"/>
      <c r="B3" s="47"/>
      <c r="C3" s="46"/>
      <c r="D3" s="46"/>
      <c r="E3" s="46"/>
      <c r="F3" s="46"/>
      <c r="G3" s="48"/>
      <c r="H3" s="46"/>
    </row>
    <row r="4" spans="1:8" ht="34.15" customHeight="1" x14ac:dyDescent="0.25">
      <c r="A4" s="46"/>
      <c r="B4" s="664" t="str">
        <f>+'8. COND. BÁSICAS SOAT'!$B$4:$F$4</f>
        <v>SECRETARIA DISTRITAL DE LA MUJER</v>
      </c>
      <c r="C4" s="665"/>
      <c r="D4" s="665"/>
      <c r="E4" s="665"/>
      <c r="F4" s="665"/>
      <c r="G4" s="666"/>
      <c r="H4" s="46"/>
    </row>
    <row r="5" spans="1:8" ht="28.15" customHeight="1" x14ac:dyDescent="0.25">
      <c r="A5" s="46"/>
      <c r="B5" s="118" t="s">
        <v>0</v>
      </c>
      <c r="C5" s="359"/>
      <c r="D5" s="359"/>
      <c r="E5" s="359"/>
      <c r="F5" s="359"/>
      <c r="G5" s="120"/>
      <c r="H5" s="46"/>
    </row>
    <row r="6" spans="1:8" ht="18" x14ac:dyDescent="0.25">
      <c r="A6" s="46"/>
      <c r="B6" s="121"/>
      <c r="C6" s="122"/>
      <c r="D6" s="122"/>
      <c r="E6" s="122"/>
      <c r="F6" s="122"/>
      <c r="G6" s="123"/>
      <c r="H6" s="46"/>
    </row>
    <row r="7" spans="1:8" ht="36" customHeight="1" thickBot="1" x14ac:dyDescent="0.3">
      <c r="A7" s="46"/>
      <c r="B7" s="667"/>
      <c r="C7" s="668"/>
      <c r="D7" s="668"/>
      <c r="E7" s="668"/>
      <c r="F7" s="668"/>
      <c r="G7" s="669"/>
      <c r="H7" s="46"/>
    </row>
    <row r="8" spans="1:8" ht="24" thickBot="1" x14ac:dyDescent="0.3">
      <c r="A8" s="46"/>
      <c r="B8" s="127" t="s">
        <v>644</v>
      </c>
      <c r="C8" s="128"/>
      <c r="D8" s="128"/>
      <c r="E8" s="128"/>
      <c r="F8" s="128"/>
      <c r="G8" s="129"/>
      <c r="H8" s="46"/>
    </row>
    <row r="9" spans="1:8" ht="30" customHeight="1" thickBot="1" x14ac:dyDescent="0.3">
      <c r="A9" s="46"/>
      <c r="B9" s="23" t="s">
        <v>294</v>
      </c>
      <c r="C9" s="497" t="s">
        <v>2</v>
      </c>
      <c r="D9" s="498"/>
      <c r="E9" s="498"/>
      <c r="F9" s="498"/>
      <c r="G9" s="499"/>
      <c r="H9" s="46"/>
    </row>
    <row r="10" spans="1:8" ht="30" customHeight="1" x14ac:dyDescent="0.25">
      <c r="A10" s="46"/>
      <c r="B10" s="4" t="s">
        <v>3</v>
      </c>
      <c r="C10" s="672" t="str">
        <f>+B4</f>
        <v>SECRETARIA DISTRITAL DE LA MUJER</v>
      </c>
      <c r="D10" s="672"/>
      <c r="E10" s="673"/>
      <c r="F10" s="21" t="s">
        <v>4</v>
      </c>
      <c r="G10" s="68" t="str">
        <f>+'8. COND. BÁSICAS SOAT'!$F$10</f>
        <v>899.999.061-9</v>
      </c>
      <c r="H10" s="46"/>
    </row>
    <row r="11" spans="1:8" ht="30" customHeight="1" x14ac:dyDescent="0.25">
      <c r="A11" s="46"/>
      <c r="B11" s="7" t="s">
        <v>5</v>
      </c>
      <c r="C11" s="674" t="str">
        <f>+C10</f>
        <v>SECRETARIA DISTRITAL DE LA MUJER</v>
      </c>
      <c r="D11" s="674"/>
      <c r="E11" s="675"/>
      <c r="F11" s="5" t="s">
        <v>4</v>
      </c>
      <c r="G11" s="68" t="str">
        <f>+G10</f>
        <v>899.999.061-9</v>
      </c>
      <c r="H11" s="46"/>
    </row>
    <row r="12" spans="1:8" ht="30" customHeight="1" thickBot="1" x14ac:dyDescent="0.3">
      <c r="A12" s="46"/>
      <c r="B12" s="7" t="s">
        <v>6</v>
      </c>
      <c r="C12" s="674" t="s">
        <v>471</v>
      </c>
      <c r="D12" s="674"/>
      <c r="E12" s="675"/>
      <c r="F12" s="8" t="s">
        <v>4</v>
      </c>
      <c r="G12" s="68" t="str">
        <f>+G11</f>
        <v>899.999.061-9</v>
      </c>
      <c r="H12" s="46"/>
    </row>
    <row r="13" spans="1:8" ht="30" customHeight="1" x14ac:dyDescent="0.25">
      <c r="A13" s="46"/>
      <c r="B13" s="22" t="s">
        <v>295</v>
      </c>
      <c r="C13" s="545" t="s">
        <v>8</v>
      </c>
      <c r="D13" s="546"/>
      <c r="E13" s="546"/>
      <c r="F13" s="546"/>
      <c r="G13" s="676"/>
      <c r="H13" s="46"/>
    </row>
    <row r="14" spans="1:8" ht="79.150000000000006" customHeight="1" thickBot="1" x14ac:dyDescent="0.3">
      <c r="A14" s="52"/>
      <c r="B14" s="677" t="s">
        <v>685</v>
      </c>
      <c r="C14" s="678"/>
      <c r="D14" s="678"/>
      <c r="E14" s="678"/>
      <c r="F14" s="679"/>
      <c r="G14" s="680"/>
      <c r="H14" s="52"/>
    </row>
    <row r="15" spans="1:8" ht="25.15" customHeight="1" thickBot="1" x14ac:dyDescent="0.3">
      <c r="A15" s="52"/>
      <c r="B15" s="23" t="s">
        <v>296</v>
      </c>
      <c r="C15" s="497" t="s">
        <v>472</v>
      </c>
      <c r="D15" s="498"/>
      <c r="E15" s="498"/>
      <c r="F15" s="498"/>
      <c r="G15" s="499"/>
      <c r="H15" s="52"/>
    </row>
    <row r="16" spans="1:8" ht="35.450000000000003" customHeight="1" x14ac:dyDescent="0.25">
      <c r="A16" s="52"/>
      <c r="B16" s="670" t="s">
        <v>814</v>
      </c>
      <c r="C16" s="670"/>
      <c r="D16" s="670"/>
      <c r="E16" s="670"/>
      <c r="F16" s="670"/>
      <c r="G16" s="670"/>
      <c r="H16" s="52"/>
    </row>
    <row r="17" spans="1:8" ht="36.6" customHeight="1" thickBot="1" x14ac:dyDescent="0.3">
      <c r="A17" s="52"/>
      <c r="B17" s="41" t="s">
        <v>192</v>
      </c>
      <c r="C17" s="671" t="s">
        <v>290</v>
      </c>
      <c r="D17" s="251"/>
      <c r="E17" s="251"/>
      <c r="F17" s="251"/>
      <c r="G17" s="322"/>
      <c r="H17" s="52"/>
    </row>
    <row r="18" spans="1:8" ht="30" customHeight="1" x14ac:dyDescent="0.25">
      <c r="A18" s="52"/>
      <c r="B18" s="22" t="s">
        <v>297</v>
      </c>
      <c r="C18" s="545" t="s">
        <v>839</v>
      </c>
      <c r="D18" s="546"/>
      <c r="E18" s="546"/>
      <c r="F18" s="546"/>
      <c r="G18" s="547"/>
      <c r="H18" s="52"/>
    </row>
    <row r="19" spans="1:8" ht="44.45" customHeight="1" thickBot="1" x14ac:dyDescent="0.3">
      <c r="A19" s="52"/>
      <c r="B19" s="698" t="s">
        <v>463</v>
      </c>
      <c r="C19" s="699"/>
      <c r="D19" s="699"/>
      <c r="E19" s="699"/>
      <c r="F19" s="699"/>
      <c r="G19" s="700"/>
      <c r="H19" s="681"/>
    </row>
    <row r="20" spans="1:8" ht="31.9" customHeight="1" thickTop="1" thickBot="1" x14ac:dyDescent="0.3">
      <c r="A20" s="52"/>
      <c r="B20" s="520" t="s">
        <v>464</v>
      </c>
      <c r="C20" s="514"/>
      <c r="D20" s="514"/>
      <c r="E20" s="514"/>
      <c r="F20" s="514"/>
      <c r="G20" s="515"/>
      <c r="H20" s="681"/>
    </row>
    <row r="21" spans="1:8" ht="31.15" customHeight="1" thickBot="1" x14ac:dyDescent="0.3">
      <c r="A21" s="52"/>
      <c r="B21" s="23" t="s">
        <v>298</v>
      </c>
      <c r="C21" s="497" t="s">
        <v>291</v>
      </c>
      <c r="D21" s="498"/>
      <c r="E21" s="498"/>
      <c r="F21" s="498"/>
      <c r="G21" s="499"/>
      <c r="H21" s="52"/>
    </row>
    <row r="22" spans="1:8" ht="202.5" customHeight="1" x14ac:dyDescent="0.25">
      <c r="A22" s="52"/>
      <c r="B22" s="682" t="s">
        <v>473</v>
      </c>
      <c r="C22" s="683"/>
      <c r="D22" s="684"/>
      <c r="E22" s="514" t="s">
        <v>474</v>
      </c>
      <c r="F22" s="691"/>
      <c r="G22" s="692"/>
      <c r="H22" s="52"/>
    </row>
    <row r="23" spans="1:8" ht="83.45" customHeight="1" x14ac:dyDescent="0.25">
      <c r="A23" s="52"/>
      <c r="B23" s="685"/>
      <c r="C23" s="686"/>
      <c r="D23" s="687"/>
      <c r="E23" s="69" t="s">
        <v>475</v>
      </c>
      <c r="F23" s="693" t="s">
        <v>476</v>
      </c>
      <c r="G23" s="694"/>
      <c r="H23" s="52"/>
    </row>
    <row r="24" spans="1:8" ht="33" customHeight="1" x14ac:dyDescent="0.25">
      <c r="A24" s="52"/>
      <c r="B24" s="685"/>
      <c r="C24" s="686"/>
      <c r="D24" s="687"/>
      <c r="E24" s="70" t="s">
        <v>477</v>
      </c>
      <c r="F24" s="695">
        <v>1600000000</v>
      </c>
      <c r="G24" s="696"/>
      <c r="H24" s="697"/>
    </row>
    <row r="25" spans="1:8" ht="33" customHeight="1" x14ac:dyDescent="0.25">
      <c r="A25" s="52"/>
      <c r="B25" s="685"/>
      <c r="C25" s="686"/>
      <c r="D25" s="687"/>
      <c r="E25" s="70" t="s">
        <v>478</v>
      </c>
      <c r="F25" s="695">
        <v>1600000000</v>
      </c>
      <c r="G25" s="696"/>
      <c r="H25" s="697"/>
    </row>
    <row r="26" spans="1:8" ht="33" customHeight="1" x14ac:dyDescent="0.25">
      <c r="A26" s="52"/>
      <c r="B26" s="685"/>
      <c r="C26" s="686"/>
      <c r="D26" s="687"/>
      <c r="E26" s="70" t="s">
        <v>479</v>
      </c>
      <c r="F26" s="695">
        <v>3200000000</v>
      </c>
      <c r="G26" s="696"/>
      <c r="H26" s="697"/>
    </row>
    <row r="27" spans="1:8" ht="33" customHeight="1" x14ac:dyDescent="0.25">
      <c r="A27" s="52"/>
      <c r="B27" s="685"/>
      <c r="C27" s="686"/>
      <c r="D27" s="687"/>
      <c r="E27" s="71" t="s">
        <v>480</v>
      </c>
      <c r="F27" s="695">
        <f>+F26+F25</f>
        <v>4800000000</v>
      </c>
      <c r="G27" s="696"/>
      <c r="H27" s="697"/>
    </row>
    <row r="28" spans="1:8" ht="48" customHeight="1" thickBot="1" x14ac:dyDescent="0.3">
      <c r="A28" s="52"/>
      <c r="B28" s="688"/>
      <c r="C28" s="689"/>
      <c r="D28" s="690"/>
      <c r="E28" s="514" t="s">
        <v>481</v>
      </c>
      <c r="F28" s="514"/>
      <c r="G28" s="515"/>
      <c r="H28" s="52"/>
    </row>
    <row r="29" spans="1:8" ht="84.6" customHeight="1" x14ac:dyDescent="0.25">
      <c r="A29" s="52"/>
      <c r="B29" s="552" t="s">
        <v>482</v>
      </c>
      <c r="C29" s="553"/>
      <c r="D29" s="554"/>
      <c r="E29" s="513" t="s">
        <v>483</v>
      </c>
      <c r="F29" s="514"/>
      <c r="G29" s="515"/>
      <c r="H29" s="52"/>
    </row>
    <row r="30" spans="1:8" ht="126" customHeight="1" x14ac:dyDescent="0.25">
      <c r="A30" s="52"/>
      <c r="B30" s="552" t="s">
        <v>484</v>
      </c>
      <c r="C30" s="553"/>
      <c r="D30" s="554"/>
      <c r="E30" s="513" t="s">
        <v>485</v>
      </c>
      <c r="F30" s="514"/>
      <c r="G30" s="515"/>
      <c r="H30" s="52"/>
    </row>
    <row r="31" spans="1:8" ht="76.150000000000006" customHeight="1" x14ac:dyDescent="0.25">
      <c r="A31" s="52"/>
      <c r="B31" s="552" t="s">
        <v>486</v>
      </c>
      <c r="C31" s="553"/>
      <c r="D31" s="554"/>
      <c r="E31" s="513" t="s">
        <v>487</v>
      </c>
      <c r="F31" s="514"/>
      <c r="G31" s="515"/>
      <c r="H31" s="52"/>
    </row>
    <row r="32" spans="1:8" ht="92.45" customHeight="1" x14ac:dyDescent="0.25">
      <c r="A32" s="52"/>
      <c r="B32" s="552" t="s">
        <v>488</v>
      </c>
      <c r="C32" s="553"/>
      <c r="D32" s="554"/>
      <c r="E32" s="513" t="s">
        <v>489</v>
      </c>
      <c r="F32" s="514"/>
      <c r="G32" s="515"/>
      <c r="H32" s="52"/>
    </row>
    <row r="33" spans="1:8" ht="98.45" customHeight="1" x14ac:dyDescent="0.25">
      <c r="A33" s="52"/>
      <c r="B33" s="552" t="s">
        <v>490</v>
      </c>
      <c r="C33" s="553"/>
      <c r="D33" s="554"/>
      <c r="E33" s="513" t="s">
        <v>491</v>
      </c>
      <c r="F33" s="514"/>
      <c r="G33" s="515"/>
      <c r="H33" s="52"/>
    </row>
    <row r="34" spans="1:8" ht="70.150000000000006" customHeight="1" thickBot="1" x14ac:dyDescent="0.3">
      <c r="A34" s="52"/>
      <c r="B34" s="552" t="s">
        <v>492</v>
      </c>
      <c r="C34" s="553"/>
      <c r="D34" s="554"/>
      <c r="E34" s="513" t="s">
        <v>493</v>
      </c>
      <c r="F34" s="514"/>
      <c r="G34" s="515"/>
      <c r="H34" s="52"/>
    </row>
    <row r="35" spans="1:8" ht="29.45" customHeight="1" thickBot="1" x14ac:dyDescent="0.3">
      <c r="A35" s="52"/>
      <c r="B35" s="23" t="s">
        <v>299</v>
      </c>
      <c r="C35" s="497" t="s">
        <v>494</v>
      </c>
      <c r="D35" s="498"/>
      <c r="E35" s="498"/>
      <c r="F35" s="498"/>
      <c r="G35" s="499"/>
      <c r="H35" s="52"/>
    </row>
    <row r="36" spans="1:8" ht="34.9" customHeight="1" x14ac:dyDescent="0.25">
      <c r="A36" s="52"/>
      <c r="B36" s="661" t="s">
        <v>495</v>
      </c>
      <c r="C36" s="662"/>
      <c r="D36" s="663"/>
      <c r="E36" s="555" t="s">
        <v>496</v>
      </c>
      <c r="F36" s="556"/>
      <c r="G36" s="557"/>
      <c r="H36" s="52"/>
    </row>
    <row r="37" spans="1:8" ht="108.6" customHeight="1" x14ac:dyDescent="0.25">
      <c r="A37" s="52"/>
      <c r="B37" s="552" t="s">
        <v>497</v>
      </c>
      <c r="C37" s="553"/>
      <c r="D37" s="554"/>
      <c r="E37" s="513" t="s">
        <v>498</v>
      </c>
      <c r="F37" s="514"/>
      <c r="G37" s="515"/>
      <c r="H37" s="52"/>
    </row>
    <row r="38" spans="1:8" ht="224.45" customHeight="1" x14ac:dyDescent="0.25">
      <c r="A38" s="52"/>
      <c r="B38" s="552" t="s">
        <v>499</v>
      </c>
      <c r="C38" s="553"/>
      <c r="D38" s="554"/>
      <c r="E38" s="513" t="s">
        <v>671</v>
      </c>
      <c r="F38" s="514"/>
      <c r="G38" s="515"/>
      <c r="H38" s="72"/>
    </row>
    <row r="39" spans="1:8" ht="229.9" customHeight="1" x14ac:dyDescent="0.25">
      <c r="A39" s="52"/>
      <c r="B39" s="552" t="s">
        <v>500</v>
      </c>
      <c r="C39" s="553"/>
      <c r="D39" s="554"/>
      <c r="E39" s="513" t="s">
        <v>501</v>
      </c>
      <c r="F39" s="514"/>
      <c r="G39" s="515"/>
      <c r="H39" s="52"/>
    </row>
    <row r="40" spans="1:8" ht="133.15" customHeight="1" x14ac:dyDescent="0.25">
      <c r="A40" s="52"/>
      <c r="B40" s="644" t="s">
        <v>840</v>
      </c>
      <c r="C40" s="645"/>
      <c r="D40" s="646"/>
      <c r="E40" s="513" t="s">
        <v>502</v>
      </c>
      <c r="F40" s="514"/>
      <c r="G40" s="515"/>
      <c r="H40" s="52"/>
    </row>
    <row r="41" spans="1:8" ht="67.900000000000006" customHeight="1" x14ac:dyDescent="0.25">
      <c r="A41" s="52"/>
      <c r="B41" s="552" t="s">
        <v>503</v>
      </c>
      <c r="C41" s="553"/>
      <c r="D41" s="554"/>
      <c r="E41" s="513" t="s">
        <v>504</v>
      </c>
      <c r="F41" s="514"/>
      <c r="G41" s="515"/>
      <c r="H41" s="52"/>
    </row>
    <row r="42" spans="1:8" ht="185.45" customHeight="1" x14ac:dyDescent="0.25">
      <c r="A42" s="52"/>
      <c r="B42" s="552" t="s">
        <v>505</v>
      </c>
      <c r="C42" s="553"/>
      <c r="D42" s="554"/>
      <c r="E42" s="513" t="s">
        <v>506</v>
      </c>
      <c r="F42" s="514"/>
      <c r="G42" s="515"/>
      <c r="H42" s="72"/>
    </row>
    <row r="43" spans="1:8" ht="121.9" customHeight="1" x14ac:dyDescent="0.25">
      <c r="A43" s="52"/>
      <c r="B43" s="552" t="s">
        <v>507</v>
      </c>
      <c r="C43" s="553"/>
      <c r="D43" s="554"/>
      <c r="E43" s="513" t="s">
        <v>508</v>
      </c>
      <c r="F43" s="514"/>
      <c r="G43" s="515"/>
      <c r="H43" s="52"/>
    </row>
    <row r="44" spans="1:8" ht="224.45" customHeight="1" x14ac:dyDescent="0.25">
      <c r="A44" s="52"/>
      <c r="B44" s="571" t="s">
        <v>509</v>
      </c>
      <c r="C44" s="572"/>
      <c r="D44" s="572"/>
      <c r="E44" s="513" t="s">
        <v>510</v>
      </c>
      <c r="F44" s="514"/>
      <c r="G44" s="515"/>
      <c r="H44" s="52"/>
    </row>
    <row r="45" spans="1:8" ht="27" customHeight="1" x14ac:dyDescent="0.25">
      <c r="A45" s="52"/>
      <c r="B45" s="573"/>
      <c r="C45" s="574"/>
      <c r="D45" s="574"/>
      <c r="E45" s="703" t="s">
        <v>511</v>
      </c>
      <c r="F45" s="704"/>
      <c r="G45" s="705"/>
      <c r="H45" s="52"/>
    </row>
    <row r="46" spans="1:8" ht="16.5" x14ac:dyDescent="0.25">
      <c r="A46" s="52"/>
      <c r="B46" s="573"/>
      <c r="C46" s="574"/>
      <c r="D46" s="574"/>
      <c r="E46" s="706" t="s">
        <v>512</v>
      </c>
      <c r="F46" s="708" t="s">
        <v>513</v>
      </c>
      <c r="G46" s="705"/>
      <c r="H46" s="52"/>
    </row>
    <row r="47" spans="1:8" ht="24" customHeight="1" x14ac:dyDescent="0.25">
      <c r="A47" s="52"/>
      <c r="B47" s="573"/>
      <c r="C47" s="574"/>
      <c r="D47" s="574"/>
      <c r="E47" s="707"/>
      <c r="F47" s="73" t="s">
        <v>514</v>
      </c>
      <c r="G47" s="74" t="s">
        <v>515</v>
      </c>
      <c r="H47" s="52"/>
    </row>
    <row r="48" spans="1:8" ht="24.6" customHeight="1" x14ac:dyDescent="0.25">
      <c r="A48" s="52"/>
      <c r="B48" s="573"/>
      <c r="C48" s="574"/>
      <c r="D48" s="574"/>
      <c r="E48" s="75" t="s">
        <v>516</v>
      </c>
      <c r="F48" s="76" t="s">
        <v>517</v>
      </c>
      <c r="G48" s="77" t="s">
        <v>518</v>
      </c>
      <c r="H48" s="52"/>
    </row>
    <row r="49" spans="1:8" ht="31.15" customHeight="1" x14ac:dyDescent="0.25">
      <c r="A49" s="52"/>
      <c r="B49" s="573"/>
      <c r="C49" s="574"/>
      <c r="D49" s="574"/>
      <c r="E49" s="78" t="s">
        <v>519</v>
      </c>
      <c r="F49" s="76" t="s">
        <v>520</v>
      </c>
      <c r="G49" s="77" t="s">
        <v>517</v>
      </c>
      <c r="H49" s="52"/>
    </row>
    <row r="50" spans="1:8" ht="22.15" customHeight="1" x14ac:dyDescent="0.25">
      <c r="A50" s="52"/>
      <c r="B50" s="573"/>
      <c r="C50" s="574"/>
      <c r="D50" s="574"/>
      <c r="E50" s="75" t="s">
        <v>521</v>
      </c>
      <c r="F50" s="76" t="s">
        <v>522</v>
      </c>
      <c r="G50" s="77" t="s">
        <v>523</v>
      </c>
      <c r="H50" s="52"/>
    </row>
    <row r="51" spans="1:8" ht="16.5" x14ac:dyDescent="0.25">
      <c r="A51" s="52"/>
      <c r="B51" s="573"/>
      <c r="C51" s="574"/>
      <c r="D51" s="574"/>
      <c r="E51" s="75" t="s">
        <v>524</v>
      </c>
      <c r="F51" s="76" t="s">
        <v>525</v>
      </c>
      <c r="G51" s="77" t="s">
        <v>526</v>
      </c>
      <c r="H51" s="52"/>
    </row>
    <row r="52" spans="1:8" ht="16.5" x14ac:dyDescent="0.25">
      <c r="A52" s="52"/>
      <c r="B52" s="573"/>
      <c r="C52" s="574"/>
      <c r="D52" s="574"/>
      <c r="E52" s="75" t="s">
        <v>527</v>
      </c>
      <c r="F52" s="76" t="s">
        <v>518</v>
      </c>
      <c r="G52" s="77" t="s">
        <v>528</v>
      </c>
      <c r="H52" s="52"/>
    </row>
    <row r="53" spans="1:8" ht="16.5" x14ac:dyDescent="0.25">
      <c r="A53" s="52"/>
      <c r="B53" s="573"/>
      <c r="C53" s="574"/>
      <c r="D53" s="574"/>
      <c r="E53" s="75" t="s">
        <v>529</v>
      </c>
      <c r="F53" s="76" t="s">
        <v>530</v>
      </c>
      <c r="G53" s="77" t="s">
        <v>531</v>
      </c>
      <c r="H53" s="52"/>
    </row>
    <row r="54" spans="1:8" ht="24.6" customHeight="1" x14ac:dyDescent="0.25">
      <c r="A54" s="52"/>
      <c r="B54" s="573"/>
      <c r="C54" s="574"/>
      <c r="D54" s="574"/>
      <c r="E54" s="78" t="s">
        <v>532</v>
      </c>
      <c r="F54" s="76" t="s">
        <v>531</v>
      </c>
      <c r="G54" s="77" t="s">
        <v>533</v>
      </c>
      <c r="H54" s="52"/>
    </row>
    <row r="55" spans="1:8" ht="16.5" x14ac:dyDescent="0.25">
      <c r="A55" s="52"/>
      <c r="B55" s="573"/>
      <c r="C55" s="574"/>
      <c r="D55" s="574"/>
      <c r="E55" s="75" t="s">
        <v>534</v>
      </c>
      <c r="F55" s="76" t="s">
        <v>528</v>
      </c>
      <c r="G55" s="77" t="s">
        <v>535</v>
      </c>
      <c r="H55" s="52"/>
    </row>
    <row r="56" spans="1:8" ht="17.25" thickBot="1" x14ac:dyDescent="0.3">
      <c r="A56" s="52"/>
      <c r="B56" s="701"/>
      <c r="C56" s="702"/>
      <c r="D56" s="702"/>
      <c r="E56" s="79" t="s">
        <v>536</v>
      </c>
      <c r="F56" s="80" t="s">
        <v>537</v>
      </c>
      <c r="G56" s="81" t="s">
        <v>537</v>
      </c>
      <c r="H56" s="52"/>
    </row>
    <row r="57" spans="1:8" ht="322.14999999999998" customHeight="1" x14ac:dyDescent="0.25">
      <c r="A57" s="52"/>
      <c r="B57" s="571" t="s">
        <v>538</v>
      </c>
      <c r="C57" s="572"/>
      <c r="D57" s="572"/>
      <c r="E57" s="513" t="s">
        <v>539</v>
      </c>
      <c r="F57" s="514"/>
      <c r="G57" s="515"/>
      <c r="H57" s="52"/>
    </row>
    <row r="58" spans="1:8" ht="24" customHeight="1" x14ac:dyDescent="0.25">
      <c r="A58" s="52"/>
      <c r="B58" s="573"/>
      <c r="C58" s="574"/>
      <c r="D58" s="574"/>
      <c r="E58" s="703" t="s">
        <v>540</v>
      </c>
      <c r="F58" s="704"/>
      <c r="G58" s="705"/>
      <c r="H58" s="82"/>
    </row>
    <row r="59" spans="1:8" ht="31.9" customHeight="1" x14ac:dyDescent="0.25">
      <c r="A59" s="52"/>
      <c r="B59" s="573"/>
      <c r="C59" s="574"/>
      <c r="D59" s="574"/>
      <c r="E59" s="83" t="s">
        <v>512</v>
      </c>
      <c r="F59" s="709" t="s">
        <v>541</v>
      </c>
      <c r="G59" s="710"/>
      <c r="H59" s="82"/>
    </row>
    <row r="60" spans="1:8" ht="34.9" customHeight="1" x14ac:dyDescent="0.25">
      <c r="A60" s="52"/>
      <c r="B60" s="573"/>
      <c r="C60" s="574"/>
      <c r="D60" s="574"/>
      <c r="E60" s="84" t="s">
        <v>542</v>
      </c>
      <c r="F60" s="711" t="s">
        <v>543</v>
      </c>
      <c r="G60" s="712"/>
      <c r="H60" s="52"/>
    </row>
    <row r="61" spans="1:8" ht="51.75" x14ac:dyDescent="0.25">
      <c r="A61" s="52"/>
      <c r="B61" s="573"/>
      <c r="C61" s="574"/>
      <c r="D61" s="574"/>
      <c r="E61" s="85" t="s">
        <v>544</v>
      </c>
      <c r="F61" s="711" t="s">
        <v>545</v>
      </c>
      <c r="G61" s="712"/>
      <c r="H61" s="52"/>
    </row>
    <row r="62" spans="1:8" ht="31.15" customHeight="1" x14ac:dyDescent="0.25">
      <c r="A62" s="52"/>
      <c r="B62" s="573"/>
      <c r="C62" s="574"/>
      <c r="D62" s="574"/>
      <c r="E62" s="84" t="s">
        <v>546</v>
      </c>
      <c r="F62" s="713" t="s">
        <v>547</v>
      </c>
      <c r="G62" s="714"/>
      <c r="H62" s="52"/>
    </row>
    <row r="63" spans="1:8" ht="33" customHeight="1" x14ac:dyDescent="0.25">
      <c r="A63" s="52"/>
      <c r="B63" s="573"/>
      <c r="C63" s="574"/>
      <c r="D63" s="574"/>
      <c r="E63" s="84" t="s">
        <v>548</v>
      </c>
      <c r="F63" s="711" t="s">
        <v>549</v>
      </c>
      <c r="G63" s="712"/>
      <c r="H63" s="52"/>
    </row>
    <row r="64" spans="1:8" ht="28.15" customHeight="1" x14ac:dyDescent="0.25">
      <c r="A64" s="52"/>
      <c r="B64" s="573"/>
      <c r="C64" s="574"/>
      <c r="D64" s="574"/>
      <c r="E64" s="84" t="s">
        <v>550</v>
      </c>
      <c r="F64" s="711" t="s">
        <v>549</v>
      </c>
      <c r="G64" s="712"/>
      <c r="H64" s="52"/>
    </row>
    <row r="65" spans="1:8" ht="348" customHeight="1" x14ac:dyDescent="0.25">
      <c r="A65" s="52"/>
      <c r="B65" s="571" t="s">
        <v>551</v>
      </c>
      <c r="C65" s="572"/>
      <c r="D65" s="572"/>
      <c r="E65" s="513" t="s">
        <v>552</v>
      </c>
      <c r="F65" s="514"/>
      <c r="G65" s="515"/>
      <c r="H65" s="52"/>
    </row>
    <row r="66" spans="1:8" ht="20.45" customHeight="1" x14ac:dyDescent="0.25">
      <c r="A66" s="52"/>
      <c r="B66" s="573"/>
      <c r="C66" s="574"/>
      <c r="D66" s="574"/>
      <c r="E66" s="703" t="s">
        <v>553</v>
      </c>
      <c r="F66" s="704"/>
      <c r="G66" s="705"/>
      <c r="H66" s="52"/>
    </row>
    <row r="67" spans="1:8" ht="26.45" customHeight="1" x14ac:dyDescent="0.25">
      <c r="A67" s="52"/>
      <c r="B67" s="573"/>
      <c r="C67" s="574"/>
      <c r="D67" s="574"/>
      <c r="E67" s="83" t="s">
        <v>512</v>
      </c>
      <c r="F67" s="709" t="s">
        <v>541</v>
      </c>
      <c r="G67" s="710"/>
      <c r="H67" s="52"/>
    </row>
    <row r="68" spans="1:8" ht="56.45" customHeight="1" x14ac:dyDescent="0.25">
      <c r="A68" s="52"/>
      <c r="B68" s="573"/>
      <c r="C68" s="574"/>
      <c r="D68" s="574"/>
      <c r="E68" s="85" t="s">
        <v>554</v>
      </c>
      <c r="F68" s="718" t="s">
        <v>547</v>
      </c>
      <c r="G68" s="719"/>
      <c r="H68" s="52"/>
    </row>
    <row r="69" spans="1:8" ht="36.6" customHeight="1" x14ac:dyDescent="0.25">
      <c r="A69" s="52"/>
      <c r="B69" s="573"/>
      <c r="C69" s="574"/>
      <c r="D69" s="574"/>
      <c r="E69" s="85" t="s">
        <v>555</v>
      </c>
      <c r="F69" s="720" t="s">
        <v>545</v>
      </c>
      <c r="G69" s="721"/>
      <c r="H69" s="52"/>
    </row>
    <row r="70" spans="1:8" ht="43.15" customHeight="1" x14ac:dyDescent="0.25">
      <c r="A70" s="52"/>
      <c r="B70" s="573"/>
      <c r="C70" s="574"/>
      <c r="D70" s="574"/>
      <c r="E70" s="84" t="s">
        <v>548</v>
      </c>
      <c r="F70" s="720" t="s">
        <v>549</v>
      </c>
      <c r="G70" s="721"/>
      <c r="H70" s="52"/>
    </row>
    <row r="71" spans="1:8" ht="47.45" customHeight="1" thickBot="1" x14ac:dyDescent="0.3">
      <c r="A71" s="52"/>
      <c r="B71" s="701"/>
      <c r="C71" s="702"/>
      <c r="D71" s="702"/>
      <c r="E71" s="86" t="s">
        <v>550</v>
      </c>
      <c r="F71" s="722" t="s">
        <v>549</v>
      </c>
      <c r="G71" s="723"/>
      <c r="H71" s="52"/>
    </row>
    <row r="72" spans="1:8" ht="66.599999999999994" customHeight="1" x14ac:dyDescent="0.25">
      <c r="A72" s="52"/>
      <c r="B72" s="245" t="s">
        <v>556</v>
      </c>
      <c r="C72" s="251"/>
      <c r="D72" s="252"/>
      <c r="E72" s="513" t="s">
        <v>557</v>
      </c>
      <c r="F72" s="514"/>
      <c r="G72" s="515"/>
      <c r="H72" s="52"/>
    </row>
    <row r="73" spans="1:8" ht="61.15" customHeight="1" thickBot="1" x14ac:dyDescent="0.3">
      <c r="A73" s="52"/>
      <c r="B73" s="245" t="s">
        <v>58</v>
      </c>
      <c r="C73" s="251"/>
      <c r="D73" s="252"/>
      <c r="E73" s="513" t="s">
        <v>558</v>
      </c>
      <c r="F73" s="514"/>
      <c r="G73" s="515"/>
      <c r="H73" s="52"/>
    </row>
    <row r="74" spans="1:8" ht="18" thickBot="1" x14ac:dyDescent="0.3">
      <c r="A74" s="52"/>
      <c r="B74" s="23" t="s">
        <v>300</v>
      </c>
      <c r="C74" s="497" t="s">
        <v>61</v>
      </c>
      <c r="D74" s="498"/>
      <c r="E74" s="498"/>
      <c r="F74" s="498"/>
      <c r="G74" s="499"/>
      <c r="H74" s="52"/>
    </row>
    <row r="75" spans="1:8" ht="188.45" customHeight="1" x14ac:dyDescent="0.25">
      <c r="A75" s="52"/>
      <c r="B75" s="715" t="s">
        <v>559</v>
      </c>
      <c r="C75" s="716"/>
      <c r="D75" s="717"/>
      <c r="E75" s="600" t="s">
        <v>62</v>
      </c>
      <c r="F75" s="601"/>
      <c r="G75" s="602"/>
      <c r="H75" s="52"/>
    </row>
    <row r="76" spans="1:8" ht="141" customHeight="1" x14ac:dyDescent="0.25">
      <c r="A76" s="52"/>
      <c r="B76" s="552" t="s">
        <v>85</v>
      </c>
      <c r="C76" s="553"/>
      <c r="D76" s="554"/>
      <c r="E76" s="513" t="s">
        <v>86</v>
      </c>
      <c r="F76" s="514"/>
      <c r="G76" s="515"/>
      <c r="H76" s="52"/>
    </row>
    <row r="77" spans="1:8" ht="71.45" customHeight="1" x14ac:dyDescent="0.25">
      <c r="A77" s="52"/>
      <c r="B77" s="641" t="s">
        <v>841</v>
      </c>
      <c r="C77" s="642"/>
      <c r="D77" s="643"/>
      <c r="E77" s="513" t="s">
        <v>842</v>
      </c>
      <c r="F77" s="514"/>
      <c r="G77" s="515"/>
      <c r="H77" s="52"/>
    </row>
    <row r="78" spans="1:8" ht="88.9" customHeight="1" x14ac:dyDescent="0.25">
      <c r="A78" s="52"/>
      <c r="B78" s="641" t="s">
        <v>65</v>
      </c>
      <c r="C78" s="642"/>
      <c r="D78" s="643"/>
      <c r="E78" s="513" t="s">
        <v>66</v>
      </c>
      <c r="F78" s="514"/>
      <c r="G78" s="515"/>
      <c r="H78" s="52"/>
    </row>
    <row r="79" spans="1:8" ht="184.9" customHeight="1" x14ac:dyDescent="0.25">
      <c r="A79" s="52"/>
      <c r="B79" s="644" t="s">
        <v>560</v>
      </c>
      <c r="C79" s="645"/>
      <c r="D79" s="646"/>
      <c r="E79" s="724" t="s">
        <v>690</v>
      </c>
      <c r="F79" s="725"/>
      <c r="G79" s="726"/>
      <c r="H79" s="52"/>
    </row>
    <row r="80" spans="1:8" ht="118.15" customHeight="1" x14ac:dyDescent="0.25">
      <c r="A80" s="52"/>
      <c r="B80" s="641" t="s">
        <v>83</v>
      </c>
      <c r="C80" s="642"/>
      <c r="D80" s="643"/>
      <c r="E80" s="513" t="s">
        <v>84</v>
      </c>
      <c r="F80" s="514"/>
      <c r="G80" s="515"/>
      <c r="H80" s="52"/>
    </row>
    <row r="81" spans="1:8" ht="115.9" customHeight="1" x14ac:dyDescent="0.25">
      <c r="A81" s="52"/>
      <c r="B81" s="641" t="s">
        <v>67</v>
      </c>
      <c r="C81" s="647"/>
      <c r="D81" s="648"/>
      <c r="E81" s="513" t="s">
        <v>68</v>
      </c>
      <c r="F81" s="514"/>
      <c r="G81" s="515"/>
      <c r="H81" s="52"/>
    </row>
    <row r="82" spans="1:8" ht="142.15" customHeight="1" x14ac:dyDescent="0.25">
      <c r="A82" s="52"/>
      <c r="B82" s="552" t="s">
        <v>561</v>
      </c>
      <c r="C82" s="730"/>
      <c r="D82" s="731"/>
      <c r="E82" s="513" t="s">
        <v>562</v>
      </c>
      <c r="F82" s="514"/>
      <c r="G82" s="515"/>
      <c r="H82" s="52"/>
    </row>
    <row r="83" spans="1:8" ht="94.9" customHeight="1" x14ac:dyDescent="0.25">
      <c r="A83" s="52"/>
      <c r="B83" s="552" t="s">
        <v>221</v>
      </c>
      <c r="C83" s="553"/>
      <c r="D83" s="554"/>
      <c r="E83" s="513" t="s">
        <v>222</v>
      </c>
      <c r="F83" s="514"/>
      <c r="G83" s="515"/>
      <c r="H83" s="52"/>
    </row>
    <row r="84" spans="1:8" ht="133.9" customHeight="1" x14ac:dyDescent="0.25">
      <c r="A84" s="52"/>
      <c r="B84" s="650" t="s">
        <v>123</v>
      </c>
      <c r="C84" s="651"/>
      <c r="D84" s="652"/>
      <c r="E84" s="513" t="s">
        <v>124</v>
      </c>
      <c r="F84" s="514"/>
      <c r="G84" s="515"/>
      <c r="H84" s="52"/>
    </row>
    <row r="85" spans="1:8" ht="67.150000000000006" customHeight="1" x14ac:dyDescent="0.25">
      <c r="A85" s="52"/>
      <c r="B85" s="650" t="s">
        <v>225</v>
      </c>
      <c r="C85" s="651"/>
      <c r="D85" s="652"/>
      <c r="E85" s="513" t="s">
        <v>226</v>
      </c>
      <c r="F85" s="514"/>
      <c r="G85" s="515"/>
      <c r="H85" s="52"/>
    </row>
    <row r="86" spans="1:8" ht="94.15" customHeight="1" x14ac:dyDescent="0.25">
      <c r="A86" s="52"/>
      <c r="B86" s="641" t="s">
        <v>458</v>
      </c>
      <c r="C86" s="642"/>
      <c r="D86" s="643"/>
      <c r="E86" s="513" t="s">
        <v>563</v>
      </c>
      <c r="F86" s="514"/>
      <c r="G86" s="515"/>
      <c r="H86" s="52"/>
    </row>
    <row r="87" spans="1:8" ht="193.9" customHeight="1" x14ac:dyDescent="0.25">
      <c r="A87" s="52"/>
      <c r="B87" s="727" t="s">
        <v>106</v>
      </c>
      <c r="C87" s="728"/>
      <c r="D87" s="729"/>
      <c r="E87" s="513" t="s">
        <v>107</v>
      </c>
      <c r="F87" s="514"/>
      <c r="G87" s="515"/>
      <c r="H87" s="52"/>
    </row>
    <row r="88" spans="1:8" ht="187.9" customHeight="1" x14ac:dyDescent="0.25">
      <c r="A88" s="52"/>
      <c r="B88" s="603" t="s">
        <v>564</v>
      </c>
      <c r="C88" s="604"/>
      <c r="D88" s="649"/>
      <c r="E88" s="513" t="s">
        <v>565</v>
      </c>
      <c r="F88" s="514"/>
      <c r="G88" s="515"/>
      <c r="H88" s="52"/>
    </row>
    <row r="89" spans="1:8" ht="84" customHeight="1" x14ac:dyDescent="0.25">
      <c r="A89" s="52"/>
      <c r="B89" s="552" t="s">
        <v>566</v>
      </c>
      <c r="C89" s="553"/>
      <c r="D89" s="554"/>
      <c r="E89" s="513" t="s">
        <v>567</v>
      </c>
      <c r="F89" s="514"/>
      <c r="G89" s="515"/>
      <c r="H89" s="52"/>
    </row>
    <row r="90" spans="1:8" ht="81" customHeight="1" x14ac:dyDescent="0.25">
      <c r="A90" s="52"/>
      <c r="B90" s="552" t="s">
        <v>568</v>
      </c>
      <c r="C90" s="553"/>
      <c r="D90" s="554"/>
      <c r="E90" s="513" t="s">
        <v>569</v>
      </c>
      <c r="F90" s="514"/>
      <c r="G90" s="515"/>
      <c r="H90" s="52"/>
    </row>
    <row r="91" spans="1:8" ht="94.15" customHeight="1" x14ac:dyDescent="0.25">
      <c r="A91" s="52"/>
      <c r="B91" s="552" t="s">
        <v>570</v>
      </c>
      <c r="C91" s="553"/>
      <c r="D91" s="554"/>
      <c r="E91" s="513" t="s">
        <v>674</v>
      </c>
      <c r="F91" s="514"/>
      <c r="G91" s="515"/>
      <c r="H91" s="52"/>
    </row>
    <row r="92" spans="1:8" ht="68.45" customHeight="1" x14ac:dyDescent="0.25">
      <c r="A92" s="52"/>
      <c r="B92" s="552" t="s">
        <v>673</v>
      </c>
      <c r="C92" s="553"/>
      <c r="D92" s="554"/>
      <c r="E92" s="513" t="s">
        <v>672</v>
      </c>
      <c r="F92" s="514"/>
      <c r="G92" s="515"/>
      <c r="H92" s="52"/>
    </row>
    <row r="93" spans="1:8" ht="229.9" customHeight="1" x14ac:dyDescent="0.25">
      <c r="A93" s="52"/>
      <c r="B93" s="552" t="s">
        <v>843</v>
      </c>
      <c r="C93" s="553"/>
      <c r="D93" s="554"/>
      <c r="E93" s="513" t="s">
        <v>675</v>
      </c>
      <c r="F93" s="514"/>
      <c r="G93" s="515"/>
      <c r="H93" s="52"/>
    </row>
    <row r="94" spans="1:8" ht="203.45" customHeight="1" x14ac:dyDescent="0.25">
      <c r="A94" s="52"/>
      <c r="B94" s="552" t="s">
        <v>571</v>
      </c>
      <c r="C94" s="553"/>
      <c r="D94" s="554"/>
      <c r="E94" s="513" t="s">
        <v>572</v>
      </c>
      <c r="F94" s="514"/>
      <c r="G94" s="515"/>
      <c r="H94" s="52"/>
    </row>
    <row r="95" spans="1:8" ht="188.45" customHeight="1" x14ac:dyDescent="0.25">
      <c r="A95" s="52"/>
      <c r="B95" s="245" t="s">
        <v>573</v>
      </c>
      <c r="C95" s="246"/>
      <c r="D95" s="247"/>
      <c r="E95" s="513" t="s">
        <v>574</v>
      </c>
      <c r="F95" s="514"/>
      <c r="G95" s="515"/>
      <c r="H95" s="52"/>
    </row>
    <row r="96" spans="1:8" ht="117" customHeight="1" x14ac:dyDescent="0.25">
      <c r="A96" s="52"/>
      <c r="B96" s="245" t="s">
        <v>575</v>
      </c>
      <c r="C96" s="246"/>
      <c r="D96" s="247"/>
      <c r="E96" s="513" t="s">
        <v>654</v>
      </c>
      <c r="F96" s="514"/>
      <c r="G96" s="515"/>
      <c r="H96" s="52"/>
    </row>
    <row r="97" spans="1:8" ht="98.45" customHeight="1" x14ac:dyDescent="0.25">
      <c r="A97" s="52"/>
      <c r="B97" s="245" t="s">
        <v>293</v>
      </c>
      <c r="C97" s="246"/>
      <c r="D97" s="247"/>
      <c r="E97" s="513" t="s">
        <v>653</v>
      </c>
      <c r="F97" s="514"/>
      <c r="G97" s="515"/>
      <c r="H97" s="52"/>
    </row>
    <row r="98" spans="1:8" ht="87" customHeight="1" x14ac:dyDescent="0.25">
      <c r="A98" s="52"/>
      <c r="B98" s="735" t="s">
        <v>576</v>
      </c>
      <c r="C98" s="736"/>
      <c r="D98" s="737"/>
      <c r="E98" s="732" t="s">
        <v>577</v>
      </c>
      <c r="F98" s="733"/>
      <c r="G98" s="734"/>
      <c r="H98" s="52"/>
    </row>
    <row r="99" spans="1:8" ht="64.900000000000006" customHeight="1" x14ac:dyDescent="0.25">
      <c r="A99" s="52"/>
      <c r="B99" s="735" t="s">
        <v>578</v>
      </c>
      <c r="C99" s="736"/>
      <c r="D99" s="737"/>
      <c r="E99" s="732" t="s">
        <v>608</v>
      </c>
      <c r="F99" s="733"/>
      <c r="G99" s="734"/>
      <c r="H99" s="52"/>
    </row>
    <row r="100" spans="1:8" ht="85.9" customHeight="1" x14ac:dyDescent="0.25">
      <c r="A100" s="52"/>
      <c r="B100" s="245" t="s">
        <v>844</v>
      </c>
      <c r="C100" s="246"/>
      <c r="D100" s="247"/>
      <c r="E100" s="732" t="s">
        <v>579</v>
      </c>
      <c r="F100" s="733"/>
      <c r="G100" s="734"/>
      <c r="H100" s="52"/>
    </row>
    <row r="101" spans="1:8" ht="58.5" customHeight="1" x14ac:dyDescent="0.25">
      <c r="A101" s="52"/>
      <c r="B101" s="245" t="s">
        <v>580</v>
      </c>
      <c r="C101" s="246"/>
      <c r="D101" s="247"/>
      <c r="E101" s="513" t="s">
        <v>581</v>
      </c>
      <c r="F101" s="514"/>
      <c r="G101" s="515"/>
      <c r="H101" s="52"/>
    </row>
    <row r="102" spans="1:8" ht="72.599999999999994" customHeight="1" x14ac:dyDescent="0.25">
      <c r="A102" s="52"/>
      <c r="B102" s="245" t="s">
        <v>582</v>
      </c>
      <c r="C102" s="246"/>
      <c r="D102" s="247"/>
      <c r="E102" s="513" t="s">
        <v>583</v>
      </c>
      <c r="F102" s="514"/>
      <c r="G102" s="515"/>
      <c r="H102" s="52"/>
    </row>
    <row r="103" spans="1:8" ht="115.9" customHeight="1" x14ac:dyDescent="0.25">
      <c r="A103" s="52"/>
      <c r="B103" s="738" t="s">
        <v>584</v>
      </c>
      <c r="C103" s="739"/>
      <c r="D103" s="740"/>
      <c r="E103" s="513" t="s">
        <v>585</v>
      </c>
      <c r="F103" s="514"/>
      <c r="G103" s="515"/>
      <c r="H103" s="52"/>
    </row>
    <row r="104" spans="1:8" ht="132.6" customHeight="1" x14ac:dyDescent="0.25">
      <c r="A104" s="52"/>
      <c r="B104" s="738" t="s">
        <v>586</v>
      </c>
      <c r="C104" s="739"/>
      <c r="D104" s="740"/>
      <c r="E104" s="513" t="s">
        <v>587</v>
      </c>
      <c r="F104" s="514"/>
      <c r="G104" s="515"/>
      <c r="H104" s="52"/>
    </row>
    <row r="105" spans="1:8" ht="77.45" customHeight="1" x14ac:dyDescent="0.25">
      <c r="A105" s="52"/>
      <c r="B105" s="735" t="s">
        <v>588</v>
      </c>
      <c r="C105" s="736"/>
      <c r="D105" s="737"/>
      <c r="E105" s="732" t="s">
        <v>589</v>
      </c>
      <c r="F105" s="733"/>
      <c r="G105" s="734"/>
      <c r="H105" s="52"/>
    </row>
    <row r="106" spans="1:8" ht="78.599999999999994" customHeight="1" x14ac:dyDescent="0.25">
      <c r="A106" s="52"/>
      <c r="B106" s="735" t="s">
        <v>590</v>
      </c>
      <c r="C106" s="736"/>
      <c r="D106" s="737"/>
      <c r="E106" s="732" t="s">
        <v>591</v>
      </c>
      <c r="F106" s="733"/>
      <c r="G106" s="734"/>
      <c r="H106" s="52"/>
    </row>
    <row r="107" spans="1:8" ht="85.9" customHeight="1" x14ac:dyDescent="0.25">
      <c r="A107" s="52"/>
      <c r="B107" s="245" t="s">
        <v>592</v>
      </c>
      <c r="C107" s="246"/>
      <c r="D107" s="247"/>
      <c r="E107" s="513" t="s">
        <v>593</v>
      </c>
      <c r="F107" s="514"/>
      <c r="G107" s="515"/>
      <c r="H107" s="52"/>
    </row>
    <row r="108" spans="1:8" ht="142.9" customHeight="1" x14ac:dyDescent="0.25">
      <c r="A108" s="52"/>
      <c r="B108" s="735" t="s">
        <v>594</v>
      </c>
      <c r="C108" s="736"/>
      <c r="D108" s="737"/>
      <c r="E108" s="732" t="s">
        <v>595</v>
      </c>
      <c r="F108" s="733"/>
      <c r="G108" s="734"/>
      <c r="H108" s="52"/>
    </row>
    <row r="109" spans="1:8" ht="112.15" customHeight="1" x14ac:dyDescent="0.25">
      <c r="A109" s="52"/>
      <c r="B109" s="245" t="s">
        <v>596</v>
      </c>
      <c r="C109" s="246"/>
      <c r="D109" s="247"/>
      <c r="E109" s="732" t="s">
        <v>597</v>
      </c>
      <c r="F109" s="733"/>
      <c r="G109" s="734"/>
      <c r="H109" s="52"/>
    </row>
    <row r="110" spans="1:8" ht="80.45" customHeight="1" x14ac:dyDescent="0.25">
      <c r="A110" s="52"/>
      <c r="B110" s="735" t="s">
        <v>845</v>
      </c>
      <c r="C110" s="736"/>
      <c r="D110" s="737"/>
      <c r="E110" s="732" t="s">
        <v>598</v>
      </c>
      <c r="F110" s="733"/>
      <c r="G110" s="734"/>
      <c r="H110" s="52"/>
    </row>
    <row r="111" spans="1:8" ht="49.15" customHeight="1" x14ac:dyDescent="0.25">
      <c r="A111" s="52"/>
      <c r="B111" s="735" t="s">
        <v>599</v>
      </c>
      <c r="C111" s="736"/>
      <c r="D111" s="737"/>
      <c r="E111" s="732" t="s">
        <v>600</v>
      </c>
      <c r="F111" s="733"/>
      <c r="G111" s="734"/>
      <c r="H111" s="52"/>
    </row>
    <row r="112" spans="1:8" ht="97.15" customHeight="1" x14ac:dyDescent="0.25">
      <c r="A112" s="52"/>
      <c r="B112" s="735" t="s">
        <v>601</v>
      </c>
      <c r="C112" s="736"/>
      <c r="D112" s="737"/>
      <c r="E112" s="513" t="s">
        <v>602</v>
      </c>
      <c r="F112" s="514"/>
      <c r="G112" s="515"/>
      <c r="H112" s="52"/>
    </row>
    <row r="113" spans="1:8" ht="77.45" customHeight="1" x14ac:dyDescent="0.25">
      <c r="A113" s="52"/>
      <c r="B113" s="735" t="s">
        <v>603</v>
      </c>
      <c r="C113" s="736"/>
      <c r="D113" s="737"/>
      <c r="E113" s="732" t="s">
        <v>604</v>
      </c>
      <c r="F113" s="733"/>
      <c r="G113" s="734"/>
      <c r="H113" s="72"/>
    </row>
    <row r="114" spans="1:8" ht="112.15" customHeight="1" x14ac:dyDescent="0.25">
      <c r="A114" s="52"/>
      <c r="B114" s="296" t="s">
        <v>239</v>
      </c>
      <c r="C114" s="297"/>
      <c r="D114" s="298"/>
      <c r="E114" s="513" t="s">
        <v>125</v>
      </c>
      <c r="F114" s="514"/>
      <c r="G114" s="515"/>
      <c r="H114" s="72"/>
    </row>
    <row r="115" spans="1:8" ht="80.45" customHeight="1" x14ac:dyDescent="0.25">
      <c r="A115" s="52"/>
      <c r="B115" s="299" t="s">
        <v>240</v>
      </c>
      <c r="C115" s="300"/>
      <c r="D115" s="301"/>
      <c r="E115" s="513" t="s">
        <v>643</v>
      </c>
      <c r="F115" s="514"/>
      <c r="G115" s="515"/>
      <c r="H115" s="52"/>
    </row>
    <row r="116" spans="1:8" ht="196.15" customHeight="1" x14ac:dyDescent="0.25">
      <c r="A116" s="52"/>
      <c r="B116" s="302"/>
      <c r="C116" s="303"/>
      <c r="D116" s="304"/>
      <c r="E116" s="513" t="s">
        <v>637</v>
      </c>
      <c r="F116" s="514"/>
      <c r="G116" s="515"/>
      <c r="H116" s="52"/>
    </row>
    <row r="117" spans="1:8" ht="262.89999999999998" customHeight="1" x14ac:dyDescent="0.25">
      <c r="A117" s="52"/>
      <c r="B117" s="305"/>
      <c r="C117" s="306"/>
      <c r="D117" s="307"/>
      <c r="E117" s="513" t="s">
        <v>612</v>
      </c>
      <c r="F117" s="514"/>
      <c r="G117" s="515"/>
      <c r="H117" s="52"/>
    </row>
    <row r="118" spans="1:8" ht="84" customHeight="1" x14ac:dyDescent="0.25">
      <c r="A118" s="52"/>
      <c r="B118" s="603" t="s">
        <v>139</v>
      </c>
      <c r="C118" s="604"/>
      <c r="D118" s="649"/>
      <c r="E118" s="513" t="s">
        <v>241</v>
      </c>
      <c r="F118" s="514"/>
      <c r="G118" s="515"/>
      <c r="H118" s="52"/>
    </row>
    <row r="119" spans="1:8" ht="84" customHeight="1" x14ac:dyDescent="0.25">
      <c r="A119" s="52"/>
      <c r="B119" s="603" t="s">
        <v>609</v>
      </c>
      <c r="C119" s="604"/>
      <c r="D119" s="649"/>
      <c r="E119" s="513" t="s">
        <v>610</v>
      </c>
      <c r="F119" s="514"/>
      <c r="G119" s="515"/>
      <c r="H119" s="52"/>
    </row>
    <row r="120" spans="1:8" ht="54" customHeight="1" x14ac:dyDescent="0.25">
      <c r="A120" s="52"/>
      <c r="B120" s="744" t="s">
        <v>605</v>
      </c>
      <c r="C120" s="745"/>
      <c r="D120" s="746"/>
      <c r="E120" s="513" t="s">
        <v>611</v>
      </c>
      <c r="F120" s="514"/>
      <c r="G120" s="515"/>
      <c r="H120" s="52"/>
    </row>
    <row r="121" spans="1:8" ht="123" customHeight="1" x14ac:dyDescent="0.25">
      <c r="A121" s="52"/>
      <c r="B121" s="603" t="s">
        <v>140</v>
      </c>
      <c r="C121" s="604"/>
      <c r="D121" s="649"/>
      <c r="E121" s="513" t="s">
        <v>141</v>
      </c>
      <c r="F121" s="514"/>
      <c r="G121" s="515"/>
      <c r="H121" s="52"/>
    </row>
    <row r="122" spans="1:8" ht="87" customHeight="1" thickBot="1" x14ac:dyDescent="0.3">
      <c r="A122" s="52"/>
      <c r="B122" s="603" t="s">
        <v>142</v>
      </c>
      <c r="C122" s="604"/>
      <c r="D122" s="649"/>
      <c r="E122" s="513" t="s">
        <v>143</v>
      </c>
      <c r="F122" s="514"/>
      <c r="G122" s="515"/>
      <c r="H122" s="72"/>
    </row>
    <row r="123" spans="1:8" ht="28.9" customHeight="1" thickBot="1" x14ac:dyDescent="0.3">
      <c r="A123" s="52"/>
      <c r="B123" s="23" t="s">
        <v>301</v>
      </c>
      <c r="C123" s="497" t="s">
        <v>243</v>
      </c>
      <c r="D123" s="498"/>
      <c r="E123" s="498"/>
      <c r="F123" s="498"/>
      <c r="G123" s="499"/>
      <c r="H123" s="52"/>
    </row>
    <row r="124" spans="1:8" ht="195.6" customHeight="1" thickBot="1" x14ac:dyDescent="0.3">
      <c r="A124" s="52"/>
      <c r="B124" s="584" t="s">
        <v>606</v>
      </c>
      <c r="C124" s="585"/>
      <c r="D124" s="585"/>
      <c r="E124" s="585"/>
      <c r="F124" s="585"/>
      <c r="G124" s="586"/>
      <c r="H124" s="52"/>
    </row>
    <row r="125" spans="1:8" ht="28.9" customHeight="1" thickBot="1" x14ac:dyDescent="0.3">
      <c r="A125" s="52"/>
      <c r="B125" s="44" t="s">
        <v>302</v>
      </c>
      <c r="C125" s="497" t="s">
        <v>164</v>
      </c>
      <c r="D125" s="498"/>
      <c r="E125" s="498"/>
      <c r="F125" s="498"/>
      <c r="G125" s="499"/>
      <c r="H125" s="52"/>
    </row>
    <row r="126" spans="1:8" ht="61.15" customHeight="1" x14ac:dyDescent="0.25">
      <c r="A126" s="52"/>
      <c r="B126" s="311" t="s">
        <v>607</v>
      </c>
      <c r="C126" s="312"/>
      <c r="D126" s="312"/>
      <c r="E126" s="312"/>
      <c r="F126" s="312"/>
      <c r="G126" s="313"/>
      <c r="H126" s="52"/>
    </row>
    <row r="127" spans="1:8" ht="43.9" customHeight="1" thickBot="1" x14ac:dyDescent="0.3">
      <c r="A127" s="52"/>
      <c r="B127" s="741" t="s">
        <v>615</v>
      </c>
      <c r="C127" s="742"/>
      <c r="D127" s="742"/>
      <c r="E127" s="742"/>
      <c r="F127" s="742"/>
      <c r="G127" s="743"/>
      <c r="H127" s="108"/>
    </row>
    <row r="128" spans="1:8" ht="16.5" x14ac:dyDescent="0.25">
      <c r="A128" s="52"/>
      <c r="B128" s="13" t="s">
        <v>174</v>
      </c>
      <c r="C128" s="52"/>
      <c r="D128" s="52"/>
      <c r="E128" s="52"/>
      <c r="F128" s="52"/>
      <c r="G128" s="100" t="s">
        <v>688</v>
      </c>
      <c r="H128" s="52"/>
    </row>
    <row r="129" spans="1:8" ht="16.5" x14ac:dyDescent="0.25">
      <c r="A129" s="52"/>
      <c r="B129" s="52"/>
      <c r="C129" s="52"/>
      <c r="D129" s="52"/>
      <c r="E129" s="52"/>
      <c r="F129" s="52"/>
      <c r="G129" s="67"/>
      <c r="H129" s="52"/>
    </row>
  </sheetData>
  <mergeCells count="183">
    <mergeCell ref="C123:G123"/>
    <mergeCell ref="B124:G124"/>
    <mergeCell ref="C125:G125"/>
    <mergeCell ref="B126:G126"/>
    <mergeCell ref="B127:G127"/>
    <mergeCell ref="B119:D119"/>
    <mergeCell ref="E119:G119"/>
    <mergeCell ref="B120:D120"/>
    <mergeCell ref="B122:D122"/>
    <mergeCell ref="E122:G122"/>
    <mergeCell ref="E117:G117"/>
    <mergeCell ref="B118:D118"/>
    <mergeCell ref="E118:G118"/>
    <mergeCell ref="B121:D121"/>
    <mergeCell ref="E121:G121"/>
    <mergeCell ref="E120:G120"/>
    <mergeCell ref="B113:D113"/>
    <mergeCell ref="E113:G113"/>
    <mergeCell ref="B114:D114"/>
    <mergeCell ref="E114:G114"/>
    <mergeCell ref="B115:D117"/>
    <mergeCell ref="E115:G115"/>
    <mergeCell ref="E116:G116"/>
    <mergeCell ref="B110:D110"/>
    <mergeCell ref="E110:G110"/>
    <mergeCell ref="B111:D111"/>
    <mergeCell ref="E111:G111"/>
    <mergeCell ref="B112:D112"/>
    <mergeCell ref="E112:G112"/>
    <mergeCell ref="B107:D107"/>
    <mergeCell ref="E107:G107"/>
    <mergeCell ref="B108:D108"/>
    <mergeCell ref="E108:G108"/>
    <mergeCell ref="B109:D109"/>
    <mergeCell ref="E109:G109"/>
    <mergeCell ref="B104:D104"/>
    <mergeCell ref="E104:G104"/>
    <mergeCell ref="B105:D105"/>
    <mergeCell ref="E105:G105"/>
    <mergeCell ref="B106:D106"/>
    <mergeCell ref="E106:G106"/>
    <mergeCell ref="B101:D101"/>
    <mergeCell ref="E101:G101"/>
    <mergeCell ref="B102:D102"/>
    <mergeCell ref="E102:G102"/>
    <mergeCell ref="B103:D103"/>
    <mergeCell ref="E103:G103"/>
    <mergeCell ref="B100:D100"/>
    <mergeCell ref="E100:G100"/>
    <mergeCell ref="B98:D98"/>
    <mergeCell ref="E98:G98"/>
    <mergeCell ref="B99:D99"/>
    <mergeCell ref="E99:G99"/>
    <mergeCell ref="B94:D94"/>
    <mergeCell ref="E94:G94"/>
    <mergeCell ref="B95:D95"/>
    <mergeCell ref="E95:G95"/>
    <mergeCell ref="B96:D96"/>
    <mergeCell ref="E96:G96"/>
    <mergeCell ref="B97:D97"/>
    <mergeCell ref="E97:G97"/>
    <mergeCell ref="B91:D91"/>
    <mergeCell ref="E91:G91"/>
    <mergeCell ref="B92:D92"/>
    <mergeCell ref="E92:G92"/>
    <mergeCell ref="B93:D93"/>
    <mergeCell ref="E93:G93"/>
    <mergeCell ref="B88:D88"/>
    <mergeCell ref="E88:G88"/>
    <mergeCell ref="B89:D89"/>
    <mergeCell ref="E89:G89"/>
    <mergeCell ref="B90:D90"/>
    <mergeCell ref="E90:G90"/>
    <mergeCell ref="B85:D85"/>
    <mergeCell ref="E85:G85"/>
    <mergeCell ref="B86:D86"/>
    <mergeCell ref="E86:G86"/>
    <mergeCell ref="B87:D87"/>
    <mergeCell ref="E87:G87"/>
    <mergeCell ref="B82:D82"/>
    <mergeCell ref="E82:G82"/>
    <mergeCell ref="B83:D83"/>
    <mergeCell ref="E83:G83"/>
    <mergeCell ref="B84:D84"/>
    <mergeCell ref="E84:G84"/>
    <mergeCell ref="B79:D79"/>
    <mergeCell ref="E79:G79"/>
    <mergeCell ref="B80:D80"/>
    <mergeCell ref="E80:G80"/>
    <mergeCell ref="B81:D81"/>
    <mergeCell ref="E81:G81"/>
    <mergeCell ref="B76:D76"/>
    <mergeCell ref="E76:G76"/>
    <mergeCell ref="B77:D77"/>
    <mergeCell ref="E77:G77"/>
    <mergeCell ref="B78:D78"/>
    <mergeCell ref="E78:G78"/>
    <mergeCell ref="B72:D72"/>
    <mergeCell ref="E72:G72"/>
    <mergeCell ref="B73:D73"/>
    <mergeCell ref="E73:G73"/>
    <mergeCell ref="C74:G74"/>
    <mergeCell ref="B75:D75"/>
    <mergeCell ref="E75:G75"/>
    <mergeCell ref="B65:D71"/>
    <mergeCell ref="E65:G65"/>
    <mergeCell ref="E66:G66"/>
    <mergeCell ref="F67:G67"/>
    <mergeCell ref="F68:G68"/>
    <mergeCell ref="F69:G69"/>
    <mergeCell ref="F70:G70"/>
    <mergeCell ref="F71:G71"/>
    <mergeCell ref="B57:D64"/>
    <mergeCell ref="E57:G57"/>
    <mergeCell ref="E58:G58"/>
    <mergeCell ref="F59:G59"/>
    <mergeCell ref="F60:G60"/>
    <mergeCell ref="F61:G61"/>
    <mergeCell ref="F62:G62"/>
    <mergeCell ref="F63:G63"/>
    <mergeCell ref="F64:G64"/>
    <mergeCell ref="B42:D42"/>
    <mergeCell ref="E42:G42"/>
    <mergeCell ref="B43:D43"/>
    <mergeCell ref="E43:G43"/>
    <mergeCell ref="B44:D56"/>
    <mergeCell ref="E44:G44"/>
    <mergeCell ref="E45:G45"/>
    <mergeCell ref="E46:E47"/>
    <mergeCell ref="F46:G46"/>
    <mergeCell ref="B40:D40"/>
    <mergeCell ref="E40:G40"/>
    <mergeCell ref="B41:D41"/>
    <mergeCell ref="E41:G41"/>
    <mergeCell ref="C35:G35"/>
    <mergeCell ref="B36:D36"/>
    <mergeCell ref="E36:G36"/>
    <mergeCell ref="B37:D37"/>
    <mergeCell ref="E37:G37"/>
    <mergeCell ref="B38:D38"/>
    <mergeCell ref="E38:G38"/>
    <mergeCell ref="B39:D39"/>
    <mergeCell ref="E39:G39"/>
    <mergeCell ref="H19:H20"/>
    <mergeCell ref="B20:G20"/>
    <mergeCell ref="C21:G21"/>
    <mergeCell ref="B22:D28"/>
    <mergeCell ref="E22:G22"/>
    <mergeCell ref="F23:G23"/>
    <mergeCell ref="F24:G24"/>
    <mergeCell ref="H24:H27"/>
    <mergeCell ref="F25:G25"/>
    <mergeCell ref="F26:G26"/>
    <mergeCell ref="F27:G27"/>
    <mergeCell ref="E28:G28"/>
    <mergeCell ref="B19:G19"/>
    <mergeCell ref="B4:G4"/>
    <mergeCell ref="B5:G5"/>
    <mergeCell ref="B6:G6"/>
    <mergeCell ref="B7:G7"/>
    <mergeCell ref="B8:G8"/>
    <mergeCell ref="C9:G9"/>
    <mergeCell ref="B16:G16"/>
    <mergeCell ref="C17:G17"/>
    <mergeCell ref="C18:G18"/>
    <mergeCell ref="C10:E10"/>
    <mergeCell ref="C11:E11"/>
    <mergeCell ref="C12:E12"/>
    <mergeCell ref="C13:G13"/>
    <mergeCell ref="B14:G14"/>
    <mergeCell ref="C15:G15"/>
    <mergeCell ref="B32:D32"/>
    <mergeCell ref="E32:G32"/>
    <mergeCell ref="B33:D33"/>
    <mergeCell ref="E33:G33"/>
    <mergeCell ref="B34:D34"/>
    <mergeCell ref="E34:G34"/>
    <mergeCell ref="B29:D29"/>
    <mergeCell ref="E29:G29"/>
    <mergeCell ref="B30:D30"/>
    <mergeCell ref="E30:G30"/>
    <mergeCell ref="B31:D31"/>
    <mergeCell ref="E31:G31"/>
  </mergeCells>
  <pageMargins left="0.7" right="0.7" top="0.75" bottom="0.75" header="0.3" footer="0.3"/>
  <pageSetup scale="4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3:G27"/>
  <sheetViews>
    <sheetView showGridLines="0" zoomScaleNormal="100" zoomScaleSheetLayoutView="100" workbookViewId="0">
      <selection activeCell="B6" sqref="B6:F6"/>
    </sheetView>
  </sheetViews>
  <sheetFormatPr baseColWidth="10" defaultRowHeight="12.75" x14ac:dyDescent="0.2"/>
  <cols>
    <col min="1" max="1" width="5.140625" style="89" customWidth="1"/>
    <col min="2" max="2" width="25.28515625" style="89" customWidth="1"/>
    <col min="3" max="3" width="38.140625" style="89" customWidth="1"/>
    <col min="4" max="4" width="40.7109375" style="89" customWidth="1"/>
    <col min="5" max="5" width="27.5703125" style="89" customWidth="1"/>
    <col min="6" max="6" width="20.5703125" style="89" customWidth="1"/>
    <col min="7" max="7" width="8.140625" style="89" customWidth="1"/>
    <col min="8" max="255" width="11.5703125" style="89"/>
    <col min="256" max="256" width="5.140625" style="89" customWidth="1"/>
    <col min="257" max="257" width="18.28515625" style="89" customWidth="1"/>
    <col min="258" max="258" width="49.7109375" style="89" customWidth="1"/>
    <col min="259" max="259" width="23.7109375" style="89" customWidth="1"/>
    <col min="260" max="260" width="20.5703125" style="89" customWidth="1"/>
    <col min="261" max="261" width="13.5703125" style="89" customWidth="1"/>
    <col min="262" max="511" width="11.5703125" style="89"/>
    <col min="512" max="512" width="5.140625" style="89" customWidth="1"/>
    <col min="513" max="513" width="18.28515625" style="89" customWidth="1"/>
    <col min="514" max="514" width="49.7109375" style="89" customWidth="1"/>
    <col min="515" max="515" width="23.7109375" style="89" customWidth="1"/>
    <col min="516" max="516" width="20.5703125" style="89" customWidth="1"/>
    <col min="517" max="517" width="13.5703125" style="89" customWidth="1"/>
    <col min="518" max="767" width="11.5703125" style="89"/>
    <col min="768" max="768" width="5.140625" style="89" customWidth="1"/>
    <col min="769" max="769" width="18.28515625" style="89" customWidth="1"/>
    <col min="770" max="770" width="49.7109375" style="89" customWidth="1"/>
    <col min="771" max="771" width="23.7109375" style="89" customWidth="1"/>
    <col min="772" max="772" width="20.5703125" style="89" customWidth="1"/>
    <col min="773" max="773" width="13.5703125" style="89" customWidth="1"/>
    <col min="774" max="1023" width="11.5703125" style="89"/>
    <col min="1024" max="1024" width="5.140625" style="89" customWidth="1"/>
    <col min="1025" max="1025" width="18.28515625" style="89" customWidth="1"/>
    <col min="1026" max="1026" width="49.7109375" style="89" customWidth="1"/>
    <col min="1027" max="1027" width="23.7109375" style="89" customWidth="1"/>
    <col min="1028" max="1028" width="20.5703125" style="89" customWidth="1"/>
    <col min="1029" max="1029" width="13.5703125" style="89" customWidth="1"/>
    <col min="1030" max="1279" width="11.5703125" style="89"/>
    <col min="1280" max="1280" width="5.140625" style="89" customWidth="1"/>
    <col min="1281" max="1281" width="18.28515625" style="89" customWidth="1"/>
    <col min="1282" max="1282" width="49.7109375" style="89" customWidth="1"/>
    <col min="1283" max="1283" width="23.7109375" style="89" customWidth="1"/>
    <col min="1284" max="1284" width="20.5703125" style="89" customWidth="1"/>
    <col min="1285" max="1285" width="13.5703125" style="89" customWidth="1"/>
    <col min="1286" max="1535" width="11.5703125" style="89"/>
    <col min="1536" max="1536" width="5.140625" style="89" customWidth="1"/>
    <col min="1537" max="1537" width="18.28515625" style="89" customWidth="1"/>
    <col min="1538" max="1538" width="49.7109375" style="89" customWidth="1"/>
    <col min="1539" max="1539" width="23.7109375" style="89" customWidth="1"/>
    <col min="1540" max="1540" width="20.5703125" style="89" customWidth="1"/>
    <col min="1541" max="1541" width="13.5703125" style="89" customWidth="1"/>
    <col min="1542" max="1791" width="11.5703125" style="89"/>
    <col min="1792" max="1792" width="5.140625" style="89" customWidth="1"/>
    <col min="1793" max="1793" width="18.28515625" style="89" customWidth="1"/>
    <col min="1794" max="1794" width="49.7109375" style="89" customWidth="1"/>
    <col min="1795" max="1795" width="23.7109375" style="89" customWidth="1"/>
    <col min="1796" max="1796" width="20.5703125" style="89" customWidth="1"/>
    <col min="1797" max="1797" width="13.5703125" style="89" customWidth="1"/>
    <col min="1798" max="2047" width="11.5703125" style="89"/>
    <col min="2048" max="2048" width="5.140625" style="89" customWidth="1"/>
    <col min="2049" max="2049" width="18.28515625" style="89" customWidth="1"/>
    <col min="2050" max="2050" width="49.7109375" style="89" customWidth="1"/>
    <col min="2051" max="2051" width="23.7109375" style="89" customWidth="1"/>
    <col min="2052" max="2052" width="20.5703125" style="89" customWidth="1"/>
    <col min="2053" max="2053" width="13.5703125" style="89" customWidth="1"/>
    <col min="2054" max="2303" width="11.5703125" style="89"/>
    <col min="2304" max="2304" width="5.140625" style="89" customWidth="1"/>
    <col min="2305" max="2305" width="18.28515625" style="89" customWidth="1"/>
    <col min="2306" max="2306" width="49.7109375" style="89" customWidth="1"/>
    <col min="2307" max="2307" width="23.7109375" style="89" customWidth="1"/>
    <col min="2308" max="2308" width="20.5703125" style="89" customWidth="1"/>
    <col min="2309" max="2309" width="13.5703125" style="89" customWidth="1"/>
    <col min="2310" max="2559" width="11.5703125" style="89"/>
    <col min="2560" max="2560" width="5.140625" style="89" customWidth="1"/>
    <col min="2561" max="2561" width="18.28515625" style="89" customWidth="1"/>
    <col min="2562" max="2562" width="49.7109375" style="89" customWidth="1"/>
    <col min="2563" max="2563" width="23.7109375" style="89" customWidth="1"/>
    <col min="2564" max="2564" width="20.5703125" style="89" customWidth="1"/>
    <col min="2565" max="2565" width="13.5703125" style="89" customWidth="1"/>
    <col min="2566" max="2815" width="11.5703125" style="89"/>
    <col min="2816" max="2816" width="5.140625" style="89" customWidth="1"/>
    <col min="2817" max="2817" width="18.28515625" style="89" customWidth="1"/>
    <col min="2818" max="2818" width="49.7109375" style="89" customWidth="1"/>
    <col min="2819" max="2819" width="23.7109375" style="89" customWidth="1"/>
    <col min="2820" max="2820" width="20.5703125" style="89" customWidth="1"/>
    <col min="2821" max="2821" width="13.5703125" style="89" customWidth="1"/>
    <col min="2822" max="3071" width="11.5703125" style="89"/>
    <col min="3072" max="3072" width="5.140625" style="89" customWidth="1"/>
    <col min="3073" max="3073" width="18.28515625" style="89" customWidth="1"/>
    <col min="3074" max="3074" width="49.7109375" style="89" customWidth="1"/>
    <col min="3075" max="3075" width="23.7109375" style="89" customWidth="1"/>
    <col min="3076" max="3076" width="20.5703125" style="89" customWidth="1"/>
    <col min="3077" max="3077" width="13.5703125" style="89" customWidth="1"/>
    <col min="3078" max="3327" width="11.5703125" style="89"/>
    <col min="3328" max="3328" width="5.140625" style="89" customWidth="1"/>
    <col min="3329" max="3329" width="18.28515625" style="89" customWidth="1"/>
    <col min="3330" max="3330" width="49.7109375" style="89" customWidth="1"/>
    <col min="3331" max="3331" width="23.7109375" style="89" customWidth="1"/>
    <col min="3332" max="3332" width="20.5703125" style="89" customWidth="1"/>
    <col min="3333" max="3333" width="13.5703125" style="89" customWidth="1"/>
    <col min="3334" max="3583" width="11.5703125" style="89"/>
    <col min="3584" max="3584" width="5.140625" style="89" customWidth="1"/>
    <col min="3585" max="3585" width="18.28515625" style="89" customWidth="1"/>
    <col min="3586" max="3586" width="49.7109375" style="89" customWidth="1"/>
    <col min="3587" max="3587" width="23.7109375" style="89" customWidth="1"/>
    <col min="3588" max="3588" width="20.5703125" style="89" customWidth="1"/>
    <col min="3589" max="3589" width="13.5703125" style="89" customWidth="1"/>
    <col min="3590" max="3839" width="11.5703125" style="89"/>
    <col min="3840" max="3840" width="5.140625" style="89" customWidth="1"/>
    <col min="3841" max="3841" width="18.28515625" style="89" customWidth="1"/>
    <col min="3842" max="3842" width="49.7109375" style="89" customWidth="1"/>
    <col min="3843" max="3843" width="23.7109375" style="89" customWidth="1"/>
    <col min="3844" max="3844" width="20.5703125" style="89" customWidth="1"/>
    <col min="3845" max="3845" width="13.5703125" style="89" customWidth="1"/>
    <col min="3846" max="4095" width="11.5703125" style="89"/>
    <col min="4096" max="4096" width="5.140625" style="89" customWidth="1"/>
    <col min="4097" max="4097" width="18.28515625" style="89" customWidth="1"/>
    <col min="4098" max="4098" width="49.7109375" style="89" customWidth="1"/>
    <col min="4099" max="4099" width="23.7109375" style="89" customWidth="1"/>
    <col min="4100" max="4100" width="20.5703125" style="89" customWidth="1"/>
    <col min="4101" max="4101" width="13.5703125" style="89" customWidth="1"/>
    <col min="4102" max="4351" width="11.5703125" style="89"/>
    <col min="4352" max="4352" width="5.140625" style="89" customWidth="1"/>
    <col min="4353" max="4353" width="18.28515625" style="89" customWidth="1"/>
    <col min="4354" max="4354" width="49.7109375" style="89" customWidth="1"/>
    <col min="4355" max="4355" width="23.7109375" style="89" customWidth="1"/>
    <col min="4356" max="4356" width="20.5703125" style="89" customWidth="1"/>
    <col min="4357" max="4357" width="13.5703125" style="89" customWidth="1"/>
    <col min="4358" max="4607" width="11.5703125" style="89"/>
    <col min="4608" max="4608" width="5.140625" style="89" customWidth="1"/>
    <col min="4609" max="4609" width="18.28515625" style="89" customWidth="1"/>
    <col min="4610" max="4610" width="49.7109375" style="89" customWidth="1"/>
    <col min="4611" max="4611" width="23.7109375" style="89" customWidth="1"/>
    <col min="4612" max="4612" width="20.5703125" style="89" customWidth="1"/>
    <col min="4613" max="4613" width="13.5703125" style="89" customWidth="1"/>
    <col min="4614" max="4863" width="11.5703125" style="89"/>
    <col min="4864" max="4864" width="5.140625" style="89" customWidth="1"/>
    <col min="4865" max="4865" width="18.28515625" style="89" customWidth="1"/>
    <col min="4866" max="4866" width="49.7109375" style="89" customWidth="1"/>
    <col min="4867" max="4867" width="23.7109375" style="89" customWidth="1"/>
    <col min="4868" max="4868" width="20.5703125" style="89" customWidth="1"/>
    <col min="4869" max="4869" width="13.5703125" style="89" customWidth="1"/>
    <col min="4870" max="5119" width="11.5703125" style="89"/>
    <col min="5120" max="5120" width="5.140625" style="89" customWidth="1"/>
    <col min="5121" max="5121" width="18.28515625" style="89" customWidth="1"/>
    <col min="5122" max="5122" width="49.7109375" style="89" customWidth="1"/>
    <col min="5123" max="5123" width="23.7109375" style="89" customWidth="1"/>
    <col min="5124" max="5124" width="20.5703125" style="89" customWidth="1"/>
    <col min="5125" max="5125" width="13.5703125" style="89" customWidth="1"/>
    <col min="5126" max="5375" width="11.5703125" style="89"/>
    <col min="5376" max="5376" width="5.140625" style="89" customWidth="1"/>
    <col min="5377" max="5377" width="18.28515625" style="89" customWidth="1"/>
    <col min="5378" max="5378" width="49.7109375" style="89" customWidth="1"/>
    <col min="5379" max="5379" width="23.7109375" style="89" customWidth="1"/>
    <col min="5380" max="5380" width="20.5703125" style="89" customWidth="1"/>
    <col min="5381" max="5381" width="13.5703125" style="89" customWidth="1"/>
    <col min="5382" max="5631" width="11.5703125" style="89"/>
    <col min="5632" max="5632" width="5.140625" style="89" customWidth="1"/>
    <col min="5633" max="5633" width="18.28515625" style="89" customWidth="1"/>
    <col min="5634" max="5634" width="49.7109375" style="89" customWidth="1"/>
    <col min="5635" max="5635" width="23.7109375" style="89" customWidth="1"/>
    <col min="5636" max="5636" width="20.5703125" style="89" customWidth="1"/>
    <col min="5637" max="5637" width="13.5703125" style="89" customWidth="1"/>
    <col min="5638" max="5887" width="11.5703125" style="89"/>
    <col min="5888" max="5888" width="5.140625" style="89" customWidth="1"/>
    <col min="5889" max="5889" width="18.28515625" style="89" customWidth="1"/>
    <col min="5890" max="5890" width="49.7109375" style="89" customWidth="1"/>
    <col min="5891" max="5891" width="23.7109375" style="89" customWidth="1"/>
    <col min="5892" max="5892" width="20.5703125" style="89" customWidth="1"/>
    <col min="5893" max="5893" width="13.5703125" style="89" customWidth="1"/>
    <col min="5894" max="6143" width="11.5703125" style="89"/>
    <col min="6144" max="6144" width="5.140625" style="89" customWidth="1"/>
    <col min="6145" max="6145" width="18.28515625" style="89" customWidth="1"/>
    <col min="6146" max="6146" width="49.7109375" style="89" customWidth="1"/>
    <col min="6147" max="6147" width="23.7109375" style="89" customWidth="1"/>
    <col min="6148" max="6148" width="20.5703125" style="89" customWidth="1"/>
    <col min="6149" max="6149" width="13.5703125" style="89" customWidth="1"/>
    <col min="6150" max="6399" width="11.5703125" style="89"/>
    <col min="6400" max="6400" width="5.140625" style="89" customWidth="1"/>
    <col min="6401" max="6401" width="18.28515625" style="89" customWidth="1"/>
    <col min="6402" max="6402" width="49.7109375" style="89" customWidth="1"/>
    <col min="6403" max="6403" width="23.7109375" style="89" customWidth="1"/>
    <col min="6404" max="6404" width="20.5703125" style="89" customWidth="1"/>
    <col min="6405" max="6405" width="13.5703125" style="89" customWidth="1"/>
    <col min="6406" max="6655" width="11.5703125" style="89"/>
    <col min="6656" max="6656" width="5.140625" style="89" customWidth="1"/>
    <col min="6657" max="6657" width="18.28515625" style="89" customWidth="1"/>
    <col min="6658" max="6658" width="49.7109375" style="89" customWidth="1"/>
    <col min="6659" max="6659" width="23.7109375" style="89" customWidth="1"/>
    <col min="6660" max="6660" width="20.5703125" style="89" customWidth="1"/>
    <col min="6661" max="6661" width="13.5703125" style="89" customWidth="1"/>
    <col min="6662" max="6911" width="11.5703125" style="89"/>
    <col min="6912" max="6912" width="5.140625" style="89" customWidth="1"/>
    <col min="6913" max="6913" width="18.28515625" style="89" customWidth="1"/>
    <col min="6914" max="6914" width="49.7109375" style="89" customWidth="1"/>
    <col min="6915" max="6915" width="23.7109375" style="89" customWidth="1"/>
    <col min="6916" max="6916" width="20.5703125" style="89" customWidth="1"/>
    <col min="6917" max="6917" width="13.5703125" style="89" customWidth="1"/>
    <col min="6918" max="7167" width="11.5703125" style="89"/>
    <col min="7168" max="7168" width="5.140625" style="89" customWidth="1"/>
    <col min="7169" max="7169" width="18.28515625" style="89" customWidth="1"/>
    <col min="7170" max="7170" width="49.7109375" style="89" customWidth="1"/>
    <col min="7171" max="7171" width="23.7109375" style="89" customWidth="1"/>
    <col min="7172" max="7172" width="20.5703125" style="89" customWidth="1"/>
    <col min="7173" max="7173" width="13.5703125" style="89" customWidth="1"/>
    <col min="7174" max="7423" width="11.5703125" style="89"/>
    <col min="7424" max="7424" width="5.140625" style="89" customWidth="1"/>
    <col min="7425" max="7425" width="18.28515625" style="89" customWidth="1"/>
    <col min="7426" max="7426" width="49.7109375" style="89" customWidth="1"/>
    <col min="7427" max="7427" width="23.7109375" style="89" customWidth="1"/>
    <col min="7428" max="7428" width="20.5703125" style="89" customWidth="1"/>
    <col min="7429" max="7429" width="13.5703125" style="89" customWidth="1"/>
    <col min="7430" max="7679" width="11.5703125" style="89"/>
    <col min="7680" max="7680" width="5.140625" style="89" customWidth="1"/>
    <col min="7681" max="7681" width="18.28515625" style="89" customWidth="1"/>
    <col min="7682" max="7682" width="49.7109375" style="89" customWidth="1"/>
    <col min="7683" max="7683" width="23.7109375" style="89" customWidth="1"/>
    <col min="7684" max="7684" width="20.5703125" style="89" customWidth="1"/>
    <col min="7685" max="7685" width="13.5703125" style="89" customWidth="1"/>
    <col min="7686" max="7935" width="11.5703125" style="89"/>
    <col min="7936" max="7936" width="5.140625" style="89" customWidth="1"/>
    <col min="7937" max="7937" width="18.28515625" style="89" customWidth="1"/>
    <col min="7938" max="7938" width="49.7109375" style="89" customWidth="1"/>
    <col min="7939" max="7939" width="23.7109375" style="89" customWidth="1"/>
    <col min="7940" max="7940" width="20.5703125" style="89" customWidth="1"/>
    <col min="7941" max="7941" width="13.5703125" style="89" customWidth="1"/>
    <col min="7942" max="8191" width="11.5703125" style="89"/>
    <col min="8192" max="8192" width="5.140625" style="89" customWidth="1"/>
    <col min="8193" max="8193" width="18.28515625" style="89" customWidth="1"/>
    <col min="8194" max="8194" width="49.7109375" style="89" customWidth="1"/>
    <col min="8195" max="8195" width="23.7109375" style="89" customWidth="1"/>
    <col min="8196" max="8196" width="20.5703125" style="89" customWidth="1"/>
    <col min="8197" max="8197" width="13.5703125" style="89" customWidth="1"/>
    <col min="8198" max="8447" width="11.5703125" style="89"/>
    <col min="8448" max="8448" width="5.140625" style="89" customWidth="1"/>
    <col min="8449" max="8449" width="18.28515625" style="89" customWidth="1"/>
    <col min="8450" max="8450" width="49.7109375" style="89" customWidth="1"/>
    <col min="8451" max="8451" width="23.7109375" style="89" customWidth="1"/>
    <col min="8452" max="8452" width="20.5703125" style="89" customWidth="1"/>
    <col min="8453" max="8453" width="13.5703125" style="89" customWidth="1"/>
    <col min="8454" max="8703" width="11.5703125" style="89"/>
    <col min="8704" max="8704" width="5.140625" style="89" customWidth="1"/>
    <col min="8705" max="8705" width="18.28515625" style="89" customWidth="1"/>
    <col min="8706" max="8706" width="49.7109375" style="89" customWidth="1"/>
    <col min="8707" max="8707" width="23.7109375" style="89" customWidth="1"/>
    <col min="8708" max="8708" width="20.5703125" style="89" customWidth="1"/>
    <col min="8709" max="8709" width="13.5703125" style="89" customWidth="1"/>
    <col min="8710" max="8959" width="11.5703125" style="89"/>
    <col min="8960" max="8960" width="5.140625" style="89" customWidth="1"/>
    <col min="8961" max="8961" width="18.28515625" style="89" customWidth="1"/>
    <col min="8962" max="8962" width="49.7109375" style="89" customWidth="1"/>
    <col min="8963" max="8963" width="23.7109375" style="89" customWidth="1"/>
    <col min="8964" max="8964" width="20.5703125" style="89" customWidth="1"/>
    <col min="8965" max="8965" width="13.5703125" style="89" customWidth="1"/>
    <col min="8966" max="9215" width="11.5703125" style="89"/>
    <col min="9216" max="9216" width="5.140625" style="89" customWidth="1"/>
    <col min="9217" max="9217" width="18.28515625" style="89" customWidth="1"/>
    <col min="9218" max="9218" width="49.7109375" style="89" customWidth="1"/>
    <col min="9219" max="9219" width="23.7109375" style="89" customWidth="1"/>
    <col min="9220" max="9220" width="20.5703125" style="89" customWidth="1"/>
    <col min="9221" max="9221" width="13.5703125" style="89" customWidth="1"/>
    <col min="9222" max="9471" width="11.5703125" style="89"/>
    <col min="9472" max="9472" width="5.140625" style="89" customWidth="1"/>
    <col min="9473" max="9473" width="18.28515625" style="89" customWidth="1"/>
    <col min="9474" max="9474" width="49.7109375" style="89" customWidth="1"/>
    <col min="9475" max="9475" width="23.7109375" style="89" customWidth="1"/>
    <col min="9476" max="9476" width="20.5703125" style="89" customWidth="1"/>
    <col min="9477" max="9477" width="13.5703125" style="89" customWidth="1"/>
    <col min="9478" max="9727" width="11.5703125" style="89"/>
    <col min="9728" max="9728" width="5.140625" style="89" customWidth="1"/>
    <col min="9729" max="9729" width="18.28515625" style="89" customWidth="1"/>
    <col min="9730" max="9730" width="49.7109375" style="89" customWidth="1"/>
    <col min="9731" max="9731" width="23.7109375" style="89" customWidth="1"/>
    <col min="9732" max="9732" width="20.5703125" style="89" customWidth="1"/>
    <col min="9733" max="9733" width="13.5703125" style="89" customWidth="1"/>
    <col min="9734" max="9983" width="11.5703125" style="89"/>
    <col min="9984" max="9984" width="5.140625" style="89" customWidth="1"/>
    <col min="9985" max="9985" width="18.28515625" style="89" customWidth="1"/>
    <col min="9986" max="9986" width="49.7109375" style="89" customWidth="1"/>
    <col min="9987" max="9987" width="23.7109375" style="89" customWidth="1"/>
    <col min="9988" max="9988" width="20.5703125" style="89" customWidth="1"/>
    <col min="9989" max="9989" width="13.5703125" style="89" customWidth="1"/>
    <col min="9990" max="10239" width="11.5703125" style="89"/>
    <col min="10240" max="10240" width="5.140625" style="89" customWidth="1"/>
    <col min="10241" max="10241" width="18.28515625" style="89" customWidth="1"/>
    <col min="10242" max="10242" width="49.7109375" style="89" customWidth="1"/>
    <col min="10243" max="10243" width="23.7109375" style="89" customWidth="1"/>
    <col min="10244" max="10244" width="20.5703125" style="89" customWidth="1"/>
    <col min="10245" max="10245" width="13.5703125" style="89" customWidth="1"/>
    <col min="10246" max="10495" width="11.5703125" style="89"/>
    <col min="10496" max="10496" width="5.140625" style="89" customWidth="1"/>
    <col min="10497" max="10497" width="18.28515625" style="89" customWidth="1"/>
    <col min="10498" max="10498" width="49.7109375" style="89" customWidth="1"/>
    <col min="10499" max="10499" width="23.7109375" style="89" customWidth="1"/>
    <col min="10500" max="10500" width="20.5703125" style="89" customWidth="1"/>
    <col min="10501" max="10501" width="13.5703125" style="89" customWidth="1"/>
    <col min="10502" max="10751" width="11.5703125" style="89"/>
    <col min="10752" max="10752" width="5.140625" style="89" customWidth="1"/>
    <col min="10753" max="10753" width="18.28515625" style="89" customWidth="1"/>
    <col min="10754" max="10754" width="49.7109375" style="89" customWidth="1"/>
    <col min="10755" max="10755" width="23.7109375" style="89" customWidth="1"/>
    <col min="10756" max="10756" width="20.5703125" style="89" customWidth="1"/>
    <col min="10757" max="10757" width="13.5703125" style="89" customWidth="1"/>
    <col min="10758" max="11007" width="11.5703125" style="89"/>
    <col min="11008" max="11008" width="5.140625" style="89" customWidth="1"/>
    <col min="11009" max="11009" width="18.28515625" style="89" customWidth="1"/>
    <col min="11010" max="11010" width="49.7109375" style="89" customWidth="1"/>
    <col min="11011" max="11011" width="23.7109375" style="89" customWidth="1"/>
    <col min="11012" max="11012" width="20.5703125" style="89" customWidth="1"/>
    <col min="11013" max="11013" width="13.5703125" style="89" customWidth="1"/>
    <col min="11014" max="11263" width="11.5703125" style="89"/>
    <col min="11264" max="11264" width="5.140625" style="89" customWidth="1"/>
    <col min="11265" max="11265" width="18.28515625" style="89" customWidth="1"/>
    <col min="11266" max="11266" width="49.7109375" style="89" customWidth="1"/>
    <col min="11267" max="11267" width="23.7109375" style="89" customWidth="1"/>
    <col min="11268" max="11268" width="20.5703125" style="89" customWidth="1"/>
    <col min="11269" max="11269" width="13.5703125" style="89" customWidth="1"/>
    <col min="11270" max="11519" width="11.5703125" style="89"/>
    <col min="11520" max="11520" width="5.140625" style="89" customWidth="1"/>
    <col min="11521" max="11521" width="18.28515625" style="89" customWidth="1"/>
    <col min="11522" max="11522" width="49.7109375" style="89" customWidth="1"/>
    <col min="11523" max="11523" width="23.7109375" style="89" customWidth="1"/>
    <col min="11524" max="11524" width="20.5703125" style="89" customWidth="1"/>
    <col min="11525" max="11525" width="13.5703125" style="89" customWidth="1"/>
    <col min="11526" max="11775" width="11.5703125" style="89"/>
    <col min="11776" max="11776" width="5.140625" style="89" customWidth="1"/>
    <col min="11777" max="11777" width="18.28515625" style="89" customWidth="1"/>
    <col min="11778" max="11778" width="49.7109375" style="89" customWidth="1"/>
    <col min="11779" max="11779" width="23.7109375" style="89" customWidth="1"/>
    <col min="11780" max="11780" width="20.5703125" style="89" customWidth="1"/>
    <col min="11781" max="11781" width="13.5703125" style="89" customWidth="1"/>
    <col min="11782" max="12031" width="11.5703125" style="89"/>
    <col min="12032" max="12032" width="5.140625" style="89" customWidth="1"/>
    <col min="12033" max="12033" width="18.28515625" style="89" customWidth="1"/>
    <col min="12034" max="12034" width="49.7109375" style="89" customWidth="1"/>
    <col min="12035" max="12035" width="23.7109375" style="89" customWidth="1"/>
    <col min="12036" max="12036" width="20.5703125" style="89" customWidth="1"/>
    <col min="12037" max="12037" width="13.5703125" style="89" customWidth="1"/>
    <col min="12038" max="12287" width="11.5703125" style="89"/>
    <col min="12288" max="12288" width="5.140625" style="89" customWidth="1"/>
    <col min="12289" max="12289" width="18.28515625" style="89" customWidth="1"/>
    <col min="12290" max="12290" width="49.7109375" style="89" customWidth="1"/>
    <col min="12291" max="12291" width="23.7109375" style="89" customWidth="1"/>
    <col min="12292" max="12292" width="20.5703125" style="89" customWidth="1"/>
    <col min="12293" max="12293" width="13.5703125" style="89" customWidth="1"/>
    <col min="12294" max="12543" width="11.5703125" style="89"/>
    <col min="12544" max="12544" width="5.140625" style="89" customWidth="1"/>
    <col min="12545" max="12545" width="18.28515625" style="89" customWidth="1"/>
    <col min="12546" max="12546" width="49.7109375" style="89" customWidth="1"/>
    <col min="12547" max="12547" width="23.7109375" style="89" customWidth="1"/>
    <col min="12548" max="12548" width="20.5703125" style="89" customWidth="1"/>
    <col min="12549" max="12549" width="13.5703125" style="89" customWidth="1"/>
    <col min="12550" max="12799" width="11.5703125" style="89"/>
    <col min="12800" max="12800" width="5.140625" style="89" customWidth="1"/>
    <col min="12801" max="12801" width="18.28515625" style="89" customWidth="1"/>
    <col min="12802" max="12802" width="49.7109375" style="89" customWidth="1"/>
    <col min="12803" max="12803" width="23.7109375" style="89" customWidth="1"/>
    <col min="12804" max="12804" width="20.5703125" style="89" customWidth="1"/>
    <col min="12805" max="12805" width="13.5703125" style="89" customWidth="1"/>
    <col min="12806" max="13055" width="11.5703125" style="89"/>
    <col min="13056" max="13056" width="5.140625" style="89" customWidth="1"/>
    <col min="13057" max="13057" width="18.28515625" style="89" customWidth="1"/>
    <col min="13058" max="13058" width="49.7109375" style="89" customWidth="1"/>
    <col min="13059" max="13059" width="23.7109375" style="89" customWidth="1"/>
    <col min="13060" max="13060" width="20.5703125" style="89" customWidth="1"/>
    <col min="13061" max="13061" width="13.5703125" style="89" customWidth="1"/>
    <col min="13062" max="13311" width="11.5703125" style="89"/>
    <col min="13312" max="13312" width="5.140625" style="89" customWidth="1"/>
    <col min="13313" max="13313" width="18.28515625" style="89" customWidth="1"/>
    <col min="13314" max="13314" width="49.7109375" style="89" customWidth="1"/>
    <col min="13315" max="13315" width="23.7109375" style="89" customWidth="1"/>
    <col min="13316" max="13316" width="20.5703125" style="89" customWidth="1"/>
    <col min="13317" max="13317" width="13.5703125" style="89" customWidth="1"/>
    <col min="13318" max="13567" width="11.5703125" style="89"/>
    <col min="13568" max="13568" width="5.140625" style="89" customWidth="1"/>
    <col min="13569" max="13569" width="18.28515625" style="89" customWidth="1"/>
    <col min="13570" max="13570" width="49.7109375" style="89" customWidth="1"/>
    <col min="13571" max="13571" width="23.7109375" style="89" customWidth="1"/>
    <col min="13572" max="13572" width="20.5703125" style="89" customWidth="1"/>
    <col min="13573" max="13573" width="13.5703125" style="89" customWidth="1"/>
    <col min="13574" max="13823" width="11.5703125" style="89"/>
    <col min="13824" max="13824" width="5.140625" style="89" customWidth="1"/>
    <col min="13825" max="13825" width="18.28515625" style="89" customWidth="1"/>
    <col min="13826" max="13826" width="49.7109375" style="89" customWidth="1"/>
    <col min="13827" max="13827" width="23.7109375" style="89" customWidth="1"/>
    <col min="13828" max="13828" width="20.5703125" style="89" customWidth="1"/>
    <col min="13829" max="13829" width="13.5703125" style="89" customWidth="1"/>
    <col min="13830" max="14079" width="11.5703125" style="89"/>
    <col min="14080" max="14080" width="5.140625" style="89" customWidth="1"/>
    <col min="14081" max="14081" width="18.28515625" style="89" customWidth="1"/>
    <col min="14082" max="14082" width="49.7109375" style="89" customWidth="1"/>
    <col min="14083" max="14083" width="23.7109375" style="89" customWidth="1"/>
    <col min="14084" max="14084" width="20.5703125" style="89" customWidth="1"/>
    <col min="14085" max="14085" width="13.5703125" style="89" customWidth="1"/>
    <col min="14086" max="14335" width="11.5703125" style="89"/>
    <col min="14336" max="14336" width="5.140625" style="89" customWidth="1"/>
    <col min="14337" max="14337" width="18.28515625" style="89" customWidth="1"/>
    <col min="14338" max="14338" width="49.7109375" style="89" customWidth="1"/>
    <col min="14339" max="14339" width="23.7109375" style="89" customWidth="1"/>
    <col min="14340" max="14340" width="20.5703125" style="89" customWidth="1"/>
    <col min="14341" max="14341" width="13.5703125" style="89" customWidth="1"/>
    <col min="14342" max="14591" width="11.5703125" style="89"/>
    <col min="14592" max="14592" width="5.140625" style="89" customWidth="1"/>
    <col min="14593" max="14593" width="18.28515625" style="89" customWidth="1"/>
    <col min="14594" max="14594" width="49.7109375" style="89" customWidth="1"/>
    <col min="14595" max="14595" width="23.7109375" style="89" customWidth="1"/>
    <col min="14596" max="14596" width="20.5703125" style="89" customWidth="1"/>
    <col min="14597" max="14597" width="13.5703125" style="89" customWidth="1"/>
    <col min="14598" max="14847" width="11.5703125" style="89"/>
    <col min="14848" max="14848" width="5.140625" style="89" customWidth="1"/>
    <col min="14849" max="14849" width="18.28515625" style="89" customWidth="1"/>
    <col min="14850" max="14850" width="49.7109375" style="89" customWidth="1"/>
    <col min="14851" max="14851" width="23.7109375" style="89" customWidth="1"/>
    <col min="14852" max="14852" width="20.5703125" style="89" customWidth="1"/>
    <col min="14853" max="14853" width="13.5703125" style="89" customWidth="1"/>
    <col min="14854" max="15103" width="11.5703125" style="89"/>
    <col min="15104" max="15104" width="5.140625" style="89" customWidth="1"/>
    <col min="15105" max="15105" width="18.28515625" style="89" customWidth="1"/>
    <col min="15106" max="15106" width="49.7109375" style="89" customWidth="1"/>
    <col min="15107" max="15107" width="23.7109375" style="89" customWidth="1"/>
    <col min="15108" max="15108" width="20.5703125" style="89" customWidth="1"/>
    <col min="15109" max="15109" width="13.5703125" style="89" customWidth="1"/>
    <col min="15110" max="15359" width="11.5703125" style="89"/>
    <col min="15360" max="15360" width="5.140625" style="89" customWidth="1"/>
    <col min="15361" max="15361" width="18.28515625" style="89" customWidth="1"/>
    <col min="15362" max="15362" width="49.7109375" style="89" customWidth="1"/>
    <col min="15363" max="15363" width="23.7109375" style="89" customWidth="1"/>
    <col min="15364" max="15364" width="20.5703125" style="89" customWidth="1"/>
    <col min="15365" max="15365" width="13.5703125" style="89" customWidth="1"/>
    <col min="15366" max="15615" width="11.5703125" style="89"/>
    <col min="15616" max="15616" width="5.140625" style="89" customWidth="1"/>
    <col min="15617" max="15617" width="18.28515625" style="89" customWidth="1"/>
    <col min="15618" max="15618" width="49.7109375" style="89" customWidth="1"/>
    <col min="15619" max="15619" width="23.7109375" style="89" customWidth="1"/>
    <col min="15620" max="15620" width="20.5703125" style="89" customWidth="1"/>
    <col min="15621" max="15621" width="13.5703125" style="89" customWidth="1"/>
    <col min="15622" max="15871" width="11.5703125" style="89"/>
    <col min="15872" max="15872" width="5.140625" style="89" customWidth="1"/>
    <col min="15873" max="15873" width="18.28515625" style="89" customWidth="1"/>
    <col min="15874" max="15874" width="49.7109375" style="89" customWidth="1"/>
    <col min="15875" max="15875" width="23.7109375" style="89" customWidth="1"/>
    <col min="15876" max="15876" width="20.5703125" style="89" customWidth="1"/>
    <col min="15877" max="15877" width="13.5703125" style="89" customWidth="1"/>
    <col min="15878" max="16127" width="11.5703125" style="89"/>
    <col min="16128" max="16128" width="5.140625" style="89" customWidth="1"/>
    <col min="16129" max="16129" width="18.28515625" style="89" customWidth="1"/>
    <col min="16130" max="16130" width="49.7109375" style="89" customWidth="1"/>
    <col min="16131" max="16131" width="23.7109375" style="89" customWidth="1"/>
    <col min="16132" max="16132" width="20.5703125" style="89" customWidth="1"/>
    <col min="16133" max="16133" width="13.5703125" style="89" customWidth="1"/>
    <col min="16134" max="16384" width="11.5703125" style="89"/>
  </cols>
  <sheetData>
    <row r="3" spans="2:7" ht="13.5" thickBot="1" x14ac:dyDescent="0.25"/>
    <row r="4" spans="2:7" ht="34.15" customHeight="1" x14ac:dyDescent="0.2">
      <c r="B4" s="664" t="str">
        <f>+'3. COND. BÁSICAS RCE'!$B$3:$G$3</f>
        <v>SECRETARIA DISTRITAL DE LA MUJER</v>
      </c>
      <c r="C4" s="665"/>
      <c r="D4" s="665"/>
      <c r="E4" s="665"/>
      <c r="F4" s="666"/>
    </row>
    <row r="5" spans="2:7" ht="29.45" customHeight="1" x14ac:dyDescent="0.2">
      <c r="B5" s="118" t="s">
        <v>0</v>
      </c>
      <c r="C5" s="359"/>
      <c r="D5" s="359"/>
      <c r="E5" s="359"/>
      <c r="F5" s="120"/>
    </row>
    <row r="6" spans="2:7" ht="34.15" customHeight="1" x14ac:dyDescent="0.2">
      <c r="B6" s="121"/>
      <c r="C6" s="360"/>
      <c r="D6" s="360"/>
      <c r="E6" s="360"/>
      <c r="F6" s="123"/>
    </row>
    <row r="7" spans="2:7" ht="18" thickBot="1" x14ac:dyDescent="0.25">
      <c r="B7" s="568"/>
      <c r="C7" s="569"/>
      <c r="D7" s="569"/>
      <c r="E7" s="569"/>
      <c r="F7" s="570"/>
    </row>
    <row r="8" spans="2:7" ht="28.15" customHeight="1" thickBot="1" x14ac:dyDescent="0.25">
      <c r="B8" s="127" t="s">
        <v>619</v>
      </c>
      <c r="C8" s="128"/>
      <c r="D8" s="128"/>
      <c r="E8" s="128"/>
      <c r="F8" s="129"/>
    </row>
    <row r="9" spans="2:7" ht="31.9" customHeight="1" thickBot="1" x14ac:dyDescent="0.25">
      <c r="B9" s="23" t="s">
        <v>454</v>
      </c>
      <c r="C9" s="497" t="s">
        <v>2</v>
      </c>
      <c r="D9" s="498"/>
      <c r="E9" s="498"/>
      <c r="F9" s="499"/>
    </row>
    <row r="10" spans="2:7" ht="25.15" customHeight="1" x14ac:dyDescent="0.2">
      <c r="B10" s="4" t="s">
        <v>3</v>
      </c>
      <c r="C10" s="767" t="str">
        <f>+B4</f>
        <v>SECRETARIA DISTRITAL DE LA MUJER</v>
      </c>
      <c r="D10" s="673"/>
      <c r="E10" s="21" t="s">
        <v>4</v>
      </c>
      <c r="F10" s="68" t="str">
        <f>+'3. COND. BÁSICAS RCE'!G9</f>
        <v>899.999.061-9</v>
      </c>
      <c r="G10" s="90"/>
    </row>
    <row r="11" spans="2:7" ht="25.15" customHeight="1" x14ac:dyDescent="0.2">
      <c r="B11" s="7" t="s">
        <v>5</v>
      </c>
      <c r="C11" s="768" t="str">
        <f>+C10</f>
        <v>SECRETARIA DISTRITAL DE LA MUJER</v>
      </c>
      <c r="D11" s="769"/>
      <c r="E11" s="5" t="s">
        <v>4</v>
      </c>
      <c r="F11" s="68" t="str">
        <f>+F10</f>
        <v>899.999.061-9</v>
      </c>
      <c r="G11" s="90"/>
    </row>
    <row r="12" spans="2:7" ht="25.15" customHeight="1" thickBot="1" x14ac:dyDescent="0.25">
      <c r="B12" s="45" t="s">
        <v>6</v>
      </c>
      <c r="C12" s="770" t="s">
        <v>636</v>
      </c>
      <c r="D12" s="771"/>
      <c r="E12" s="92"/>
      <c r="F12" s="93"/>
      <c r="G12" s="90"/>
    </row>
    <row r="13" spans="2:7" ht="25.9" customHeight="1" thickBot="1" x14ac:dyDescent="0.25">
      <c r="B13" s="23" t="s">
        <v>620</v>
      </c>
      <c r="C13" s="772" t="s">
        <v>8</v>
      </c>
      <c r="D13" s="772"/>
      <c r="E13" s="772"/>
      <c r="F13" s="773"/>
    </row>
    <row r="14" spans="2:7" ht="42.6" customHeight="1" thickBot="1" x14ac:dyDescent="0.25">
      <c r="B14" s="774" t="s">
        <v>812</v>
      </c>
      <c r="C14" s="775"/>
      <c r="D14" s="775"/>
      <c r="E14" s="775"/>
      <c r="F14" s="776"/>
    </row>
    <row r="15" spans="2:7" ht="22.15" customHeight="1" thickBot="1" x14ac:dyDescent="0.25">
      <c r="B15" s="23" t="s">
        <v>621</v>
      </c>
      <c r="C15" s="757" t="s">
        <v>622</v>
      </c>
      <c r="D15" s="757"/>
      <c r="E15" s="757"/>
      <c r="F15" s="758"/>
    </row>
    <row r="16" spans="2:7" ht="28.15" customHeight="1" thickBot="1" x14ac:dyDescent="0.25">
      <c r="B16" s="777" t="s">
        <v>813</v>
      </c>
      <c r="C16" s="778"/>
      <c r="D16" s="778"/>
      <c r="E16" s="778"/>
      <c r="F16" s="779"/>
    </row>
    <row r="17" spans="1:6" ht="31.15" customHeight="1" thickBot="1" x14ac:dyDescent="0.25">
      <c r="B17" s="23" t="s">
        <v>623</v>
      </c>
      <c r="C17" s="757" t="s">
        <v>624</v>
      </c>
      <c r="D17" s="757"/>
      <c r="E17" s="757"/>
      <c r="F17" s="758"/>
    </row>
    <row r="18" spans="1:6" ht="31.9" customHeight="1" thickBot="1" x14ac:dyDescent="0.25">
      <c r="B18" s="774" t="s">
        <v>625</v>
      </c>
      <c r="C18" s="775"/>
      <c r="D18" s="775"/>
      <c r="E18" s="775"/>
      <c r="F18" s="776"/>
    </row>
    <row r="19" spans="1:6" ht="27.6" customHeight="1" thickBot="1" x14ac:dyDescent="0.25">
      <c r="B19" s="763" t="s">
        <v>291</v>
      </c>
      <c r="C19" s="780"/>
      <c r="D19" s="764"/>
      <c r="E19" s="763" t="s">
        <v>453</v>
      </c>
      <c r="F19" s="764"/>
    </row>
    <row r="20" spans="1:6" ht="49.9" customHeight="1" x14ac:dyDescent="0.2">
      <c r="B20" s="747" t="s">
        <v>626</v>
      </c>
      <c r="C20" s="748"/>
      <c r="D20" s="749"/>
      <c r="E20" s="765" t="s">
        <v>627</v>
      </c>
      <c r="F20" s="766"/>
    </row>
    <row r="21" spans="1:6" ht="49.9" customHeight="1" x14ac:dyDescent="0.2">
      <c r="B21" s="747" t="s">
        <v>628</v>
      </c>
      <c r="C21" s="748"/>
      <c r="D21" s="749"/>
      <c r="E21" s="750" t="s">
        <v>629</v>
      </c>
      <c r="F21" s="751"/>
    </row>
    <row r="22" spans="1:6" ht="49.9" customHeight="1" x14ac:dyDescent="0.2">
      <c r="B22" s="747" t="s">
        <v>630</v>
      </c>
      <c r="C22" s="748"/>
      <c r="D22" s="749"/>
      <c r="E22" s="750" t="s">
        <v>631</v>
      </c>
      <c r="F22" s="751"/>
    </row>
    <row r="23" spans="1:6" ht="49.9" customHeight="1" thickBot="1" x14ac:dyDescent="0.25">
      <c r="B23" s="747" t="s">
        <v>632</v>
      </c>
      <c r="C23" s="748"/>
      <c r="D23" s="749"/>
      <c r="E23" s="752" t="s">
        <v>633</v>
      </c>
      <c r="F23" s="753"/>
    </row>
    <row r="24" spans="1:6" ht="24.6" customHeight="1" thickBot="1" x14ac:dyDescent="0.25">
      <c r="B24" s="23" t="s">
        <v>455</v>
      </c>
      <c r="C24" s="757" t="s">
        <v>61</v>
      </c>
      <c r="D24" s="757"/>
      <c r="E24" s="757"/>
      <c r="F24" s="758"/>
    </row>
    <row r="25" spans="1:6" ht="74.45" customHeight="1" x14ac:dyDescent="0.2">
      <c r="B25" s="259" t="s">
        <v>599</v>
      </c>
      <c r="C25" s="759"/>
      <c r="D25" s="760" t="s">
        <v>634</v>
      </c>
      <c r="E25" s="761"/>
      <c r="F25" s="762"/>
    </row>
    <row r="26" spans="1:6" ht="138.6" customHeight="1" thickBot="1" x14ac:dyDescent="0.25">
      <c r="A26" s="91"/>
      <c r="B26" s="754" t="s">
        <v>140</v>
      </c>
      <c r="C26" s="755"/>
      <c r="D26" s="756" t="s">
        <v>635</v>
      </c>
      <c r="E26" s="609"/>
      <c r="F26" s="610"/>
    </row>
    <row r="27" spans="1:6" ht="21" customHeight="1" x14ac:dyDescent="0.2">
      <c r="B27" s="13" t="s">
        <v>174</v>
      </c>
      <c r="F27" s="100" t="s">
        <v>688</v>
      </c>
    </row>
  </sheetData>
  <mergeCells count="30">
    <mergeCell ref="C9:F9"/>
    <mergeCell ref="B4:F4"/>
    <mergeCell ref="B5:F5"/>
    <mergeCell ref="B6:F6"/>
    <mergeCell ref="B7:F7"/>
    <mergeCell ref="B8:F8"/>
    <mergeCell ref="E19:F19"/>
    <mergeCell ref="B20:D20"/>
    <mergeCell ref="E20:F20"/>
    <mergeCell ref="C10:D10"/>
    <mergeCell ref="C11:D11"/>
    <mergeCell ref="C12:D12"/>
    <mergeCell ref="C13:F13"/>
    <mergeCell ref="B14:F14"/>
    <mergeCell ref="C15:F15"/>
    <mergeCell ref="B16:F16"/>
    <mergeCell ref="C17:F17"/>
    <mergeCell ref="B18:F18"/>
    <mergeCell ref="B19:D19"/>
    <mergeCell ref="B26:C26"/>
    <mergeCell ref="D26:F26"/>
    <mergeCell ref="C24:F24"/>
    <mergeCell ref="B25:C25"/>
    <mergeCell ref="D25:F25"/>
    <mergeCell ref="B21:D21"/>
    <mergeCell ref="E21:F21"/>
    <mergeCell ref="B22:D22"/>
    <mergeCell ref="E22:F22"/>
    <mergeCell ref="B23:D23"/>
    <mergeCell ref="E23:F23"/>
  </mergeCells>
  <conditionalFormatting sqref="E174:E247">
    <cfRule type="duplicateValues" dxfId="1" priority="2"/>
  </conditionalFormatting>
  <conditionalFormatting sqref="F174:F247">
    <cfRule type="duplicateValues" dxfId="0" priority="1"/>
  </conditionalFormatting>
  <dataValidations disablePrompts="1" count="21">
    <dataValidation type="custom" allowBlank="1" showInputMessage="1" showErrorMessage="1" sqref="E65705:F65705 E131241:F131241 E196777:F196777 E262313:F262313 E327849:F327849 E393385:F393385 E458921:F458921 E524457:F524457 E589993:F589993 E655529:F655529 E721065:F721065 E786601:F786601 E852137:F852137 E917673:F917673 E983209:F983209 E169:F169" xr:uid="{00000000-0002-0000-0500-000000000000}">
      <formula1>IF(V166=TRUE,TRUE,FALSE)</formula1>
    </dataValidation>
    <dataValidation type="custom" allowBlank="1" showInputMessage="1" showErrorMessage="1" sqref="C65705:D65705 C131241:D131241 C196777:D196777 C262313:D262313 C327849:D327849 C393385:D393385 C458921:D458921 C524457:D524457 C589993:D589993 C655529:D655529 C721065:D721065 C786601:D786601 C852137:D852137 C917673:D917673 C983209:D983209 C169:D169" xr:uid="{00000000-0002-0000-0500-000001000000}">
      <formula1>IF(U166=TRUE,TRUE,FALSE)</formula1>
    </dataValidation>
    <dataValidation type="custom" allowBlank="1" showInputMessage="1" showErrorMessage="1" sqref="E65674:F65675 E131210:F131211 E196746:F196747 E262282:F262283 E327818:F327819 E393354:F393355 E458890:F458891 E524426:F524427 E589962:F589963 E655498:F655499 E721034:F721035 E786570:F786571 E852106:F852107 E917642:F917643 E983178:F983179 E138:F139" xr:uid="{00000000-0002-0000-0500-000002000000}">
      <formula1>IF(V107=TRUE,TRUE,FALSE)</formula1>
    </dataValidation>
    <dataValidation type="custom" allowBlank="1" showInputMessage="1" showErrorMessage="1" sqref="C65674:D65675 C131210:D131211 C196746:D196747 C262282:D262283 C327818:D327819 C393354:D393355 C458890:D458891 C524426:D524427 C589962:D589963 C655498:D655499 C721034:D721035 C786570:D786571 C852106:D852107 C917642:D917643 C983178:D983179 C138:D139" xr:uid="{00000000-0002-0000-0500-000003000000}">
      <formula1>IF(U107=TRUE,TRUE,FALSE)</formula1>
    </dataValidation>
    <dataValidation type="custom" allowBlank="1" showInputMessage="1" showErrorMessage="1" sqref="E65588:F65589 E131124:F131125 E196660:F196661 E262196:F262197 E327732:F327733 E393268:F393269 E458804:F458805 E524340:F524341 E589876:F589877 E655412:F655413 E720948:F720949 E786484:F786485 E852020:F852021 E917556:F917557 E983092:F983093 E52:F53" xr:uid="{00000000-0002-0000-0500-000004000000}">
      <formula1>IF(S52=TRUE,TRUE,FALSE)</formula1>
    </dataValidation>
    <dataValidation type="custom" allowBlank="1" showInputMessage="1" showErrorMessage="1" sqref="C65588:D65589 E131246:F131342 E196782:F196878 E262318:F262414 E327854:F327950 E393390:F393486 E458926:F459022 E524462:F524558 E589998:F590094 E655534:F655630 E721070:F721166 E786606:F786702 E852142:F852238 E917678:F917774 E983214:F983310 E174:F270 E65710:F65806 C131124:D131125 C196660:D196661 C262196:D262197 C327732:D327733 C393268:D393269 C458804:D458805 C524340:D524341 C589876:D589877 C655412:D655413 C720948:D720949 C786484:D786485 C852020:D852021 C917556:D917557 C983092:D983093 C52:D53" xr:uid="{00000000-0002-0000-0500-000005000000}">
      <formula1>IF(R52=TRUE,TRUE,FALSE)</formula1>
    </dataValidation>
    <dataValidation type="custom" allowBlank="1" showInputMessage="1" showErrorMessage="1" sqref="B65710:B65776 B131246:B131312 B196782:B196848 B262318:B262384 B327854:B327920 B393390:B393456 B458926:B458992 B524462:B524528 B589998:B590064 B655534:B655600 B721070:B721136 B786606:B786672 B852142:B852208 B917678:B917744 B983214:B983280 B247 B65783 B131319 B196855 B262391 B327927 B393463 B458999 B524535 B590071 B655607 B721143 B786679 B852215 B917751 B983287 B174:B240" xr:uid="{00000000-0002-0000-0500-000006000000}">
      <formula1>IF(W174=TRUE,TRUE,FALSE)</formula1>
    </dataValidation>
    <dataValidation type="custom" allowBlank="1" showInputMessage="1" showErrorMessage="1" sqref="E65650:F65650 E114:F114 E983154:F983154 E917618:F917618 E852082:F852082 E786546:F786546 E721010:F721010 E655474:F655474 E589938:F589938 E524402:F524402 E458866:F458866 E393330:F393330 E327794:F327794 E262258:F262258 E196722:F196722 E131186:F131186" xr:uid="{00000000-0002-0000-0500-000007000000}">
      <formula1>IF(V113=TRUE,TRUE,FALSE)</formula1>
    </dataValidation>
    <dataValidation type="list" allowBlank="1" showInputMessage="1" showErrorMessage="1" sqref="S173:S238 JO173:JO238 TK173:TK238 ADG173:ADG238 ANC173:ANC238 AWY173:AWY238 BGU173:BGU238 BQQ173:BQQ238 CAM173:CAM238 CKI173:CKI238 CUE173:CUE238 DEA173:DEA238 DNW173:DNW238 DXS173:DXS238 EHO173:EHO238 ERK173:ERK238 FBG173:FBG238 FLC173:FLC238 FUY173:FUY238 GEU173:GEU238 GOQ173:GOQ238 GYM173:GYM238 HII173:HII238 HSE173:HSE238 ICA173:ICA238 ILW173:ILW238 IVS173:IVS238 JFO173:JFO238 JPK173:JPK238 JZG173:JZG238 KJC173:KJC238 KSY173:KSY238 LCU173:LCU238 LMQ173:LMQ238 LWM173:LWM238 MGI173:MGI238 MQE173:MQE238 NAA173:NAA238 NJW173:NJW238 NTS173:NTS238 ODO173:ODO238 ONK173:ONK238 OXG173:OXG238 PHC173:PHC238 PQY173:PQY238 QAU173:QAU238 QKQ173:QKQ238 QUM173:QUM238 REI173:REI238 ROE173:ROE238 RYA173:RYA238 SHW173:SHW238 SRS173:SRS238 TBO173:TBO238 TLK173:TLK238 TVG173:TVG238 UFC173:UFC238 UOY173:UOY238 UYU173:UYU238 VIQ173:VIQ238 VSM173:VSM238 WCI173:WCI238 WME173:WME238 WWA173:WWA238 S65709:S65774 JO65709:JO65774 TK65709:TK65774 ADG65709:ADG65774 ANC65709:ANC65774 AWY65709:AWY65774 BGU65709:BGU65774 BQQ65709:BQQ65774 CAM65709:CAM65774 CKI65709:CKI65774 CUE65709:CUE65774 DEA65709:DEA65774 DNW65709:DNW65774 DXS65709:DXS65774 EHO65709:EHO65774 ERK65709:ERK65774 FBG65709:FBG65774 FLC65709:FLC65774 FUY65709:FUY65774 GEU65709:GEU65774 GOQ65709:GOQ65774 GYM65709:GYM65774 HII65709:HII65774 HSE65709:HSE65774 ICA65709:ICA65774 ILW65709:ILW65774 IVS65709:IVS65774 JFO65709:JFO65774 JPK65709:JPK65774 JZG65709:JZG65774 KJC65709:KJC65774 KSY65709:KSY65774 LCU65709:LCU65774 LMQ65709:LMQ65774 LWM65709:LWM65774 MGI65709:MGI65774 MQE65709:MQE65774 NAA65709:NAA65774 NJW65709:NJW65774 NTS65709:NTS65774 ODO65709:ODO65774 ONK65709:ONK65774 OXG65709:OXG65774 PHC65709:PHC65774 PQY65709:PQY65774 QAU65709:QAU65774 QKQ65709:QKQ65774 QUM65709:QUM65774 REI65709:REI65774 ROE65709:ROE65774 RYA65709:RYA65774 SHW65709:SHW65774 SRS65709:SRS65774 TBO65709:TBO65774 TLK65709:TLK65774 TVG65709:TVG65774 UFC65709:UFC65774 UOY65709:UOY65774 UYU65709:UYU65774 VIQ65709:VIQ65774 VSM65709:VSM65774 WCI65709:WCI65774 WME65709:WME65774 WWA65709:WWA65774 S131245:S131310 JO131245:JO131310 TK131245:TK131310 ADG131245:ADG131310 ANC131245:ANC131310 AWY131245:AWY131310 BGU131245:BGU131310 BQQ131245:BQQ131310 CAM131245:CAM131310 CKI131245:CKI131310 CUE131245:CUE131310 DEA131245:DEA131310 DNW131245:DNW131310 DXS131245:DXS131310 EHO131245:EHO131310 ERK131245:ERK131310 FBG131245:FBG131310 FLC131245:FLC131310 FUY131245:FUY131310 GEU131245:GEU131310 GOQ131245:GOQ131310 GYM131245:GYM131310 HII131245:HII131310 HSE131245:HSE131310 ICA131245:ICA131310 ILW131245:ILW131310 IVS131245:IVS131310 JFO131245:JFO131310 JPK131245:JPK131310 JZG131245:JZG131310 KJC131245:KJC131310 KSY131245:KSY131310 LCU131245:LCU131310 LMQ131245:LMQ131310 LWM131245:LWM131310 MGI131245:MGI131310 MQE131245:MQE131310 NAA131245:NAA131310 NJW131245:NJW131310 NTS131245:NTS131310 ODO131245:ODO131310 ONK131245:ONK131310 OXG131245:OXG131310 PHC131245:PHC131310 PQY131245:PQY131310 QAU131245:QAU131310 QKQ131245:QKQ131310 QUM131245:QUM131310 REI131245:REI131310 ROE131245:ROE131310 RYA131245:RYA131310 SHW131245:SHW131310 SRS131245:SRS131310 TBO131245:TBO131310 TLK131245:TLK131310 TVG131245:TVG131310 UFC131245:UFC131310 UOY131245:UOY131310 UYU131245:UYU131310 VIQ131245:VIQ131310 VSM131245:VSM131310 WCI131245:WCI131310 WME131245:WME131310 WWA131245:WWA131310 S196781:S196846 JO196781:JO196846 TK196781:TK196846 ADG196781:ADG196846 ANC196781:ANC196846 AWY196781:AWY196846 BGU196781:BGU196846 BQQ196781:BQQ196846 CAM196781:CAM196846 CKI196781:CKI196846 CUE196781:CUE196846 DEA196781:DEA196846 DNW196781:DNW196846 DXS196781:DXS196846 EHO196781:EHO196846 ERK196781:ERK196846 FBG196781:FBG196846 FLC196781:FLC196846 FUY196781:FUY196846 GEU196781:GEU196846 GOQ196781:GOQ196846 GYM196781:GYM196846 HII196781:HII196846 HSE196781:HSE196846 ICA196781:ICA196846 ILW196781:ILW196846 IVS196781:IVS196846 JFO196781:JFO196846 JPK196781:JPK196846 JZG196781:JZG196846 KJC196781:KJC196846 KSY196781:KSY196846 LCU196781:LCU196846 LMQ196781:LMQ196846 LWM196781:LWM196846 MGI196781:MGI196846 MQE196781:MQE196846 NAA196781:NAA196846 NJW196781:NJW196846 NTS196781:NTS196846 ODO196781:ODO196846 ONK196781:ONK196846 OXG196781:OXG196846 PHC196781:PHC196846 PQY196781:PQY196846 QAU196781:QAU196846 QKQ196781:QKQ196846 QUM196781:QUM196846 REI196781:REI196846 ROE196781:ROE196846 RYA196781:RYA196846 SHW196781:SHW196846 SRS196781:SRS196846 TBO196781:TBO196846 TLK196781:TLK196846 TVG196781:TVG196846 UFC196781:UFC196846 UOY196781:UOY196846 UYU196781:UYU196846 VIQ196781:VIQ196846 VSM196781:VSM196846 WCI196781:WCI196846 WME196781:WME196846 WWA196781:WWA196846 S262317:S262382 JO262317:JO262382 TK262317:TK262382 ADG262317:ADG262382 ANC262317:ANC262382 AWY262317:AWY262382 BGU262317:BGU262382 BQQ262317:BQQ262382 CAM262317:CAM262382 CKI262317:CKI262382 CUE262317:CUE262382 DEA262317:DEA262382 DNW262317:DNW262382 DXS262317:DXS262382 EHO262317:EHO262382 ERK262317:ERK262382 FBG262317:FBG262382 FLC262317:FLC262382 FUY262317:FUY262382 GEU262317:GEU262382 GOQ262317:GOQ262382 GYM262317:GYM262382 HII262317:HII262382 HSE262317:HSE262382 ICA262317:ICA262382 ILW262317:ILW262382 IVS262317:IVS262382 JFO262317:JFO262382 JPK262317:JPK262382 JZG262317:JZG262382 KJC262317:KJC262382 KSY262317:KSY262382 LCU262317:LCU262382 LMQ262317:LMQ262382 LWM262317:LWM262382 MGI262317:MGI262382 MQE262317:MQE262382 NAA262317:NAA262382 NJW262317:NJW262382 NTS262317:NTS262382 ODO262317:ODO262382 ONK262317:ONK262382 OXG262317:OXG262382 PHC262317:PHC262382 PQY262317:PQY262382 QAU262317:QAU262382 QKQ262317:QKQ262382 QUM262317:QUM262382 REI262317:REI262382 ROE262317:ROE262382 RYA262317:RYA262382 SHW262317:SHW262382 SRS262317:SRS262382 TBO262317:TBO262382 TLK262317:TLK262382 TVG262317:TVG262382 UFC262317:UFC262382 UOY262317:UOY262382 UYU262317:UYU262382 VIQ262317:VIQ262382 VSM262317:VSM262382 WCI262317:WCI262382 WME262317:WME262382 WWA262317:WWA262382 S327853:S327918 JO327853:JO327918 TK327853:TK327918 ADG327853:ADG327918 ANC327853:ANC327918 AWY327853:AWY327918 BGU327853:BGU327918 BQQ327853:BQQ327918 CAM327853:CAM327918 CKI327853:CKI327918 CUE327853:CUE327918 DEA327853:DEA327918 DNW327853:DNW327918 DXS327853:DXS327918 EHO327853:EHO327918 ERK327853:ERK327918 FBG327853:FBG327918 FLC327853:FLC327918 FUY327853:FUY327918 GEU327853:GEU327918 GOQ327853:GOQ327918 GYM327853:GYM327918 HII327853:HII327918 HSE327853:HSE327918 ICA327853:ICA327918 ILW327853:ILW327918 IVS327853:IVS327918 JFO327853:JFO327918 JPK327853:JPK327918 JZG327853:JZG327918 KJC327853:KJC327918 KSY327853:KSY327918 LCU327853:LCU327918 LMQ327853:LMQ327918 LWM327853:LWM327918 MGI327853:MGI327918 MQE327853:MQE327918 NAA327853:NAA327918 NJW327853:NJW327918 NTS327853:NTS327918 ODO327853:ODO327918 ONK327853:ONK327918 OXG327853:OXG327918 PHC327853:PHC327918 PQY327853:PQY327918 QAU327853:QAU327918 QKQ327853:QKQ327918 QUM327853:QUM327918 REI327853:REI327918 ROE327853:ROE327918 RYA327853:RYA327918 SHW327853:SHW327918 SRS327853:SRS327918 TBO327853:TBO327918 TLK327853:TLK327918 TVG327853:TVG327918 UFC327853:UFC327918 UOY327853:UOY327918 UYU327853:UYU327918 VIQ327853:VIQ327918 VSM327853:VSM327918 WCI327853:WCI327918 WME327853:WME327918 WWA327853:WWA327918 S393389:S393454 JO393389:JO393454 TK393389:TK393454 ADG393389:ADG393454 ANC393389:ANC393454 AWY393389:AWY393454 BGU393389:BGU393454 BQQ393389:BQQ393454 CAM393389:CAM393454 CKI393389:CKI393454 CUE393389:CUE393454 DEA393389:DEA393454 DNW393389:DNW393454 DXS393389:DXS393454 EHO393389:EHO393454 ERK393389:ERK393454 FBG393389:FBG393454 FLC393389:FLC393454 FUY393389:FUY393454 GEU393389:GEU393454 GOQ393389:GOQ393454 GYM393389:GYM393454 HII393389:HII393454 HSE393389:HSE393454 ICA393389:ICA393454 ILW393389:ILW393454 IVS393389:IVS393454 JFO393389:JFO393454 JPK393389:JPK393454 JZG393389:JZG393454 KJC393389:KJC393454 KSY393389:KSY393454 LCU393389:LCU393454 LMQ393389:LMQ393454 LWM393389:LWM393454 MGI393389:MGI393454 MQE393389:MQE393454 NAA393389:NAA393454 NJW393389:NJW393454 NTS393389:NTS393454 ODO393389:ODO393454 ONK393389:ONK393454 OXG393389:OXG393454 PHC393389:PHC393454 PQY393389:PQY393454 QAU393389:QAU393454 QKQ393389:QKQ393454 QUM393389:QUM393454 REI393389:REI393454 ROE393389:ROE393454 RYA393389:RYA393454 SHW393389:SHW393454 SRS393389:SRS393454 TBO393389:TBO393454 TLK393389:TLK393454 TVG393389:TVG393454 UFC393389:UFC393454 UOY393389:UOY393454 UYU393389:UYU393454 VIQ393389:VIQ393454 VSM393389:VSM393454 WCI393389:WCI393454 WME393389:WME393454 WWA393389:WWA393454 S458925:S458990 JO458925:JO458990 TK458925:TK458990 ADG458925:ADG458990 ANC458925:ANC458990 AWY458925:AWY458990 BGU458925:BGU458990 BQQ458925:BQQ458990 CAM458925:CAM458990 CKI458925:CKI458990 CUE458925:CUE458990 DEA458925:DEA458990 DNW458925:DNW458990 DXS458925:DXS458990 EHO458925:EHO458990 ERK458925:ERK458990 FBG458925:FBG458990 FLC458925:FLC458990 FUY458925:FUY458990 GEU458925:GEU458990 GOQ458925:GOQ458990 GYM458925:GYM458990 HII458925:HII458990 HSE458925:HSE458990 ICA458925:ICA458990 ILW458925:ILW458990 IVS458925:IVS458990 JFO458925:JFO458990 JPK458925:JPK458990 JZG458925:JZG458990 KJC458925:KJC458990 KSY458925:KSY458990 LCU458925:LCU458990 LMQ458925:LMQ458990 LWM458925:LWM458990 MGI458925:MGI458990 MQE458925:MQE458990 NAA458925:NAA458990 NJW458925:NJW458990 NTS458925:NTS458990 ODO458925:ODO458990 ONK458925:ONK458990 OXG458925:OXG458990 PHC458925:PHC458990 PQY458925:PQY458990 QAU458925:QAU458990 QKQ458925:QKQ458990 QUM458925:QUM458990 REI458925:REI458990 ROE458925:ROE458990 RYA458925:RYA458990 SHW458925:SHW458990 SRS458925:SRS458990 TBO458925:TBO458990 TLK458925:TLK458990 TVG458925:TVG458990 UFC458925:UFC458990 UOY458925:UOY458990 UYU458925:UYU458990 VIQ458925:VIQ458990 VSM458925:VSM458990 WCI458925:WCI458990 WME458925:WME458990 WWA458925:WWA458990 S524461:S524526 JO524461:JO524526 TK524461:TK524526 ADG524461:ADG524526 ANC524461:ANC524526 AWY524461:AWY524526 BGU524461:BGU524526 BQQ524461:BQQ524526 CAM524461:CAM524526 CKI524461:CKI524526 CUE524461:CUE524526 DEA524461:DEA524526 DNW524461:DNW524526 DXS524461:DXS524526 EHO524461:EHO524526 ERK524461:ERK524526 FBG524461:FBG524526 FLC524461:FLC524526 FUY524461:FUY524526 GEU524461:GEU524526 GOQ524461:GOQ524526 GYM524461:GYM524526 HII524461:HII524526 HSE524461:HSE524526 ICA524461:ICA524526 ILW524461:ILW524526 IVS524461:IVS524526 JFO524461:JFO524526 JPK524461:JPK524526 JZG524461:JZG524526 KJC524461:KJC524526 KSY524461:KSY524526 LCU524461:LCU524526 LMQ524461:LMQ524526 LWM524461:LWM524526 MGI524461:MGI524526 MQE524461:MQE524526 NAA524461:NAA524526 NJW524461:NJW524526 NTS524461:NTS524526 ODO524461:ODO524526 ONK524461:ONK524526 OXG524461:OXG524526 PHC524461:PHC524526 PQY524461:PQY524526 QAU524461:QAU524526 QKQ524461:QKQ524526 QUM524461:QUM524526 REI524461:REI524526 ROE524461:ROE524526 RYA524461:RYA524526 SHW524461:SHW524526 SRS524461:SRS524526 TBO524461:TBO524526 TLK524461:TLK524526 TVG524461:TVG524526 UFC524461:UFC524526 UOY524461:UOY524526 UYU524461:UYU524526 VIQ524461:VIQ524526 VSM524461:VSM524526 WCI524461:WCI524526 WME524461:WME524526 WWA524461:WWA524526 S589997:S590062 JO589997:JO590062 TK589997:TK590062 ADG589997:ADG590062 ANC589997:ANC590062 AWY589997:AWY590062 BGU589997:BGU590062 BQQ589997:BQQ590062 CAM589997:CAM590062 CKI589997:CKI590062 CUE589997:CUE590062 DEA589997:DEA590062 DNW589997:DNW590062 DXS589997:DXS590062 EHO589997:EHO590062 ERK589997:ERK590062 FBG589997:FBG590062 FLC589997:FLC590062 FUY589997:FUY590062 GEU589997:GEU590062 GOQ589997:GOQ590062 GYM589997:GYM590062 HII589997:HII590062 HSE589997:HSE590062 ICA589997:ICA590062 ILW589997:ILW590062 IVS589997:IVS590062 JFO589997:JFO590062 JPK589997:JPK590062 JZG589997:JZG590062 KJC589997:KJC590062 KSY589997:KSY590062 LCU589997:LCU590062 LMQ589997:LMQ590062 LWM589997:LWM590062 MGI589997:MGI590062 MQE589997:MQE590062 NAA589997:NAA590062 NJW589997:NJW590062 NTS589997:NTS590062 ODO589997:ODO590062 ONK589997:ONK590062 OXG589997:OXG590062 PHC589997:PHC590062 PQY589997:PQY590062 QAU589997:QAU590062 QKQ589997:QKQ590062 QUM589997:QUM590062 REI589997:REI590062 ROE589997:ROE590062 RYA589997:RYA590062 SHW589997:SHW590062 SRS589997:SRS590062 TBO589997:TBO590062 TLK589997:TLK590062 TVG589997:TVG590062 UFC589997:UFC590062 UOY589997:UOY590062 UYU589997:UYU590062 VIQ589997:VIQ590062 VSM589997:VSM590062 WCI589997:WCI590062 WME589997:WME590062 WWA589997:WWA590062 S655533:S655598 JO655533:JO655598 TK655533:TK655598 ADG655533:ADG655598 ANC655533:ANC655598 AWY655533:AWY655598 BGU655533:BGU655598 BQQ655533:BQQ655598 CAM655533:CAM655598 CKI655533:CKI655598 CUE655533:CUE655598 DEA655533:DEA655598 DNW655533:DNW655598 DXS655533:DXS655598 EHO655533:EHO655598 ERK655533:ERK655598 FBG655533:FBG655598 FLC655533:FLC655598 FUY655533:FUY655598 GEU655533:GEU655598 GOQ655533:GOQ655598 GYM655533:GYM655598 HII655533:HII655598 HSE655533:HSE655598 ICA655533:ICA655598 ILW655533:ILW655598 IVS655533:IVS655598 JFO655533:JFO655598 JPK655533:JPK655598 JZG655533:JZG655598 KJC655533:KJC655598 KSY655533:KSY655598 LCU655533:LCU655598 LMQ655533:LMQ655598 LWM655533:LWM655598 MGI655533:MGI655598 MQE655533:MQE655598 NAA655533:NAA655598 NJW655533:NJW655598 NTS655533:NTS655598 ODO655533:ODO655598 ONK655533:ONK655598 OXG655533:OXG655598 PHC655533:PHC655598 PQY655533:PQY655598 QAU655533:QAU655598 QKQ655533:QKQ655598 QUM655533:QUM655598 REI655533:REI655598 ROE655533:ROE655598 RYA655533:RYA655598 SHW655533:SHW655598 SRS655533:SRS655598 TBO655533:TBO655598 TLK655533:TLK655598 TVG655533:TVG655598 UFC655533:UFC655598 UOY655533:UOY655598 UYU655533:UYU655598 VIQ655533:VIQ655598 VSM655533:VSM655598 WCI655533:WCI655598 WME655533:WME655598 WWA655533:WWA655598 S721069:S721134 JO721069:JO721134 TK721069:TK721134 ADG721069:ADG721134 ANC721069:ANC721134 AWY721069:AWY721134 BGU721069:BGU721134 BQQ721069:BQQ721134 CAM721069:CAM721134 CKI721069:CKI721134 CUE721069:CUE721134 DEA721069:DEA721134 DNW721069:DNW721134 DXS721069:DXS721134 EHO721069:EHO721134 ERK721069:ERK721134 FBG721069:FBG721134 FLC721069:FLC721134 FUY721069:FUY721134 GEU721069:GEU721134 GOQ721069:GOQ721134 GYM721069:GYM721134 HII721069:HII721134 HSE721069:HSE721134 ICA721069:ICA721134 ILW721069:ILW721134 IVS721069:IVS721134 JFO721069:JFO721134 JPK721069:JPK721134 JZG721069:JZG721134 KJC721069:KJC721134 KSY721069:KSY721134 LCU721069:LCU721134 LMQ721069:LMQ721134 LWM721069:LWM721134 MGI721069:MGI721134 MQE721069:MQE721134 NAA721069:NAA721134 NJW721069:NJW721134 NTS721069:NTS721134 ODO721069:ODO721134 ONK721069:ONK721134 OXG721069:OXG721134 PHC721069:PHC721134 PQY721069:PQY721134 QAU721069:QAU721134 QKQ721069:QKQ721134 QUM721069:QUM721134 REI721069:REI721134 ROE721069:ROE721134 RYA721069:RYA721134 SHW721069:SHW721134 SRS721069:SRS721134 TBO721069:TBO721134 TLK721069:TLK721134 TVG721069:TVG721134 UFC721069:UFC721134 UOY721069:UOY721134 UYU721069:UYU721134 VIQ721069:VIQ721134 VSM721069:VSM721134 WCI721069:WCI721134 WME721069:WME721134 WWA721069:WWA721134 S786605:S786670 JO786605:JO786670 TK786605:TK786670 ADG786605:ADG786670 ANC786605:ANC786670 AWY786605:AWY786670 BGU786605:BGU786670 BQQ786605:BQQ786670 CAM786605:CAM786670 CKI786605:CKI786670 CUE786605:CUE786670 DEA786605:DEA786670 DNW786605:DNW786670 DXS786605:DXS786670 EHO786605:EHO786670 ERK786605:ERK786670 FBG786605:FBG786670 FLC786605:FLC786670 FUY786605:FUY786670 GEU786605:GEU786670 GOQ786605:GOQ786670 GYM786605:GYM786670 HII786605:HII786670 HSE786605:HSE786670 ICA786605:ICA786670 ILW786605:ILW786670 IVS786605:IVS786670 JFO786605:JFO786670 JPK786605:JPK786670 JZG786605:JZG786670 KJC786605:KJC786670 KSY786605:KSY786670 LCU786605:LCU786670 LMQ786605:LMQ786670 LWM786605:LWM786670 MGI786605:MGI786670 MQE786605:MQE786670 NAA786605:NAA786670 NJW786605:NJW786670 NTS786605:NTS786670 ODO786605:ODO786670 ONK786605:ONK786670 OXG786605:OXG786670 PHC786605:PHC786670 PQY786605:PQY786670 QAU786605:QAU786670 QKQ786605:QKQ786670 QUM786605:QUM786670 REI786605:REI786670 ROE786605:ROE786670 RYA786605:RYA786670 SHW786605:SHW786670 SRS786605:SRS786670 TBO786605:TBO786670 TLK786605:TLK786670 TVG786605:TVG786670 UFC786605:UFC786670 UOY786605:UOY786670 UYU786605:UYU786670 VIQ786605:VIQ786670 VSM786605:VSM786670 WCI786605:WCI786670 WME786605:WME786670 WWA786605:WWA786670 S852141:S852206 JO852141:JO852206 TK852141:TK852206 ADG852141:ADG852206 ANC852141:ANC852206 AWY852141:AWY852206 BGU852141:BGU852206 BQQ852141:BQQ852206 CAM852141:CAM852206 CKI852141:CKI852206 CUE852141:CUE852206 DEA852141:DEA852206 DNW852141:DNW852206 DXS852141:DXS852206 EHO852141:EHO852206 ERK852141:ERK852206 FBG852141:FBG852206 FLC852141:FLC852206 FUY852141:FUY852206 GEU852141:GEU852206 GOQ852141:GOQ852206 GYM852141:GYM852206 HII852141:HII852206 HSE852141:HSE852206 ICA852141:ICA852206 ILW852141:ILW852206 IVS852141:IVS852206 JFO852141:JFO852206 JPK852141:JPK852206 JZG852141:JZG852206 KJC852141:KJC852206 KSY852141:KSY852206 LCU852141:LCU852206 LMQ852141:LMQ852206 LWM852141:LWM852206 MGI852141:MGI852206 MQE852141:MQE852206 NAA852141:NAA852206 NJW852141:NJW852206 NTS852141:NTS852206 ODO852141:ODO852206 ONK852141:ONK852206 OXG852141:OXG852206 PHC852141:PHC852206 PQY852141:PQY852206 QAU852141:QAU852206 QKQ852141:QKQ852206 QUM852141:QUM852206 REI852141:REI852206 ROE852141:ROE852206 RYA852141:RYA852206 SHW852141:SHW852206 SRS852141:SRS852206 TBO852141:TBO852206 TLK852141:TLK852206 TVG852141:TVG852206 UFC852141:UFC852206 UOY852141:UOY852206 UYU852141:UYU852206 VIQ852141:VIQ852206 VSM852141:VSM852206 WCI852141:WCI852206 WME852141:WME852206 WWA852141:WWA852206 S917677:S917742 JO917677:JO917742 TK917677:TK917742 ADG917677:ADG917742 ANC917677:ANC917742 AWY917677:AWY917742 BGU917677:BGU917742 BQQ917677:BQQ917742 CAM917677:CAM917742 CKI917677:CKI917742 CUE917677:CUE917742 DEA917677:DEA917742 DNW917677:DNW917742 DXS917677:DXS917742 EHO917677:EHO917742 ERK917677:ERK917742 FBG917677:FBG917742 FLC917677:FLC917742 FUY917677:FUY917742 GEU917677:GEU917742 GOQ917677:GOQ917742 GYM917677:GYM917742 HII917677:HII917742 HSE917677:HSE917742 ICA917677:ICA917742 ILW917677:ILW917742 IVS917677:IVS917742 JFO917677:JFO917742 JPK917677:JPK917742 JZG917677:JZG917742 KJC917677:KJC917742 KSY917677:KSY917742 LCU917677:LCU917742 LMQ917677:LMQ917742 LWM917677:LWM917742 MGI917677:MGI917742 MQE917677:MQE917742 NAA917677:NAA917742 NJW917677:NJW917742 NTS917677:NTS917742 ODO917677:ODO917742 ONK917677:ONK917742 OXG917677:OXG917742 PHC917677:PHC917742 PQY917677:PQY917742 QAU917677:QAU917742 QKQ917677:QKQ917742 QUM917677:QUM917742 REI917677:REI917742 ROE917677:ROE917742 RYA917677:RYA917742 SHW917677:SHW917742 SRS917677:SRS917742 TBO917677:TBO917742 TLK917677:TLK917742 TVG917677:TVG917742 UFC917677:UFC917742 UOY917677:UOY917742 UYU917677:UYU917742 VIQ917677:VIQ917742 VSM917677:VSM917742 WCI917677:WCI917742 WME917677:WME917742 WWA917677:WWA917742 S983213:S983278 JO983213:JO983278 TK983213:TK983278 ADG983213:ADG983278 ANC983213:ANC983278 AWY983213:AWY983278 BGU983213:BGU983278 BQQ983213:BQQ983278 CAM983213:CAM983278 CKI983213:CKI983278 CUE983213:CUE983278 DEA983213:DEA983278 DNW983213:DNW983278 DXS983213:DXS983278 EHO983213:EHO983278 ERK983213:ERK983278 FBG983213:FBG983278 FLC983213:FLC983278 FUY983213:FUY983278 GEU983213:GEU983278 GOQ983213:GOQ983278 GYM983213:GYM983278 HII983213:HII983278 HSE983213:HSE983278 ICA983213:ICA983278 ILW983213:ILW983278 IVS983213:IVS983278 JFO983213:JFO983278 JPK983213:JPK983278 JZG983213:JZG983278 KJC983213:KJC983278 KSY983213:KSY983278 LCU983213:LCU983278 LMQ983213:LMQ983278 LWM983213:LWM983278 MGI983213:MGI983278 MQE983213:MQE983278 NAA983213:NAA983278 NJW983213:NJW983278 NTS983213:NTS983278 ODO983213:ODO983278 ONK983213:ONK983278 OXG983213:OXG983278 PHC983213:PHC983278 PQY983213:PQY983278 QAU983213:QAU983278 QKQ983213:QKQ983278 QUM983213:QUM983278 REI983213:REI983278 ROE983213:ROE983278 RYA983213:RYA983278 SHW983213:SHW983278 SRS983213:SRS983278 TBO983213:TBO983278 TLK983213:TLK983278 TVG983213:TVG983278 UFC983213:UFC983278 UOY983213:UOY983278 UYU983213:UYU983278 VIQ983213:VIQ983278 VSM983213:VSM983278 WCI983213:WCI983278 WME983213:WME983278 WWA983213:WWA983278" xr:uid="{00000000-0002-0000-0500-000008000000}">
      <formula1>CLASE</formula1>
    </dataValidation>
    <dataValidation type="decimal" allowBlank="1" showInputMessage="1" showErrorMessage="1" errorTitle="Número" error="Digite números únicamente." sqref="J174:J270 JF174:JF270 TB174:TB270 ACX174:ACX270 AMT174:AMT270 AWP174:AWP270 BGL174:BGL270 BQH174:BQH270 CAD174:CAD270 CJZ174:CJZ270 CTV174:CTV270 DDR174:DDR270 DNN174:DNN270 DXJ174:DXJ270 EHF174:EHF270 ERB174:ERB270 FAX174:FAX270 FKT174:FKT270 FUP174:FUP270 GEL174:GEL270 GOH174:GOH270 GYD174:GYD270 HHZ174:HHZ270 HRV174:HRV270 IBR174:IBR270 ILN174:ILN270 IVJ174:IVJ270 JFF174:JFF270 JPB174:JPB270 JYX174:JYX270 KIT174:KIT270 KSP174:KSP270 LCL174:LCL270 LMH174:LMH270 LWD174:LWD270 MFZ174:MFZ270 MPV174:MPV270 MZR174:MZR270 NJN174:NJN270 NTJ174:NTJ270 ODF174:ODF270 ONB174:ONB270 OWX174:OWX270 PGT174:PGT270 PQP174:PQP270 QAL174:QAL270 QKH174:QKH270 QUD174:QUD270 RDZ174:RDZ270 RNV174:RNV270 RXR174:RXR270 SHN174:SHN270 SRJ174:SRJ270 TBF174:TBF270 TLB174:TLB270 TUX174:TUX270 UET174:UET270 UOP174:UOP270 UYL174:UYL270 VIH174:VIH270 VSD174:VSD270 WBZ174:WBZ270 WLV174:WLV270 WVR174:WVR270 J65710:J65806 JF65710:JF65806 TB65710:TB65806 ACX65710:ACX65806 AMT65710:AMT65806 AWP65710:AWP65806 BGL65710:BGL65806 BQH65710:BQH65806 CAD65710:CAD65806 CJZ65710:CJZ65806 CTV65710:CTV65806 DDR65710:DDR65806 DNN65710:DNN65806 DXJ65710:DXJ65806 EHF65710:EHF65806 ERB65710:ERB65806 FAX65710:FAX65806 FKT65710:FKT65806 FUP65710:FUP65806 GEL65710:GEL65806 GOH65710:GOH65806 GYD65710:GYD65806 HHZ65710:HHZ65806 HRV65710:HRV65806 IBR65710:IBR65806 ILN65710:ILN65806 IVJ65710:IVJ65806 JFF65710:JFF65806 JPB65710:JPB65806 JYX65710:JYX65806 KIT65710:KIT65806 KSP65710:KSP65806 LCL65710:LCL65806 LMH65710:LMH65806 LWD65710:LWD65806 MFZ65710:MFZ65806 MPV65710:MPV65806 MZR65710:MZR65806 NJN65710:NJN65806 NTJ65710:NTJ65806 ODF65710:ODF65806 ONB65710:ONB65806 OWX65710:OWX65806 PGT65710:PGT65806 PQP65710:PQP65806 QAL65710:QAL65806 QKH65710:QKH65806 QUD65710:QUD65806 RDZ65710:RDZ65806 RNV65710:RNV65806 RXR65710:RXR65806 SHN65710:SHN65806 SRJ65710:SRJ65806 TBF65710:TBF65806 TLB65710:TLB65806 TUX65710:TUX65806 UET65710:UET65806 UOP65710:UOP65806 UYL65710:UYL65806 VIH65710:VIH65806 VSD65710:VSD65806 WBZ65710:WBZ65806 WLV65710:WLV65806 WVR65710:WVR65806 J131246:J131342 JF131246:JF131342 TB131246:TB131342 ACX131246:ACX131342 AMT131246:AMT131342 AWP131246:AWP131342 BGL131246:BGL131342 BQH131246:BQH131342 CAD131246:CAD131342 CJZ131246:CJZ131342 CTV131246:CTV131342 DDR131246:DDR131342 DNN131246:DNN131342 DXJ131246:DXJ131342 EHF131246:EHF131342 ERB131246:ERB131342 FAX131246:FAX131342 FKT131246:FKT131342 FUP131246:FUP131342 GEL131246:GEL131342 GOH131246:GOH131342 GYD131246:GYD131342 HHZ131246:HHZ131342 HRV131246:HRV131342 IBR131246:IBR131342 ILN131246:ILN131342 IVJ131246:IVJ131342 JFF131246:JFF131342 JPB131246:JPB131342 JYX131246:JYX131342 KIT131246:KIT131342 KSP131246:KSP131342 LCL131246:LCL131342 LMH131246:LMH131342 LWD131246:LWD131342 MFZ131246:MFZ131342 MPV131246:MPV131342 MZR131246:MZR131342 NJN131246:NJN131342 NTJ131246:NTJ131342 ODF131246:ODF131342 ONB131246:ONB131342 OWX131246:OWX131342 PGT131246:PGT131342 PQP131246:PQP131342 QAL131246:QAL131342 QKH131246:QKH131342 QUD131246:QUD131342 RDZ131246:RDZ131342 RNV131246:RNV131342 RXR131246:RXR131342 SHN131246:SHN131342 SRJ131246:SRJ131342 TBF131246:TBF131342 TLB131246:TLB131342 TUX131246:TUX131342 UET131246:UET131342 UOP131246:UOP131342 UYL131246:UYL131342 VIH131246:VIH131342 VSD131246:VSD131342 WBZ131246:WBZ131342 WLV131246:WLV131342 WVR131246:WVR131342 J196782:J196878 JF196782:JF196878 TB196782:TB196878 ACX196782:ACX196878 AMT196782:AMT196878 AWP196782:AWP196878 BGL196782:BGL196878 BQH196782:BQH196878 CAD196782:CAD196878 CJZ196782:CJZ196878 CTV196782:CTV196878 DDR196782:DDR196878 DNN196782:DNN196878 DXJ196782:DXJ196878 EHF196782:EHF196878 ERB196782:ERB196878 FAX196782:FAX196878 FKT196782:FKT196878 FUP196782:FUP196878 GEL196782:GEL196878 GOH196782:GOH196878 GYD196782:GYD196878 HHZ196782:HHZ196878 HRV196782:HRV196878 IBR196782:IBR196878 ILN196782:ILN196878 IVJ196782:IVJ196878 JFF196782:JFF196878 JPB196782:JPB196878 JYX196782:JYX196878 KIT196782:KIT196878 KSP196782:KSP196878 LCL196782:LCL196878 LMH196782:LMH196878 LWD196782:LWD196878 MFZ196782:MFZ196878 MPV196782:MPV196878 MZR196782:MZR196878 NJN196782:NJN196878 NTJ196782:NTJ196878 ODF196782:ODF196878 ONB196782:ONB196878 OWX196782:OWX196878 PGT196782:PGT196878 PQP196782:PQP196878 QAL196782:QAL196878 QKH196782:QKH196878 QUD196782:QUD196878 RDZ196782:RDZ196878 RNV196782:RNV196878 RXR196782:RXR196878 SHN196782:SHN196878 SRJ196782:SRJ196878 TBF196782:TBF196878 TLB196782:TLB196878 TUX196782:TUX196878 UET196782:UET196878 UOP196782:UOP196878 UYL196782:UYL196878 VIH196782:VIH196878 VSD196782:VSD196878 WBZ196782:WBZ196878 WLV196782:WLV196878 WVR196782:WVR196878 J262318:J262414 JF262318:JF262414 TB262318:TB262414 ACX262318:ACX262414 AMT262318:AMT262414 AWP262318:AWP262414 BGL262318:BGL262414 BQH262318:BQH262414 CAD262318:CAD262414 CJZ262318:CJZ262414 CTV262318:CTV262414 DDR262318:DDR262414 DNN262318:DNN262414 DXJ262318:DXJ262414 EHF262318:EHF262414 ERB262318:ERB262414 FAX262318:FAX262414 FKT262318:FKT262414 FUP262318:FUP262414 GEL262318:GEL262414 GOH262318:GOH262414 GYD262318:GYD262414 HHZ262318:HHZ262414 HRV262318:HRV262414 IBR262318:IBR262414 ILN262318:ILN262414 IVJ262318:IVJ262414 JFF262318:JFF262414 JPB262318:JPB262414 JYX262318:JYX262414 KIT262318:KIT262414 KSP262318:KSP262414 LCL262318:LCL262414 LMH262318:LMH262414 LWD262318:LWD262414 MFZ262318:MFZ262414 MPV262318:MPV262414 MZR262318:MZR262414 NJN262318:NJN262414 NTJ262318:NTJ262414 ODF262318:ODF262414 ONB262318:ONB262414 OWX262318:OWX262414 PGT262318:PGT262414 PQP262318:PQP262414 QAL262318:QAL262414 QKH262318:QKH262414 QUD262318:QUD262414 RDZ262318:RDZ262414 RNV262318:RNV262414 RXR262318:RXR262414 SHN262318:SHN262414 SRJ262318:SRJ262414 TBF262318:TBF262414 TLB262318:TLB262414 TUX262318:TUX262414 UET262318:UET262414 UOP262318:UOP262414 UYL262318:UYL262414 VIH262318:VIH262414 VSD262318:VSD262414 WBZ262318:WBZ262414 WLV262318:WLV262414 WVR262318:WVR262414 J327854:J327950 JF327854:JF327950 TB327854:TB327950 ACX327854:ACX327950 AMT327854:AMT327950 AWP327854:AWP327950 BGL327854:BGL327950 BQH327854:BQH327950 CAD327854:CAD327950 CJZ327854:CJZ327950 CTV327854:CTV327950 DDR327854:DDR327950 DNN327854:DNN327950 DXJ327854:DXJ327950 EHF327854:EHF327950 ERB327854:ERB327950 FAX327854:FAX327950 FKT327854:FKT327950 FUP327854:FUP327950 GEL327854:GEL327950 GOH327854:GOH327950 GYD327854:GYD327950 HHZ327854:HHZ327950 HRV327854:HRV327950 IBR327854:IBR327950 ILN327854:ILN327950 IVJ327854:IVJ327950 JFF327854:JFF327950 JPB327854:JPB327950 JYX327854:JYX327950 KIT327854:KIT327950 KSP327854:KSP327950 LCL327854:LCL327950 LMH327854:LMH327950 LWD327854:LWD327950 MFZ327854:MFZ327950 MPV327854:MPV327950 MZR327854:MZR327950 NJN327854:NJN327950 NTJ327854:NTJ327950 ODF327854:ODF327950 ONB327854:ONB327950 OWX327854:OWX327950 PGT327854:PGT327950 PQP327854:PQP327950 QAL327854:QAL327950 QKH327854:QKH327950 QUD327854:QUD327950 RDZ327854:RDZ327950 RNV327854:RNV327950 RXR327854:RXR327950 SHN327854:SHN327950 SRJ327854:SRJ327950 TBF327854:TBF327950 TLB327854:TLB327950 TUX327854:TUX327950 UET327854:UET327950 UOP327854:UOP327950 UYL327854:UYL327950 VIH327854:VIH327950 VSD327854:VSD327950 WBZ327854:WBZ327950 WLV327854:WLV327950 WVR327854:WVR327950 J393390:J393486 JF393390:JF393486 TB393390:TB393486 ACX393390:ACX393486 AMT393390:AMT393486 AWP393390:AWP393486 BGL393390:BGL393486 BQH393390:BQH393486 CAD393390:CAD393486 CJZ393390:CJZ393486 CTV393390:CTV393486 DDR393390:DDR393486 DNN393390:DNN393486 DXJ393390:DXJ393486 EHF393390:EHF393486 ERB393390:ERB393486 FAX393390:FAX393486 FKT393390:FKT393486 FUP393390:FUP393486 GEL393390:GEL393486 GOH393390:GOH393486 GYD393390:GYD393486 HHZ393390:HHZ393486 HRV393390:HRV393486 IBR393390:IBR393486 ILN393390:ILN393486 IVJ393390:IVJ393486 JFF393390:JFF393486 JPB393390:JPB393486 JYX393390:JYX393486 KIT393390:KIT393486 KSP393390:KSP393486 LCL393390:LCL393486 LMH393390:LMH393486 LWD393390:LWD393486 MFZ393390:MFZ393486 MPV393390:MPV393486 MZR393390:MZR393486 NJN393390:NJN393486 NTJ393390:NTJ393486 ODF393390:ODF393486 ONB393390:ONB393486 OWX393390:OWX393486 PGT393390:PGT393486 PQP393390:PQP393486 QAL393390:QAL393486 QKH393390:QKH393486 QUD393390:QUD393486 RDZ393390:RDZ393486 RNV393390:RNV393486 RXR393390:RXR393486 SHN393390:SHN393486 SRJ393390:SRJ393486 TBF393390:TBF393486 TLB393390:TLB393486 TUX393390:TUX393486 UET393390:UET393486 UOP393390:UOP393486 UYL393390:UYL393486 VIH393390:VIH393486 VSD393390:VSD393486 WBZ393390:WBZ393486 WLV393390:WLV393486 WVR393390:WVR393486 J458926:J459022 JF458926:JF459022 TB458926:TB459022 ACX458926:ACX459022 AMT458926:AMT459022 AWP458926:AWP459022 BGL458926:BGL459022 BQH458926:BQH459022 CAD458926:CAD459022 CJZ458926:CJZ459022 CTV458926:CTV459022 DDR458926:DDR459022 DNN458926:DNN459022 DXJ458926:DXJ459022 EHF458926:EHF459022 ERB458926:ERB459022 FAX458926:FAX459022 FKT458926:FKT459022 FUP458926:FUP459022 GEL458926:GEL459022 GOH458926:GOH459022 GYD458926:GYD459022 HHZ458926:HHZ459022 HRV458926:HRV459022 IBR458926:IBR459022 ILN458926:ILN459022 IVJ458926:IVJ459022 JFF458926:JFF459022 JPB458926:JPB459022 JYX458926:JYX459022 KIT458926:KIT459022 KSP458926:KSP459022 LCL458926:LCL459022 LMH458926:LMH459022 LWD458926:LWD459022 MFZ458926:MFZ459022 MPV458926:MPV459022 MZR458926:MZR459022 NJN458926:NJN459022 NTJ458926:NTJ459022 ODF458926:ODF459022 ONB458926:ONB459022 OWX458926:OWX459022 PGT458926:PGT459022 PQP458926:PQP459022 QAL458926:QAL459022 QKH458926:QKH459022 QUD458926:QUD459022 RDZ458926:RDZ459022 RNV458926:RNV459022 RXR458926:RXR459022 SHN458926:SHN459022 SRJ458926:SRJ459022 TBF458926:TBF459022 TLB458926:TLB459022 TUX458926:TUX459022 UET458926:UET459022 UOP458926:UOP459022 UYL458926:UYL459022 VIH458926:VIH459022 VSD458926:VSD459022 WBZ458926:WBZ459022 WLV458926:WLV459022 WVR458926:WVR459022 J524462:J524558 JF524462:JF524558 TB524462:TB524558 ACX524462:ACX524558 AMT524462:AMT524558 AWP524462:AWP524558 BGL524462:BGL524558 BQH524462:BQH524558 CAD524462:CAD524558 CJZ524462:CJZ524558 CTV524462:CTV524558 DDR524462:DDR524558 DNN524462:DNN524558 DXJ524462:DXJ524558 EHF524462:EHF524558 ERB524462:ERB524558 FAX524462:FAX524558 FKT524462:FKT524558 FUP524462:FUP524558 GEL524462:GEL524558 GOH524462:GOH524558 GYD524462:GYD524558 HHZ524462:HHZ524558 HRV524462:HRV524558 IBR524462:IBR524558 ILN524462:ILN524558 IVJ524462:IVJ524558 JFF524462:JFF524558 JPB524462:JPB524558 JYX524462:JYX524558 KIT524462:KIT524558 KSP524462:KSP524558 LCL524462:LCL524558 LMH524462:LMH524558 LWD524462:LWD524558 MFZ524462:MFZ524558 MPV524462:MPV524558 MZR524462:MZR524558 NJN524462:NJN524558 NTJ524462:NTJ524558 ODF524462:ODF524558 ONB524462:ONB524558 OWX524462:OWX524558 PGT524462:PGT524558 PQP524462:PQP524558 QAL524462:QAL524558 QKH524462:QKH524558 QUD524462:QUD524558 RDZ524462:RDZ524558 RNV524462:RNV524558 RXR524462:RXR524558 SHN524462:SHN524558 SRJ524462:SRJ524558 TBF524462:TBF524558 TLB524462:TLB524558 TUX524462:TUX524558 UET524462:UET524558 UOP524462:UOP524558 UYL524462:UYL524558 VIH524462:VIH524558 VSD524462:VSD524558 WBZ524462:WBZ524558 WLV524462:WLV524558 WVR524462:WVR524558 J589998:J590094 JF589998:JF590094 TB589998:TB590094 ACX589998:ACX590094 AMT589998:AMT590094 AWP589998:AWP590094 BGL589998:BGL590094 BQH589998:BQH590094 CAD589998:CAD590094 CJZ589998:CJZ590094 CTV589998:CTV590094 DDR589998:DDR590094 DNN589998:DNN590094 DXJ589998:DXJ590094 EHF589998:EHF590094 ERB589998:ERB590094 FAX589998:FAX590094 FKT589998:FKT590094 FUP589998:FUP590094 GEL589998:GEL590094 GOH589998:GOH590094 GYD589998:GYD590094 HHZ589998:HHZ590094 HRV589998:HRV590094 IBR589998:IBR590094 ILN589998:ILN590094 IVJ589998:IVJ590094 JFF589998:JFF590094 JPB589998:JPB590094 JYX589998:JYX590094 KIT589998:KIT590094 KSP589998:KSP590094 LCL589998:LCL590094 LMH589998:LMH590094 LWD589998:LWD590094 MFZ589998:MFZ590094 MPV589998:MPV590094 MZR589998:MZR590094 NJN589998:NJN590094 NTJ589998:NTJ590094 ODF589998:ODF590094 ONB589998:ONB590094 OWX589998:OWX590094 PGT589998:PGT590094 PQP589998:PQP590094 QAL589998:QAL590094 QKH589998:QKH590094 QUD589998:QUD590094 RDZ589998:RDZ590094 RNV589998:RNV590094 RXR589998:RXR590094 SHN589998:SHN590094 SRJ589998:SRJ590094 TBF589998:TBF590094 TLB589998:TLB590094 TUX589998:TUX590094 UET589998:UET590094 UOP589998:UOP590094 UYL589998:UYL590094 VIH589998:VIH590094 VSD589998:VSD590094 WBZ589998:WBZ590094 WLV589998:WLV590094 WVR589998:WVR590094 J655534:J655630 JF655534:JF655630 TB655534:TB655630 ACX655534:ACX655630 AMT655534:AMT655630 AWP655534:AWP655630 BGL655534:BGL655630 BQH655534:BQH655630 CAD655534:CAD655630 CJZ655534:CJZ655630 CTV655534:CTV655630 DDR655534:DDR655630 DNN655534:DNN655630 DXJ655534:DXJ655630 EHF655534:EHF655630 ERB655534:ERB655630 FAX655534:FAX655630 FKT655534:FKT655630 FUP655534:FUP655630 GEL655534:GEL655630 GOH655534:GOH655630 GYD655534:GYD655630 HHZ655534:HHZ655630 HRV655534:HRV655630 IBR655534:IBR655630 ILN655534:ILN655630 IVJ655534:IVJ655630 JFF655534:JFF655630 JPB655534:JPB655630 JYX655534:JYX655630 KIT655534:KIT655630 KSP655534:KSP655630 LCL655534:LCL655630 LMH655534:LMH655630 LWD655534:LWD655630 MFZ655534:MFZ655630 MPV655534:MPV655630 MZR655534:MZR655630 NJN655534:NJN655630 NTJ655534:NTJ655630 ODF655534:ODF655630 ONB655534:ONB655630 OWX655534:OWX655630 PGT655534:PGT655630 PQP655534:PQP655630 QAL655534:QAL655630 QKH655534:QKH655630 QUD655534:QUD655630 RDZ655534:RDZ655630 RNV655534:RNV655630 RXR655534:RXR655630 SHN655534:SHN655630 SRJ655534:SRJ655630 TBF655534:TBF655630 TLB655534:TLB655630 TUX655534:TUX655630 UET655534:UET655630 UOP655534:UOP655630 UYL655534:UYL655630 VIH655534:VIH655630 VSD655534:VSD655630 WBZ655534:WBZ655630 WLV655534:WLV655630 WVR655534:WVR655630 J721070:J721166 JF721070:JF721166 TB721070:TB721166 ACX721070:ACX721166 AMT721070:AMT721166 AWP721070:AWP721166 BGL721070:BGL721166 BQH721070:BQH721166 CAD721070:CAD721166 CJZ721070:CJZ721166 CTV721070:CTV721166 DDR721070:DDR721166 DNN721070:DNN721166 DXJ721070:DXJ721166 EHF721070:EHF721166 ERB721070:ERB721166 FAX721070:FAX721166 FKT721070:FKT721166 FUP721070:FUP721166 GEL721070:GEL721166 GOH721070:GOH721166 GYD721070:GYD721166 HHZ721070:HHZ721166 HRV721070:HRV721166 IBR721070:IBR721166 ILN721070:ILN721166 IVJ721070:IVJ721166 JFF721070:JFF721166 JPB721070:JPB721166 JYX721070:JYX721166 KIT721070:KIT721166 KSP721070:KSP721166 LCL721070:LCL721166 LMH721070:LMH721166 LWD721070:LWD721166 MFZ721070:MFZ721166 MPV721070:MPV721166 MZR721070:MZR721166 NJN721070:NJN721166 NTJ721070:NTJ721166 ODF721070:ODF721166 ONB721070:ONB721166 OWX721070:OWX721166 PGT721070:PGT721166 PQP721070:PQP721166 QAL721070:QAL721166 QKH721070:QKH721166 QUD721070:QUD721166 RDZ721070:RDZ721166 RNV721070:RNV721166 RXR721070:RXR721166 SHN721070:SHN721166 SRJ721070:SRJ721166 TBF721070:TBF721166 TLB721070:TLB721166 TUX721070:TUX721166 UET721070:UET721166 UOP721070:UOP721166 UYL721070:UYL721166 VIH721070:VIH721166 VSD721070:VSD721166 WBZ721070:WBZ721166 WLV721070:WLV721166 WVR721070:WVR721166 J786606:J786702 JF786606:JF786702 TB786606:TB786702 ACX786606:ACX786702 AMT786606:AMT786702 AWP786606:AWP786702 BGL786606:BGL786702 BQH786606:BQH786702 CAD786606:CAD786702 CJZ786606:CJZ786702 CTV786606:CTV786702 DDR786606:DDR786702 DNN786606:DNN786702 DXJ786606:DXJ786702 EHF786606:EHF786702 ERB786606:ERB786702 FAX786606:FAX786702 FKT786606:FKT786702 FUP786606:FUP786702 GEL786606:GEL786702 GOH786606:GOH786702 GYD786606:GYD786702 HHZ786606:HHZ786702 HRV786606:HRV786702 IBR786606:IBR786702 ILN786606:ILN786702 IVJ786606:IVJ786702 JFF786606:JFF786702 JPB786606:JPB786702 JYX786606:JYX786702 KIT786606:KIT786702 KSP786606:KSP786702 LCL786606:LCL786702 LMH786606:LMH786702 LWD786606:LWD786702 MFZ786606:MFZ786702 MPV786606:MPV786702 MZR786606:MZR786702 NJN786606:NJN786702 NTJ786606:NTJ786702 ODF786606:ODF786702 ONB786606:ONB786702 OWX786606:OWX786702 PGT786606:PGT786702 PQP786606:PQP786702 QAL786606:QAL786702 QKH786606:QKH786702 QUD786606:QUD786702 RDZ786606:RDZ786702 RNV786606:RNV786702 RXR786606:RXR786702 SHN786606:SHN786702 SRJ786606:SRJ786702 TBF786606:TBF786702 TLB786606:TLB786702 TUX786606:TUX786702 UET786606:UET786702 UOP786606:UOP786702 UYL786606:UYL786702 VIH786606:VIH786702 VSD786606:VSD786702 WBZ786606:WBZ786702 WLV786606:WLV786702 WVR786606:WVR786702 J852142:J852238 JF852142:JF852238 TB852142:TB852238 ACX852142:ACX852238 AMT852142:AMT852238 AWP852142:AWP852238 BGL852142:BGL852238 BQH852142:BQH852238 CAD852142:CAD852238 CJZ852142:CJZ852238 CTV852142:CTV852238 DDR852142:DDR852238 DNN852142:DNN852238 DXJ852142:DXJ852238 EHF852142:EHF852238 ERB852142:ERB852238 FAX852142:FAX852238 FKT852142:FKT852238 FUP852142:FUP852238 GEL852142:GEL852238 GOH852142:GOH852238 GYD852142:GYD852238 HHZ852142:HHZ852238 HRV852142:HRV852238 IBR852142:IBR852238 ILN852142:ILN852238 IVJ852142:IVJ852238 JFF852142:JFF852238 JPB852142:JPB852238 JYX852142:JYX852238 KIT852142:KIT852238 KSP852142:KSP852238 LCL852142:LCL852238 LMH852142:LMH852238 LWD852142:LWD852238 MFZ852142:MFZ852238 MPV852142:MPV852238 MZR852142:MZR852238 NJN852142:NJN852238 NTJ852142:NTJ852238 ODF852142:ODF852238 ONB852142:ONB852238 OWX852142:OWX852238 PGT852142:PGT852238 PQP852142:PQP852238 QAL852142:QAL852238 QKH852142:QKH852238 QUD852142:QUD852238 RDZ852142:RDZ852238 RNV852142:RNV852238 RXR852142:RXR852238 SHN852142:SHN852238 SRJ852142:SRJ852238 TBF852142:TBF852238 TLB852142:TLB852238 TUX852142:TUX852238 UET852142:UET852238 UOP852142:UOP852238 UYL852142:UYL852238 VIH852142:VIH852238 VSD852142:VSD852238 WBZ852142:WBZ852238 WLV852142:WLV852238 WVR852142:WVR852238 J917678:J917774 JF917678:JF917774 TB917678:TB917774 ACX917678:ACX917774 AMT917678:AMT917774 AWP917678:AWP917774 BGL917678:BGL917774 BQH917678:BQH917774 CAD917678:CAD917774 CJZ917678:CJZ917774 CTV917678:CTV917774 DDR917678:DDR917774 DNN917678:DNN917774 DXJ917678:DXJ917774 EHF917678:EHF917774 ERB917678:ERB917774 FAX917678:FAX917774 FKT917678:FKT917774 FUP917678:FUP917774 GEL917678:GEL917774 GOH917678:GOH917774 GYD917678:GYD917774 HHZ917678:HHZ917774 HRV917678:HRV917774 IBR917678:IBR917774 ILN917678:ILN917774 IVJ917678:IVJ917774 JFF917678:JFF917774 JPB917678:JPB917774 JYX917678:JYX917774 KIT917678:KIT917774 KSP917678:KSP917774 LCL917678:LCL917774 LMH917678:LMH917774 LWD917678:LWD917774 MFZ917678:MFZ917774 MPV917678:MPV917774 MZR917678:MZR917774 NJN917678:NJN917774 NTJ917678:NTJ917774 ODF917678:ODF917774 ONB917678:ONB917774 OWX917678:OWX917774 PGT917678:PGT917774 PQP917678:PQP917774 QAL917678:QAL917774 QKH917678:QKH917774 QUD917678:QUD917774 RDZ917678:RDZ917774 RNV917678:RNV917774 RXR917678:RXR917774 SHN917678:SHN917774 SRJ917678:SRJ917774 TBF917678:TBF917774 TLB917678:TLB917774 TUX917678:TUX917774 UET917678:UET917774 UOP917678:UOP917774 UYL917678:UYL917774 VIH917678:VIH917774 VSD917678:VSD917774 WBZ917678:WBZ917774 WLV917678:WLV917774 WVR917678:WVR917774 J983214:J983310 JF983214:JF983310 TB983214:TB983310 ACX983214:ACX983310 AMT983214:AMT983310 AWP983214:AWP983310 BGL983214:BGL983310 BQH983214:BQH983310 CAD983214:CAD983310 CJZ983214:CJZ983310 CTV983214:CTV983310 DDR983214:DDR983310 DNN983214:DNN983310 DXJ983214:DXJ983310 EHF983214:EHF983310 ERB983214:ERB983310 FAX983214:FAX983310 FKT983214:FKT983310 FUP983214:FUP983310 GEL983214:GEL983310 GOH983214:GOH983310 GYD983214:GYD983310 HHZ983214:HHZ983310 HRV983214:HRV983310 IBR983214:IBR983310 ILN983214:ILN983310 IVJ983214:IVJ983310 JFF983214:JFF983310 JPB983214:JPB983310 JYX983214:JYX983310 KIT983214:KIT983310 KSP983214:KSP983310 LCL983214:LCL983310 LMH983214:LMH983310 LWD983214:LWD983310 MFZ983214:MFZ983310 MPV983214:MPV983310 MZR983214:MZR983310 NJN983214:NJN983310 NTJ983214:NTJ983310 ODF983214:ODF983310 ONB983214:ONB983310 OWX983214:OWX983310 PGT983214:PGT983310 PQP983214:PQP983310 QAL983214:QAL983310 QKH983214:QKH983310 QUD983214:QUD983310 RDZ983214:RDZ983310 RNV983214:RNV983310 RXR983214:RXR983310 SHN983214:SHN983310 SRJ983214:SRJ983310 TBF983214:TBF983310 TLB983214:TLB983310 TUX983214:TUX983310 UET983214:UET983310 UOP983214:UOP983310 UYL983214:UYL983310 VIH983214:VIH983310 VSD983214:VSD983310 WBZ983214:WBZ983310 WLV983214:WLV983310 WVR983214:WVR983310 R173:R246 JN173:JN246 TJ173:TJ246 ADF173:ADF246 ANB173:ANB246 AWX173:AWX246 BGT173:BGT246 BQP173:BQP246 CAL173:CAL246 CKH173:CKH246 CUD173:CUD246 DDZ173:DDZ246 DNV173:DNV246 DXR173:DXR246 EHN173:EHN246 ERJ173:ERJ246 FBF173:FBF246 FLB173:FLB246 FUX173:FUX246 GET173:GET246 GOP173:GOP246 GYL173:GYL246 HIH173:HIH246 HSD173:HSD246 IBZ173:IBZ246 ILV173:ILV246 IVR173:IVR246 JFN173:JFN246 JPJ173:JPJ246 JZF173:JZF246 KJB173:KJB246 KSX173:KSX246 LCT173:LCT246 LMP173:LMP246 LWL173:LWL246 MGH173:MGH246 MQD173:MQD246 MZZ173:MZZ246 NJV173:NJV246 NTR173:NTR246 ODN173:ODN246 ONJ173:ONJ246 OXF173:OXF246 PHB173:PHB246 PQX173:PQX246 QAT173:QAT246 QKP173:QKP246 QUL173:QUL246 REH173:REH246 ROD173:ROD246 RXZ173:RXZ246 SHV173:SHV246 SRR173:SRR246 TBN173:TBN246 TLJ173:TLJ246 TVF173:TVF246 UFB173:UFB246 UOX173:UOX246 UYT173:UYT246 VIP173:VIP246 VSL173:VSL246 WCH173:WCH246 WMD173:WMD246 WVZ173:WVZ246 R65709:R65782 JN65709:JN65782 TJ65709:TJ65782 ADF65709:ADF65782 ANB65709:ANB65782 AWX65709:AWX65782 BGT65709:BGT65782 BQP65709:BQP65782 CAL65709:CAL65782 CKH65709:CKH65782 CUD65709:CUD65782 DDZ65709:DDZ65782 DNV65709:DNV65782 DXR65709:DXR65782 EHN65709:EHN65782 ERJ65709:ERJ65782 FBF65709:FBF65782 FLB65709:FLB65782 FUX65709:FUX65782 GET65709:GET65782 GOP65709:GOP65782 GYL65709:GYL65782 HIH65709:HIH65782 HSD65709:HSD65782 IBZ65709:IBZ65782 ILV65709:ILV65782 IVR65709:IVR65782 JFN65709:JFN65782 JPJ65709:JPJ65782 JZF65709:JZF65782 KJB65709:KJB65782 KSX65709:KSX65782 LCT65709:LCT65782 LMP65709:LMP65782 LWL65709:LWL65782 MGH65709:MGH65782 MQD65709:MQD65782 MZZ65709:MZZ65782 NJV65709:NJV65782 NTR65709:NTR65782 ODN65709:ODN65782 ONJ65709:ONJ65782 OXF65709:OXF65782 PHB65709:PHB65782 PQX65709:PQX65782 QAT65709:QAT65782 QKP65709:QKP65782 QUL65709:QUL65782 REH65709:REH65782 ROD65709:ROD65782 RXZ65709:RXZ65782 SHV65709:SHV65782 SRR65709:SRR65782 TBN65709:TBN65782 TLJ65709:TLJ65782 TVF65709:TVF65782 UFB65709:UFB65782 UOX65709:UOX65782 UYT65709:UYT65782 VIP65709:VIP65782 VSL65709:VSL65782 WCH65709:WCH65782 WMD65709:WMD65782 WVZ65709:WVZ65782 R131245:R131318 JN131245:JN131318 TJ131245:TJ131318 ADF131245:ADF131318 ANB131245:ANB131318 AWX131245:AWX131318 BGT131245:BGT131318 BQP131245:BQP131318 CAL131245:CAL131318 CKH131245:CKH131318 CUD131245:CUD131318 DDZ131245:DDZ131318 DNV131245:DNV131318 DXR131245:DXR131318 EHN131245:EHN131318 ERJ131245:ERJ131318 FBF131245:FBF131318 FLB131245:FLB131318 FUX131245:FUX131318 GET131245:GET131318 GOP131245:GOP131318 GYL131245:GYL131318 HIH131245:HIH131318 HSD131245:HSD131318 IBZ131245:IBZ131318 ILV131245:ILV131318 IVR131245:IVR131318 JFN131245:JFN131318 JPJ131245:JPJ131318 JZF131245:JZF131318 KJB131245:KJB131318 KSX131245:KSX131318 LCT131245:LCT131318 LMP131245:LMP131318 LWL131245:LWL131318 MGH131245:MGH131318 MQD131245:MQD131318 MZZ131245:MZZ131318 NJV131245:NJV131318 NTR131245:NTR131318 ODN131245:ODN131318 ONJ131245:ONJ131318 OXF131245:OXF131318 PHB131245:PHB131318 PQX131245:PQX131318 QAT131245:QAT131318 QKP131245:QKP131318 QUL131245:QUL131318 REH131245:REH131318 ROD131245:ROD131318 RXZ131245:RXZ131318 SHV131245:SHV131318 SRR131245:SRR131318 TBN131245:TBN131318 TLJ131245:TLJ131318 TVF131245:TVF131318 UFB131245:UFB131318 UOX131245:UOX131318 UYT131245:UYT131318 VIP131245:VIP131318 VSL131245:VSL131318 WCH131245:WCH131318 WMD131245:WMD131318 WVZ131245:WVZ131318 R196781:R196854 JN196781:JN196854 TJ196781:TJ196854 ADF196781:ADF196854 ANB196781:ANB196854 AWX196781:AWX196854 BGT196781:BGT196854 BQP196781:BQP196854 CAL196781:CAL196854 CKH196781:CKH196854 CUD196781:CUD196854 DDZ196781:DDZ196854 DNV196781:DNV196854 DXR196781:DXR196854 EHN196781:EHN196854 ERJ196781:ERJ196854 FBF196781:FBF196854 FLB196781:FLB196854 FUX196781:FUX196854 GET196781:GET196854 GOP196781:GOP196854 GYL196781:GYL196854 HIH196781:HIH196854 HSD196781:HSD196854 IBZ196781:IBZ196854 ILV196781:ILV196854 IVR196781:IVR196854 JFN196781:JFN196854 JPJ196781:JPJ196854 JZF196781:JZF196854 KJB196781:KJB196854 KSX196781:KSX196854 LCT196781:LCT196854 LMP196781:LMP196854 LWL196781:LWL196854 MGH196781:MGH196854 MQD196781:MQD196854 MZZ196781:MZZ196854 NJV196781:NJV196854 NTR196781:NTR196854 ODN196781:ODN196854 ONJ196781:ONJ196854 OXF196781:OXF196854 PHB196781:PHB196854 PQX196781:PQX196854 QAT196781:QAT196854 QKP196781:QKP196854 QUL196781:QUL196854 REH196781:REH196854 ROD196781:ROD196854 RXZ196781:RXZ196854 SHV196781:SHV196854 SRR196781:SRR196854 TBN196781:TBN196854 TLJ196781:TLJ196854 TVF196781:TVF196854 UFB196781:UFB196854 UOX196781:UOX196854 UYT196781:UYT196854 VIP196781:VIP196854 VSL196781:VSL196854 WCH196781:WCH196854 WMD196781:WMD196854 WVZ196781:WVZ196854 R262317:R262390 JN262317:JN262390 TJ262317:TJ262390 ADF262317:ADF262390 ANB262317:ANB262390 AWX262317:AWX262390 BGT262317:BGT262390 BQP262317:BQP262390 CAL262317:CAL262390 CKH262317:CKH262390 CUD262317:CUD262390 DDZ262317:DDZ262390 DNV262317:DNV262390 DXR262317:DXR262390 EHN262317:EHN262390 ERJ262317:ERJ262390 FBF262317:FBF262390 FLB262317:FLB262390 FUX262317:FUX262390 GET262317:GET262390 GOP262317:GOP262390 GYL262317:GYL262390 HIH262317:HIH262390 HSD262317:HSD262390 IBZ262317:IBZ262390 ILV262317:ILV262390 IVR262317:IVR262390 JFN262317:JFN262390 JPJ262317:JPJ262390 JZF262317:JZF262390 KJB262317:KJB262390 KSX262317:KSX262390 LCT262317:LCT262390 LMP262317:LMP262390 LWL262317:LWL262390 MGH262317:MGH262390 MQD262317:MQD262390 MZZ262317:MZZ262390 NJV262317:NJV262390 NTR262317:NTR262390 ODN262317:ODN262390 ONJ262317:ONJ262390 OXF262317:OXF262390 PHB262317:PHB262390 PQX262317:PQX262390 QAT262317:QAT262390 QKP262317:QKP262390 QUL262317:QUL262390 REH262317:REH262390 ROD262317:ROD262390 RXZ262317:RXZ262390 SHV262317:SHV262390 SRR262317:SRR262390 TBN262317:TBN262390 TLJ262317:TLJ262390 TVF262317:TVF262390 UFB262317:UFB262390 UOX262317:UOX262390 UYT262317:UYT262390 VIP262317:VIP262390 VSL262317:VSL262390 WCH262317:WCH262390 WMD262317:WMD262390 WVZ262317:WVZ262390 R327853:R327926 JN327853:JN327926 TJ327853:TJ327926 ADF327853:ADF327926 ANB327853:ANB327926 AWX327853:AWX327926 BGT327853:BGT327926 BQP327853:BQP327926 CAL327853:CAL327926 CKH327853:CKH327926 CUD327853:CUD327926 DDZ327853:DDZ327926 DNV327853:DNV327926 DXR327853:DXR327926 EHN327853:EHN327926 ERJ327853:ERJ327926 FBF327853:FBF327926 FLB327853:FLB327926 FUX327853:FUX327926 GET327853:GET327926 GOP327853:GOP327926 GYL327853:GYL327926 HIH327853:HIH327926 HSD327853:HSD327926 IBZ327853:IBZ327926 ILV327853:ILV327926 IVR327853:IVR327926 JFN327853:JFN327926 JPJ327853:JPJ327926 JZF327853:JZF327926 KJB327853:KJB327926 KSX327853:KSX327926 LCT327853:LCT327926 LMP327853:LMP327926 LWL327853:LWL327926 MGH327853:MGH327926 MQD327853:MQD327926 MZZ327853:MZZ327926 NJV327853:NJV327926 NTR327853:NTR327926 ODN327853:ODN327926 ONJ327853:ONJ327926 OXF327853:OXF327926 PHB327853:PHB327926 PQX327853:PQX327926 QAT327853:QAT327926 QKP327853:QKP327926 QUL327853:QUL327926 REH327853:REH327926 ROD327853:ROD327926 RXZ327853:RXZ327926 SHV327853:SHV327926 SRR327853:SRR327926 TBN327853:TBN327926 TLJ327853:TLJ327926 TVF327853:TVF327926 UFB327853:UFB327926 UOX327853:UOX327926 UYT327853:UYT327926 VIP327853:VIP327926 VSL327853:VSL327926 WCH327853:WCH327926 WMD327853:WMD327926 WVZ327853:WVZ327926 R393389:R393462 JN393389:JN393462 TJ393389:TJ393462 ADF393389:ADF393462 ANB393389:ANB393462 AWX393389:AWX393462 BGT393389:BGT393462 BQP393389:BQP393462 CAL393389:CAL393462 CKH393389:CKH393462 CUD393389:CUD393462 DDZ393389:DDZ393462 DNV393389:DNV393462 DXR393389:DXR393462 EHN393389:EHN393462 ERJ393389:ERJ393462 FBF393389:FBF393462 FLB393389:FLB393462 FUX393389:FUX393462 GET393389:GET393462 GOP393389:GOP393462 GYL393389:GYL393462 HIH393389:HIH393462 HSD393389:HSD393462 IBZ393389:IBZ393462 ILV393389:ILV393462 IVR393389:IVR393462 JFN393389:JFN393462 JPJ393389:JPJ393462 JZF393389:JZF393462 KJB393389:KJB393462 KSX393389:KSX393462 LCT393389:LCT393462 LMP393389:LMP393462 LWL393389:LWL393462 MGH393389:MGH393462 MQD393389:MQD393462 MZZ393389:MZZ393462 NJV393389:NJV393462 NTR393389:NTR393462 ODN393389:ODN393462 ONJ393389:ONJ393462 OXF393389:OXF393462 PHB393389:PHB393462 PQX393389:PQX393462 QAT393389:QAT393462 QKP393389:QKP393462 QUL393389:QUL393462 REH393389:REH393462 ROD393389:ROD393462 RXZ393389:RXZ393462 SHV393389:SHV393462 SRR393389:SRR393462 TBN393389:TBN393462 TLJ393389:TLJ393462 TVF393389:TVF393462 UFB393389:UFB393462 UOX393389:UOX393462 UYT393389:UYT393462 VIP393389:VIP393462 VSL393389:VSL393462 WCH393389:WCH393462 WMD393389:WMD393462 WVZ393389:WVZ393462 R458925:R458998 JN458925:JN458998 TJ458925:TJ458998 ADF458925:ADF458998 ANB458925:ANB458998 AWX458925:AWX458998 BGT458925:BGT458998 BQP458925:BQP458998 CAL458925:CAL458998 CKH458925:CKH458998 CUD458925:CUD458998 DDZ458925:DDZ458998 DNV458925:DNV458998 DXR458925:DXR458998 EHN458925:EHN458998 ERJ458925:ERJ458998 FBF458925:FBF458998 FLB458925:FLB458998 FUX458925:FUX458998 GET458925:GET458998 GOP458925:GOP458998 GYL458925:GYL458998 HIH458925:HIH458998 HSD458925:HSD458998 IBZ458925:IBZ458998 ILV458925:ILV458998 IVR458925:IVR458998 JFN458925:JFN458998 JPJ458925:JPJ458998 JZF458925:JZF458998 KJB458925:KJB458998 KSX458925:KSX458998 LCT458925:LCT458998 LMP458925:LMP458998 LWL458925:LWL458998 MGH458925:MGH458998 MQD458925:MQD458998 MZZ458925:MZZ458998 NJV458925:NJV458998 NTR458925:NTR458998 ODN458925:ODN458998 ONJ458925:ONJ458998 OXF458925:OXF458998 PHB458925:PHB458998 PQX458925:PQX458998 QAT458925:QAT458998 QKP458925:QKP458998 QUL458925:QUL458998 REH458925:REH458998 ROD458925:ROD458998 RXZ458925:RXZ458998 SHV458925:SHV458998 SRR458925:SRR458998 TBN458925:TBN458998 TLJ458925:TLJ458998 TVF458925:TVF458998 UFB458925:UFB458998 UOX458925:UOX458998 UYT458925:UYT458998 VIP458925:VIP458998 VSL458925:VSL458998 WCH458925:WCH458998 WMD458925:WMD458998 WVZ458925:WVZ458998 R524461:R524534 JN524461:JN524534 TJ524461:TJ524534 ADF524461:ADF524534 ANB524461:ANB524534 AWX524461:AWX524534 BGT524461:BGT524534 BQP524461:BQP524534 CAL524461:CAL524534 CKH524461:CKH524534 CUD524461:CUD524534 DDZ524461:DDZ524534 DNV524461:DNV524534 DXR524461:DXR524534 EHN524461:EHN524534 ERJ524461:ERJ524534 FBF524461:FBF524534 FLB524461:FLB524534 FUX524461:FUX524534 GET524461:GET524534 GOP524461:GOP524534 GYL524461:GYL524534 HIH524461:HIH524534 HSD524461:HSD524534 IBZ524461:IBZ524534 ILV524461:ILV524534 IVR524461:IVR524534 JFN524461:JFN524534 JPJ524461:JPJ524534 JZF524461:JZF524534 KJB524461:KJB524534 KSX524461:KSX524534 LCT524461:LCT524534 LMP524461:LMP524534 LWL524461:LWL524534 MGH524461:MGH524534 MQD524461:MQD524534 MZZ524461:MZZ524534 NJV524461:NJV524534 NTR524461:NTR524534 ODN524461:ODN524534 ONJ524461:ONJ524534 OXF524461:OXF524534 PHB524461:PHB524534 PQX524461:PQX524534 QAT524461:QAT524534 QKP524461:QKP524534 QUL524461:QUL524534 REH524461:REH524534 ROD524461:ROD524534 RXZ524461:RXZ524534 SHV524461:SHV524534 SRR524461:SRR524534 TBN524461:TBN524534 TLJ524461:TLJ524534 TVF524461:TVF524534 UFB524461:UFB524534 UOX524461:UOX524534 UYT524461:UYT524534 VIP524461:VIP524534 VSL524461:VSL524534 WCH524461:WCH524534 WMD524461:WMD524534 WVZ524461:WVZ524534 R589997:R590070 JN589997:JN590070 TJ589997:TJ590070 ADF589997:ADF590070 ANB589997:ANB590070 AWX589997:AWX590070 BGT589997:BGT590070 BQP589997:BQP590070 CAL589997:CAL590070 CKH589997:CKH590070 CUD589997:CUD590070 DDZ589997:DDZ590070 DNV589997:DNV590070 DXR589997:DXR590070 EHN589997:EHN590070 ERJ589997:ERJ590070 FBF589997:FBF590070 FLB589997:FLB590070 FUX589997:FUX590070 GET589997:GET590070 GOP589997:GOP590070 GYL589997:GYL590070 HIH589997:HIH590070 HSD589997:HSD590070 IBZ589997:IBZ590070 ILV589997:ILV590070 IVR589997:IVR590070 JFN589997:JFN590070 JPJ589997:JPJ590070 JZF589997:JZF590070 KJB589997:KJB590070 KSX589997:KSX590070 LCT589997:LCT590070 LMP589997:LMP590070 LWL589997:LWL590070 MGH589997:MGH590070 MQD589997:MQD590070 MZZ589997:MZZ590070 NJV589997:NJV590070 NTR589997:NTR590070 ODN589997:ODN590070 ONJ589997:ONJ590070 OXF589997:OXF590070 PHB589997:PHB590070 PQX589997:PQX590070 QAT589997:QAT590070 QKP589997:QKP590070 QUL589997:QUL590070 REH589997:REH590070 ROD589997:ROD590070 RXZ589997:RXZ590070 SHV589997:SHV590070 SRR589997:SRR590070 TBN589997:TBN590070 TLJ589997:TLJ590070 TVF589997:TVF590070 UFB589997:UFB590070 UOX589997:UOX590070 UYT589997:UYT590070 VIP589997:VIP590070 VSL589997:VSL590070 WCH589997:WCH590070 WMD589997:WMD590070 WVZ589997:WVZ590070 R655533:R655606 JN655533:JN655606 TJ655533:TJ655606 ADF655533:ADF655606 ANB655533:ANB655606 AWX655533:AWX655606 BGT655533:BGT655606 BQP655533:BQP655606 CAL655533:CAL655606 CKH655533:CKH655606 CUD655533:CUD655606 DDZ655533:DDZ655606 DNV655533:DNV655606 DXR655533:DXR655606 EHN655533:EHN655606 ERJ655533:ERJ655606 FBF655533:FBF655606 FLB655533:FLB655606 FUX655533:FUX655606 GET655533:GET655606 GOP655533:GOP655606 GYL655533:GYL655606 HIH655533:HIH655606 HSD655533:HSD655606 IBZ655533:IBZ655606 ILV655533:ILV655606 IVR655533:IVR655606 JFN655533:JFN655606 JPJ655533:JPJ655606 JZF655533:JZF655606 KJB655533:KJB655606 KSX655533:KSX655606 LCT655533:LCT655606 LMP655533:LMP655606 LWL655533:LWL655606 MGH655533:MGH655606 MQD655533:MQD655606 MZZ655533:MZZ655606 NJV655533:NJV655606 NTR655533:NTR655606 ODN655533:ODN655606 ONJ655533:ONJ655606 OXF655533:OXF655606 PHB655533:PHB655606 PQX655533:PQX655606 QAT655533:QAT655606 QKP655533:QKP655606 QUL655533:QUL655606 REH655533:REH655606 ROD655533:ROD655606 RXZ655533:RXZ655606 SHV655533:SHV655606 SRR655533:SRR655606 TBN655533:TBN655606 TLJ655533:TLJ655606 TVF655533:TVF655606 UFB655533:UFB655606 UOX655533:UOX655606 UYT655533:UYT655606 VIP655533:VIP655606 VSL655533:VSL655606 WCH655533:WCH655606 WMD655533:WMD655606 WVZ655533:WVZ655606 R721069:R721142 JN721069:JN721142 TJ721069:TJ721142 ADF721069:ADF721142 ANB721069:ANB721142 AWX721069:AWX721142 BGT721069:BGT721142 BQP721069:BQP721142 CAL721069:CAL721142 CKH721069:CKH721142 CUD721069:CUD721142 DDZ721069:DDZ721142 DNV721069:DNV721142 DXR721069:DXR721142 EHN721069:EHN721142 ERJ721069:ERJ721142 FBF721069:FBF721142 FLB721069:FLB721142 FUX721069:FUX721142 GET721069:GET721142 GOP721069:GOP721142 GYL721069:GYL721142 HIH721069:HIH721142 HSD721069:HSD721142 IBZ721069:IBZ721142 ILV721069:ILV721142 IVR721069:IVR721142 JFN721069:JFN721142 JPJ721069:JPJ721142 JZF721069:JZF721142 KJB721069:KJB721142 KSX721069:KSX721142 LCT721069:LCT721142 LMP721069:LMP721142 LWL721069:LWL721142 MGH721069:MGH721142 MQD721069:MQD721142 MZZ721069:MZZ721142 NJV721069:NJV721142 NTR721069:NTR721142 ODN721069:ODN721142 ONJ721069:ONJ721142 OXF721069:OXF721142 PHB721069:PHB721142 PQX721069:PQX721142 QAT721069:QAT721142 QKP721069:QKP721142 QUL721069:QUL721142 REH721069:REH721142 ROD721069:ROD721142 RXZ721069:RXZ721142 SHV721069:SHV721142 SRR721069:SRR721142 TBN721069:TBN721142 TLJ721069:TLJ721142 TVF721069:TVF721142 UFB721069:UFB721142 UOX721069:UOX721142 UYT721069:UYT721142 VIP721069:VIP721142 VSL721069:VSL721142 WCH721069:WCH721142 WMD721069:WMD721142 WVZ721069:WVZ721142 R786605:R786678 JN786605:JN786678 TJ786605:TJ786678 ADF786605:ADF786678 ANB786605:ANB786678 AWX786605:AWX786678 BGT786605:BGT786678 BQP786605:BQP786678 CAL786605:CAL786678 CKH786605:CKH786678 CUD786605:CUD786678 DDZ786605:DDZ786678 DNV786605:DNV786678 DXR786605:DXR786678 EHN786605:EHN786678 ERJ786605:ERJ786678 FBF786605:FBF786678 FLB786605:FLB786678 FUX786605:FUX786678 GET786605:GET786678 GOP786605:GOP786678 GYL786605:GYL786678 HIH786605:HIH786678 HSD786605:HSD786678 IBZ786605:IBZ786678 ILV786605:ILV786678 IVR786605:IVR786678 JFN786605:JFN786678 JPJ786605:JPJ786678 JZF786605:JZF786678 KJB786605:KJB786678 KSX786605:KSX786678 LCT786605:LCT786678 LMP786605:LMP786678 LWL786605:LWL786678 MGH786605:MGH786678 MQD786605:MQD786678 MZZ786605:MZZ786678 NJV786605:NJV786678 NTR786605:NTR786678 ODN786605:ODN786678 ONJ786605:ONJ786678 OXF786605:OXF786678 PHB786605:PHB786678 PQX786605:PQX786678 QAT786605:QAT786678 QKP786605:QKP786678 QUL786605:QUL786678 REH786605:REH786678 ROD786605:ROD786678 RXZ786605:RXZ786678 SHV786605:SHV786678 SRR786605:SRR786678 TBN786605:TBN786678 TLJ786605:TLJ786678 TVF786605:TVF786678 UFB786605:UFB786678 UOX786605:UOX786678 UYT786605:UYT786678 VIP786605:VIP786678 VSL786605:VSL786678 WCH786605:WCH786678 WMD786605:WMD786678 WVZ786605:WVZ786678 R852141:R852214 JN852141:JN852214 TJ852141:TJ852214 ADF852141:ADF852214 ANB852141:ANB852214 AWX852141:AWX852214 BGT852141:BGT852214 BQP852141:BQP852214 CAL852141:CAL852214 CKH852141:CKH852214 CUD852141:CUD852214 DDZ852141:DDZ852214 DNV852141:DNV852214 DXR852141:DXR852214 EHN852141:EHN852214 ERJ852141:ERJ852214 FBF852141:FBF852214 FLB852141:FLB852214 FUX852141:FUX852214 GET852141:GET852214 GOP852141:GOP852214 GYL852141:GYL852214 HIH852141:HIH852214 HSD852141:HSD852214 IBZ852141:IBZ852214 ILV852141:ILV852214 IVR852141:IVR852214 JFN852141:JFN852214 JPJ852141:JPJ852214 JZF852141:JZF852214 KJB852141:KJB852214 KSX852141:KSX852214 LCT852141:LCT852214 LMP852141:LMP852214 LWL852141:LWL852214 MGH852141:MGH852214 MQD852141:MQD852214 MZZ852141:MZZ852214 NJV852141:NJV852214 NTR852141:NTR852214 ODN852141:ODN852214 ONJ852141:ONJ852214 OXF852141:OXF852214 PHB852141:PHB852214 PQX852141:PQX852214 QAT852141:QAT852214 QKP852141:QKP852214 QUL852141:QUL852214 REH852141:REH852214 ROD852141:ROD852214 RXZ852141:RXZ852214 SHV852141:SHV852214 SRR852141:SRR852214 TBN852141:TBN852214 TLJ852141:TLJ852214 TVF852141:TVF852214 UFB852141:UFB852214 UOX852141:UOX852214 UYT852141:UYT852214 VIP852141:VIP852214 VSL852141:VSL852214 WCH852141:WCH852214 WMD852141:WMD852214 WVZ852141:WVZ852214 R917677:R917750 JN917677:JN917750 TJ917677:TJ917750 ADF917677:ADF917750 ANB917677:ANB917750 AWX917677:AWX917750 BGT917677:BGT917750 BQP917677:BQP917750 CAL917677:CAL917750 CKH917677:CKH917750 CUD917677:CUD917750 DDZ917677:DDZ917750 DNV917677:DNV917750 DXR917677:DXR917750 EHN917677:EHN917750 ERJ917677:ERJ917750 FBF917677:FBF917750 FLB917677:FLB917750 FUX917677:FUX917750 GET917677:GET917750 GOP917677:GOP917750 GYL917677:GYL917750 HIH917677:HIH917750 HSD917677:HSD917750 IBZ917677:IBZ917750 ILV917677:ILV917750 IVR917677:IVR917750 JFN917677:JFN917750 JPJ917677:JPJ917750 JZF917677:JZF917750 KJB917677:KJB917750 KSX917677:KSX917750 LCT917677:LCT917750 LMP917677:LMP917750 LWL917677:LWL917750 MGH917677:MGH917750 MQD917677:MQD917750 MZZ917677:MZZ917750 NJV917677:NJV917750 NTR917677:NTR917750 ODN917677:ODN917750 ONJ917677:ONJ917750 OXF917677:OXF917750 PHB917677:PHB917750 PQX917677:PQX917750 QAT917677:QAT917750 QKP917677:QKP917750 QUL917677:QUL917750 REH917677:REH917750 ROD917677:ROD917750 RXZ917677:RXZ917750 SHV917677:SHV917750 SRR917677:SRR917750 TBN917677:TBN917750 TLJ917677:TLJ917750 TVF917677:TVF917750 UFB917677:UFB917750 UOX917677:UOX917750 UYT917677:UYT917750 VIP917677:VIP917750 VSL917677:VSL917750 WCH917677:WCH917750 WMD917677:WMD917750 WVZ917677:WVZ917750 R983213:R983286 JN983213:JN983286 TJ983213:TJ983286 ADF983213:ADF983286 ANB983213:ANB983286 AWX983213:AWX983286 BGT983213:BGT983286 BQP983213:BQP983286 CAL983213:CAL983286 CKH983213:CKH983286 CUD983213:CUD983286 DDZ983213:DDZ983286 DNV983213:DNV983286 DXR983213:DXR983286 EHN983213:EHN983286 ERJ983213:ERJ983286 FBF983213:FBF983286 FLB983213:FLB983286 FUX983213:FUX983286 GET983213:GET983286 GOP983213:GOP983286 GYL983213:GYL983286 HIH983213:HIH983286 HSD983213:HSD983286 IBZ983213:IBZ983286 ILV983213:ILV983286 IVR983213:IVR983286 JFN983213:JFN983286 JPJ983213:JPJ983286 JZF983213:JZF983286 KJB983213:KJB983286 KSX983213:KSX983286 LCT983213:LCT983286 LMP983213:LMP983286 LWL983213:LWL983286 MGH983213:MGH983286 MQD983213:MQD983286 MZZ983213:MZZ983286 NJV983213:NJV983286 NTR983213:NTR983286 ODN983213:ODN983286 ONJ983213:ONJ983286 OXF983213:OXF983286 PHB983213:PHB983286 PQX983213:PQX983286 QAT983213:QAT983286 QKP983213:QKP983286 QUL983213:QUL983286 REH983213:REH983286 ROD983213:ROD983286 RXZ983213:RXZ983286 SHV983213:SHV983286 SRR983213:SRR983286 TBN983213:TBN983286 TLJ983213:TLJ983286 TVF983213:TVF983286 UFB983213:UFB983286 UOX983213:UOX983286 UYT983213:UYT983286 VIP983213:VIP983286 VSL983213:VSL983286 WCH983213:WCH983286 WMD983213:WMD983286 WVZ983213:WVZ983286" xr:uid="{00000000-0002-0000-0500-000009000000}">
      <formula1>0</formula1>
      <formula2>9999999999999</formula2>
    </dataValidation>
    <dataValidation type="custom" allowBlank="1" showInputMessage="1" showErrorMessage="1" sqref="IX174:IZ247 ST174:SV247 ACP174:ACR247 AML174:AMN247 AWH174:AWJ247 BGD174:BGF247 BPZ174:BQB247 BZV174:BZX247 CJR174:CJT247 CTN174:CTP247 DDJ174:DDL247 DNF174:DNH247 DXB174:DXD247 EGX174:EGZ247 EQT174:EQV247 FAP174:FAR247 FKL174:FKN247 FUH174:FUJ247 GED174:GEF247 GNZ174:GOB247 GXV174:GXX247 HHR174:HHT247 HRN174:HRP247 IBJ174:IBL247 ILF174:ILH247 IVB174:IVD247 JEX174:JEZ247 JOT174:JOV247 JYP174:JYR247 KIL174:KIN247 KSH174:KSJ247 LCD174:LCF247 LLZ174:LMB247 LVV174:LVX247 MFR174:MFT247 MPN174:MPP247 MZJ174:MZL247 NJF174:NJH247 NTB174:NTD247 OCX174:OCZ247 OMT174:OMV247 OWP174:OWR247 PGL174:PGN247 PQH174:PQJ247 QAD174:QAF247 QJZ174:QKB247 QTV174:QTX247 RDR174:RDT247 RNN174:RNP247 RXJ174:RXL247 SHF174:SHH247 SRB174:SRD247 TAX174:TAZ247 TKT174:TKV247 TUP174:TUR247 UEL174:UEN247 UOH174:UOJ247 UYD174:UYF247 VHZ174:VIB247 VRV174:VRX247 WBR174:WBT247 WLN174:WLP247 WVJ174:WVL247 IX65710:IZ65783 ST65710:SV65783 ACP65710:ACR65783 AML65710:AMN65783 AWH65710:AWJ65783 BGD65710:BGF65783 BPZ65710:BQB65783 BZV65710:BZX65783 CJR65710:CJT65783 CTN65710:CTP65783 DDJ65710:DDL65783 DNF65710:DNH65783 DXB65710:DXD65783 EGX65710:EGZ65783 EQT65710:EQV65783 FAP65710:FAR65783 FKL65710:FKN65783 FUH65710:FUJ65783 GED65710:GEF65783 GNZ65710:GOB65783 GXV65710:GXX65783 HHR65710:HHT65783 HRN65710:HRP65783 IBJ65710:IBL65783 ILF65710:ILH65783 IVB65710:IVD65783 JEX65710:JEZ65783 JOT65710:JOV65783 JYP65710:JYR65783 KIL65710:KIN65783 KSH65710:KSJ65783 LCD65710:LCF65783 LLZ65710:LMB65783 LVV65710:LVX65783 MFR65710:MFT65783 MPN65710:MPP65783 MZJ65710:MZL65783 NJF65710:NJH65783 NTB65710:NTD65783 OCX65710:OCZ65783 OMT65710:OMV65783 OWP65710:OWR65783 PGL65710:PGN65783 PQH65710:PQJ65783 QAD65710:QAF65783 QJZ65710:QKB65783 QTV65710:QTX65783 RDR65710:RDT65783 RNN65710:RNP65783 RXJ65710:RXL65783 SHF65710:SHH65783 SRB65710:SRD65783 TAX65710:TAZ65783 TKT65710:TKV65783 TUP65710:TUR65783 UEL65710:UEN65783 UOH65710:UOJ65783 UYD65710:UYF65783 VHZ65710:VIB65783 VRV65710:VRX65783 WBR65710:WBT65783 WLN65710:WLP65783 WVJ65710:WVL65783 IX131246:IZ131319 ST131246:SV131319 ACP131246:ACR131319 AML131246:AMN131319 AWH131246:AWJ131319 BGD131246:BGF131319 BPZ131246:BQB131319 BZV131246:BZX131319 CJR131246:CJT131319 CTN131246:CTP131319 DDJ131246:DDL131319 DNF131246:DNH131319 DXB131246:DXD131319 EGX131246:EGZ131319 EQT131246:EQV131319 FAP131246:FAR131319 FKL131246:FKN131319 FUH131246:FUJ131319 GED131246:GEF131319 GNZ131246:GOB131319 GXV131246:GXX131319 HHR131246:HHT131319 HRN131246:HRP131319 IBJ131246:IBL131319 ILF131246:ILH131319 IVB131246:IVD131319 JEX131246:JEZ131319 JOT131246:JOV131319 JYP131246:JYR131319 KIL131246:KIN131319 KSH131246:KSJ131319 LCD131246:LCF131319 LLZ131246:LMB131319 LVV131246:LVX131319 MFR131246:MFT131319 MPN131246:MPP131319 MZJ131246:MZL131319 NJF131246:NJH131319 NTB131246:NTD131319 OCX131246:OCZ131319 OMT131246:OMV131319 OWP131246:OWR131319 PGL131246:PGN131319 PQH131246:PQJ131319 QAD131246:QAF131319 QJZ131246:QKB131319 QTV131246:QTX131319 RDR131246:RDT131319 RNN131246:RNP131319 RXJ131246:RXL131319 SHF131246:SHH131319 SRB131246:SRD131319 TAX131246:TAZ131319 TKT131246:TKV131319 TUP131246:TUR131319 UEL131246:UEN131319 UOH131246:UOJ131319 UYD131246:UYF131319 VHZ131246:VIB131319 VRV131246:VRX131319 WBR131246:WBT131319 WLN131246:WLP131319 WVJ131246:WVL131319 IX196782:IZ196855 ST196782:SV196855 ACP196782:ACR196855 AML196782:AMN196855 AWH196782:AWJ196855 BGD196782:BGF196855 BPZ196782:BQB196855 BZV196782:BZX196855 CJR196782:CJT196855 CTN196782:CTP196855 DDJ196782:DDL196855 DNF196782:DNH196855 DXB196782:DXD196855 EGX196782:EGZ196855 EQT196782:EQV196855 FAP196782:FAR196855 FKL196782:FKN196855 FUH196782:FUJ196855 GED196782:GEF196855 GNZ196782:GOB196855 GXV196782:GXX196855 HHR196782:HHT196855 HRN196782:HRP196855 IBJ196782:IBL196855 ILF196782:ILH196855 IVB196782:IVD196855 JEX196782:JEZ196855 JOT196782:JOV196855 JYP196782:JYR196855 KIL196782:KIN196855 KSH196782:KSJ196855 LCD196782:LCF196855 LLZ196782:LMB196855 LVV196782:LVX196855 MFR196782:MFT196855 MPN196782:MPP196855 MZJ196782:MZL196855 NJF196782:NJH196855 NTB196782:NTD196855 OCX196782:OCZ196855 OMT196782:OMV196855 OWP196782:OWR196855 PGL196782:PGN196855 PQH196782:PQJ196855 QAD196782:QAF196855 QJZ196782:QKB196855 QTV196782:QTX196855 RDR196782:RDT196855 RNN196782:RNP196855 RXJ196782:RXL196855 SHF196782:SHH196855 SRB196782:SRD196855 TAX196782:TAZ196855 TKT196782:TKV196855 TUP196782:TUR196855 UEL196782:UEN196855 UOH196782:UOJ196855 UYD196782:UYF196855 VHZ196782:VIB196855 VRV196782:VRX196855 WBR196782:WBT196855 WLN196782:WLP196855 WVJ196782:WVL196855 IX262318:IZ262391 ST262318:SV262391 ACP262318:ACR262391 AML262318:AMN262391 AWH262318:AWJ262391 BGD262318:BGF262391 BPZ262318:BQB262391 BZV262318:BZX262391 CJR262318:CJT262391 CTN262318:CTP262391 DDJ262318:DDL262391 DNF262318:DNH262391 DXB262318:DXD262391 EGX262318:EGZ262391 EQT262318:EQV262391 FAP262318:FAR262391 FKL262318:FKN262391 FUH262318:FUJ262391 GED262318:GEF262391 GNZ262318:GOB262391 GXV262318:GXX262391 HHR262318:HHT262391 HRN262318:HRP262391 IBJ262318:IBL262391 ILF262318:ILH262391 IVB262318:IVD262391 JEX262318:JEZ262391 JOT262318:JOV262391 JYP262318:JYR262391 KIL262318:KIN262391 KSH262318:KSJ262391 LCD262318:LCF262391 LLZ262318:LMB262391 LVV262318:LVX262391 MFR262318:MFT262391 MPN262318:MPP262391 MZJ262318:MZL262391 NJF262318:NJH262391 NTB262318:NTD262391 OCX262318:OCZ262391 OMT262318:OMV262391 OWP262318:OWR262391 PGL262318:PGN262391 PQH262318:PQJ262391 QAD262318:QAF262391 QJZ262318:QKB262391 QTV262318:QTX262391 RDR262318:RDT262391 RNN262318:RNP262391 RXJ262318:RXL262391 SHF262318:SHH262391 SRB262318:SRD262391 TAX262318:TAZ262391 TKT262318:TKV262391 TUP262318:TUR262391 UEL262318:UEN262391 UOH262318:UOJ262391 UYD262318:UYF262391 VHZ262318:VIB262391 VRV262318:VRX262391 WBR262318:WBT262391 WLN262318:WLP262391 WVJ262318:WVL262391 IX327854:IZ327927 ST327854:SV327927 ACP327854:ACR327927 AML327854:AMN327927 AWH327854:AWJ327927 BGD327854:BGF327927 BPZ327854:BQB327927 BZV327854:BZX327927 CJR327854:CJT327927 CTN327854:CTP327927 DDJ327854:DDL327927 DNF327854:DNH327927 DXB327854:DXD327927 EGX327854:EGZ327927 EQT327854:EQV327927 FAP327854:FAR327927 FKL327854:FKN327927 FUH327854:FUJ327927 GED327854:GEF327927 GNZ327854:GOB327927 GXV327854:GXX327927 HHR327854:HHT327927 HRN327854:HRP327927 IBJ327854:IBL327927 ILF327854:ILH327927 IVB327854:IVD327927 JEX327854:JEZ327927 JOT327854:JOV327927 JYP327854:JYR327927 KIL327854:KIN327927 KSH327854:KSJ327927 LCD327854:LCF327927 LLZ327854:LMB327927 LVV327854:LVX327927 MFR327854:MFT327927 MPN327854:MPP327927 MZJ327854:MZL327927 NJF327854:NJH327927 NTB327854:NTD327927 OCX327854:OCZ327927 OMT327854:OMV327927 OWP327854:OWR327927 PGL327854:PGN327927 PQH327854:PQJ327927 QAD327854:QAF327927 QJZ327854:QKB327927 QTV327854:QTX327927 RDR327854:RDT327927 RNN327854:RNP327927 RXJ327854:RXL327927 SHF327854:SHH327927 SRB327854:SRD327927 TAX327854:TAZ327927 TKT327854:TKV327927 TUP327854:TUR327927 UEL327854:UEN327927 UOH327854:UOJ327927 UYD327854:UYF327927 VHZ327854:VIB327927 VRV327854:VRX327927 WBR327854:WBT327927 WLN327854:WLP327927 WVJ327854:WVL327927 IX393390:IZ393463 ST393390:SV393463 ACP393390:ACR393463 AML393390:AMN393463 AWH393390:AWJ393463 BGD393390:BGF393463 BPZ393390:BQB393463 BZV393390:BZX393463 CJR393390:CJT393463 CTN393390:CTP393463 DDJ393390:DDL393463 DNF393390:DNH393463 DXB393390:DXD393463 EGX393390:EGZ393463 EQT393390:EQV393463 FAP393390:FAR393463 FKL393390:FKN393463 FUH393390:FUJ393463 GED393390:GEF393463 GNZ393390:GOB393463 GXV393390:GXX393463 HHR393390:HHT393463 HRN393390:HRP393463 IBJ393390:IBL393463 ILF393390:ILH393463 IVB393390:IVD393463 JEX393390:JEZ393463 JOT393390:JOV393463 JYP393390:JYR393463 KIL393390:KIN393463 KSH393390:KSJ393463 LCD393390:LCF393463 LLZ393390:LMB393463 LVV393390:LVX393463 MFR393390:MFT393463 MPN393390:MPP393463 MZJ393390:MZL393463 NJF393390:NJH393463 NTB393390:NTD393463 OCX393390:OCZ393463 OMT393390:OMV393463 OWP393390:OWR393463 PGL393390:PGN393463 PQH393390:PQJ393463 QAD393390:QAF393463 QJZ393390:QKB393463 QTV393390:QTX393463 RDR393390:RDT393463 RNN393390:RNP393463 RXJ393390:RXL393463 SHF393390:SHH393463 SRB393390:SRD393463 TAX393390:TAZ393463 TKT393390:TKV393463 TUP393390:TUR393463 UEL393390:UEN393463 UOH393390:UOJ393463 UYD393390:UYF393463 VHZ393390:VIB393463 VRV393390:VRX393463 WBR393390:WBT393463 WLN393390:WLP393463 WVJ393390:WVL393463 IX458926:IZ458999 ST458926:SV458999 ACP458926:ACR458999 AML458926:AMN458999 AWH458926:AWJ458999 BGD458926:BGF458999 BPZ458926:BQB458999 BZV458926:BZX458999 CJR458926:CJT458999 CTN458926:CTP458999 DDJ458926:DDL458999 DNF458926:DNH458999 DXB458926:DXD458999 EGX458926:EGZ458999 EQT458926:EQV458999 FAP458926:FAR458999 FKL458926:FKN458999 FUH458926:FUJ458999 GED458926:GEF458999 GNZ458926:GOB458999 GXV458926:GXX458999 HHR458926:HHT458999 HRN458926:HRP458999 IBJ458926:IBL458999 ILF458926:ILH458999 IVB458926:IVD458999 JEX458926:JEZ458999 JOT458926:JOV458999 JYP458926:JYR458999 KIL458926:KIN458999 KSH458926:KSJ458999 LCD458926:LCF458999 LLZ458926:LMB458999 LVV458926:LVX458999 MFR458926:MFT458999 MPN458926:MPP458999 MZJ458926:MZL458999 NJF458926:NJH458999 NTB458926:NTD458999 OCX458926:OCZ458999 OMT458926:OMV458999 OWP458926:OWR458999 PGL458926:PGN458999 PQH458926:PQJ458999 QAD458926:QAF458999 QJZ458926:QKB458999 QTV458926:QTX458999 RDR458926:RDT458999 RNN458926:RNP458999 RXJ458926:RXL458999 SHF458926:SHH458999 SRB458926:SRD458999 TAX458926:TAZ458999 TKT458926:TKV458999 TUP458926:TUR458999 UEL458926:UEN458999 UOH458926:UOJ458999 UYD458926:UYF458999 VHZ458926:VIB458999 VRV458926:VRX458999 WBR458926:WBT458999 WLN458926:WLP458999 WVJ458926:WVL458999 IX524462:IZ524535 ST524462:SV524535 ACP524462:ACR524535 AML524462:AMN524535 AWH524462:AWJ524535 BGD524462:BGF524535 BPZ524462:BQB524535 BZV524462:BZX524535 CJR524462:CJT524535 CTN524462:CTP524535 DDJ524462:DDL524535 DNF524462:DNH524535 DXB524462:DXD524535 EGX524462:EGZ524535 EQT524462:EQV524535 FAP524462:FAR524535 FKL524462:FKN524535 FUH524462:FUJ524535 GED524462:GEF524535 GNZ524462:GOB524535 GXV524462:GXX524535 HHR524462:HHT524535 HRN524462:HRP524535 IBJ524462:IBL524535 ILF524462:ILH524535 IVB524462:IVD524535 JEX524462:JEZ524535 JOT524462:JOV524535 JYP524462:JYR524535 KIL524462:KIN524535 KSH524462:KSJ524535 LCD524462:LCF524535 LLZ524462:LMB524535 LVV524462:LVX524535 MFR524462:MFT524535 MPN524462:MPP524535 MZJ524462:MZL524535 NJF524462:NJH524535 NTB524462:NTD524535 OCX524462:OCZ524535 OMT524462:OMV524535 OWP524462:OWR524535 PGL524462:PGN524535 PQH524462:PQJ524535 QAD524462:QAF524535 QJZ524462:QKB524535 QTV524462:QTX524535 RDR524462:RDT524535 RNN524462:RNP524535 RXJ524462:RXL524535 SHF524462:SHH524535 SRB524462:SRD524535 TAX524462:TAZ524535 TKT524462:TKV524535 TUP524462:TUR524535 UEL524462:UEN524535 UOH524462:UOJ524535 UYD524462:UYF524535 VHZ524462:VIB524535 VRV524462:VRX524535 WBR524462:WBT524535 WLN524462:WLP524535 WVJ524462:WVL524535 IX589998:IZ590071 ST589998:SV590071 ACP589998:ACR590071 AML589998:AMN590071 AWH589998:AWJ590071 BGD589998:BGF590071 BPZ589998:BQB590071 BZV589998:BZX590071 CJR589998:CJT590071 CTN589998:CTP590071 DDJ589998:DDL590071 DNF589998:DNH590071 DXB589998:DXD590071 EGX589998:EGZ590071 EQT589998:EQV590071 FAP589998:FAR590071 FKL589998:FKN590071 FUH589998:FUJ590071 GED589998:GEF590071 GNZ589998:GOB590071 GXV589998:GXX590071 HHR589998:HHT590071 HRN589998:HRP590071 IBJ589998:IBL590071 ILF589998:ILH590071 IVB589998:IVD590071 JEX589998:JEZ590071 JOT589998:JOV590071 JYP589998:JYR590071 KIL589998:KIN590071 KSH589998:KSJ590071 LCD589998:LCF590071 LLZ589998:LMB590071 LVV589998:LVX590071 MFR589998:MFT590071 MPN589998:MPP590071 MZJ589998:MZL590071 NJF589998:NJH590071 NTB589998:NTD590071 OCX589998:OCZ590071 OMT589998:OMV590071 OWP589998:OWR590071 PGL589998:PGN590071 PQH589998:PQJ590071 QAD589998:QAF590071 QJZ589998:QKB590071 QTV589998:QTX590071 RDR589998:RDT590071 RNN589998:RNP590071 RXJ589998:RXL590071 SHF589998:SHH590071 SRB589998:SRD590071 TAX589998:TAZ590071 TKT589998:TKV590071 TUP589998:TUR590071 UEL589998:UEN590071 UOH589998:UOJ590071 UYD589998:UYF590071 VHZ589998:VIB590071 VRV589998:VRX590071 WBR589998:WBT590071 WLN589998:WLP590071 WVJ589998:WVL590071 IX655534:IZ655607 ST655534:SV655607 ACP655534:ACR655607 AML655534:AMN655607 AWH655534:AWJ655607 BGD655534:BGF655607 BPZ655534:BQB655607 BZV655534:BZX655607 CJR655534:CJT655607 CTN655534:CTP655607 DDJ655534:DDL655607 DNF655534:DNH655607 DXB655534:DXD655607 EGX655534:EGZ655607 EQT655534:EQV655607 FAP655534:FAR655607 FKL655534:FKN655607 FUH655534:FUJ655607 GED655534:GEF655607 GNZ655534:GOB655607 GXV655534:GXX655607 HHR655534:HHT655607 HRN655534:HRP655607 IBJ655534:IBL655607 ILF655534:ILH655607 IVB655534:IVD655607 JEX655534:JEZ655607 JOT655534:JOV655607 JYP655534:JYR655607 KIL655534:KIN655607 KSH655534:KSJ655607 LCD655534:LCF655607 LLZ655534:LMB655607 LVV655534:LVX655607 MFR655534:MFT655607 MPN655534:MPP655607 MZJ655534:MZL655607 NJF655534:NJH655607 NTB655534:NTD655607 OCX655534:OCZ655607 OMT655534:OMV655607 OWP655534:OWR655607 PGL655534:PGN655607 PQH655534:PQJ655607 QAD655534:QAF655607 QJZ655534:QKB655607 QTV655534:QTX655607 RDR655534:RDT655607 RNN655534:RNP655607 RXJ655534:RXL655607 SHF655534:SHH655607 SRB655534:SRD655607 TAX655534:TAZ655607 TKT655534:TKV655607 TUP655534:TUR655607 UEL655534:UEN655607 UOH655534:UOJ655607 UYD655534:UYF655607 VHZ655534:VIB655607 VRV655534:VRX655607 WBR655534:WBT655607 WLN655534:WLP655607 WVJ655534:WVL655607 IX721070:IZ721143 ST721070:SV721143 ACP721070:ACR721143 AML721070:AMN721143 AWH721070:AWJ721143 BGD721070:BGF721143 BPZ721070:BQB721143 BZV721070:BZX721143 CJR721070:CJT721143 CTN721070:CTP721143 DDJ721070:DDL721143 DNF721070:DNH721143 DXB721070:DXD721143 EGX721070:EGZ721143 EQT721070:EQV721143 FAP721070:FAR721143 FKL721070:FKN721143 FUH721070:FUJ721143 GED721070:GEF721143 GNZ721070:GOB721143 GXV721070:GXX721143 HHR721070:HHT721143 HRN721070:HRP721143 IBJ721070:IBL721143 ILF721070:ILH721143 IVB721070:IVD721143 JEX721070:JEZ721143 JOT721070:JOV721143 JYP721070:JYR721143 KIL721070:KIN721143 KSH721070:KSJ721143 LCD721070:LCF721143 LLZ721070:LMB721143 LVV721070:LVX721143 MFR721070:MFT721143 MPN721070:MPP721143 MZJ721070:MZL721143 NJF721070:NJH721143 NTB721070:NTD721143 OCX721070:OCZ721143 OMT721070:OMV721143 OWP721070:OWR721143 PGL721070:PGN721143 PQH721070:PQJ721143 QAD721070:QAF721143 QJZ721070:QKB721143 QTV721070:QTX721143 RDR721070:RDT721143 RNN721070:RNP721143 RXJ721070:RXL721143 SHF721070:SHH721143 SRB721070:SRD721143 TAX721070:TAZ721143 TKT721070:TKV721143 TUP721070:TUR721143 UEL721070:UEN721143 UOH721070:UOJ721143 UYD721070:UYF721143 VHZ721070:VIB721143 VRV721070:VRX721143 WBR721070:WBT721143 WLN721070:WLP721143 WVJ721070:WVL721143 IX786606:IZ786679 ST786606:SV786679 ACP786606:ACR786679 AML786606:AMN786679 AWH786606:AWJ786679 BGD786606:BGF786679 BPZ786606:BQB786679 BZV786606:BZX786679 CJR786606:CJT786679 CTN786606:CTP786679 DDJ786606:DDL786679 DNF786606:DNH786679 DXB786606:DXD786679 EGX786606:EGZ786679 EQT786606:EQV786679 FAP786606:FAR786679 FKL786606:FKN786679 FUH786606:FUJ786679 GED786606:GEF786679 GNZ786606:GOB786679 GXV786606:GXX786679 HHR786606:HHT786679 HRN786606:HRP786679 IBJ786606:IBL786679 ILF786606:ILH786679 IVB786606:IVD786679 JEX786606:JEZ786679 JOT786606:JOV786679 JYP786606:JYR786679 KIL786606:KIN786679 KSH786606:KSJ786679 LCD786606:LCF786679 LLZ786606:LMB786679 LVV786606:LVX786679 MFR786606:MFT786679 MPN786606:MPP786679 MZJ786606:MZL786679 NJF786606:NJH786679 NTB786606:NTD786679 OCX786606:OCZ786679 OMT786606:OMV786679 OWP786606:OWR786679 PGL786606:PGN786679 PQH786606:PQJ786679 QAD786606:QAF786679 QJZ786606:QKB786679 QTV786606:QTX786679 RDR786606:RDT786679 RNN786606:RNP786679 RXJ786606:RXL786679 SHF786606:SHH786679 SRB786606:SRD786679 TAX786606:TAZ786679 TKT786606:TKV786679 TUP786606:TUR786679 UEL786606:UEN786679 UOH786606:UOJ786679 UYD786606:UYF786679 VHZ786606:VIB786679 VRV786606:VRX786679 WBR786606:WBT786679 WLN786606:WLP786679 WVJ786606:WVL786679 IX852142:IZ852215 ST852142:SV852215 ACP852142:ACR852215 AML852142:AMN852215 AWH852142:AWJ852215 BGD852142:BGF852215 BPZ852142:BQB852215 BZV852142:BZX852215 CJR852142:CJT852215 CTN852142:CTP852215 DDJ852142:DDL852215 DNF852142:DNH852215 DXB852142:DXD852215 EGX852142:EGZ852215 EQT852142:EQV852215 FAP852142:FAR852215 FKL852142:FKN852215 FUH852142:FUJ852215 GED852142:GEF852215 GNZ852142:GOB852215 GXV852142:GXX852215 HHR852142:HHT852215 HRN852142:HRP852215 IBJ852142:IBL852215 ILF852142:ILH852215 IVB852142:IVD852215 JEX852142:JEZ852215 JOT852142:JOV852215 JYP852142:JYR852215 KIL852142:KIN852215 KSH852142:KSJ852215 LCD852142:LCF852215 LLZ852142:LMB852215 LVV852142:LVX852215 MFR852142:MFT852215 MPN852142:MPP852215 MZJ852142:MZL852215 NJF852142:NJH852215 NTB852142:NTD852215 OCX852142:OCZ852215 OMT852142:OMV852215 OWP852142:OWR852215 PGL852142:PGN852215 PQH852142:PQJ852215 QAD852142:QAF852215 QJZ852142:QKB852215 QTV852142:QTX852215 RDR852142:RDT852215 RNN852142:RNP852215 RXJ852142:RXL852215 SHF852142:SHH852215 SRB852142:SRD852215 TAX852142:TAZ852215 TKT852142:TKV852215 TUP852142:TUR852215 UEL852142:UEN852215 UOH852142:UOJ852215 UYD852142:UYF852215 VHZ852142:VIB852215 VRV852142:VRX852215 WBR852142:WBT852215 WLN852142:WLP852215 WVJ852142:WVL852215 IX917678:IZ917751 ST917678:SV917751 ACP917678:ACR917751 AML917678:AMN917751 AWH917678:AWJ917751 BGD917678:BGF917751 BPZ917678:BQB917751 BZV917678:BZX917751 CJR917678:CJT917751 CTN917678:CTP917751 DDJ917678:DDL917751 DNF917678:DNH917751 DXB917678:DXD917751 EGX917678:EGZ917751 EQT917678:EQV917751 FAP917678:FAR917751 FKL917678:FKN917751 FUH917678:FUJ917751 GED917678:GEF917751 GNZ917678:GOB917751 GXV917678:GXX917751 HHR917678:HHT917751 HRN917678:HRP917751 IBJ917678:IBL917751 ILF917678:ILH917751 IVB917678:IVD917751 JEX917678:JEZ917751 JOT917678:JOV917751 JYP917678:JYR917751 KIL917678:KIN917751 KSH917678:KSJ917751 LCD917678:LCF917751 LLZ917678:LMB917751 LVV917678:LVX917751 MFR917678:MFT917751 MPN917678:MPP917751 MZJ917678:MZL917751 NJF917678:NJH917751 NTB917678:NTD917751 OCX917678:OCZ917751 OMT917678:OMV917751 OWP917678:OWR917751 PGL917678:PGN917751 PQH917678:PQJ917751 QAD917678:QAF917751 QJZ917678:QKB917751 QTV917678:QTX917751 RDR917678:RDT917751 RNN917678:RNP917751 RXJ917678:RXL917751 SHF917678:SHH917751 SRB917678:SRD917751 TAX917678:TAZ917751 TKT917678:TKV917751 TUP917678:TUR917751 UEL917678:UEN917751 UOH917678:UOJ917751 UYD917678:UYF917751 VHZ917678:VIB917751 VRV917678:VRX917751 WBR917678:WBT917751 WLN917678:WLP917751 WVJ917678:WVL917751 IX983214:IZ983287 ST983214:SV983287 ACP983214:ACR983287 AML983214:AMN983287 AWH983214:AWJ983287 BGD983214:BGF983287 BPZ983214:BQB983287 BZV983214:BZX983287 CJR983214:CJT983287 CTN983214:CTP983287 DDJ983214:DDL983287 DNF983214:DNH983287 DXB983214:DXD983287 EGX983214:EGZ983287 EQT983214:EQV983287 FAP983214:FAR983287 FKL983214:FKN983287 FUH983214:FUJ983287 GED983214:GEF983287 GNZ983214:GOB983287 GXV983214:GXX983287 HHR983214:HHT983287 HRN983214:HRP983287 IBJ983214:IBL983287 ILF983214:ILH983287 IVB983214:IVD983287 JEX983214:JEZ983287 JOT983214:JOV983287 JYP983214:JYR983287 KIL983214:KIN983287 KSH983214:KSJ983287 LCD983214:LCF983287 LLZ983214:LMB983287 LVV983214:LVX983287 MFR983214:MFT983287 MPN983214:MPP983287 MZJ983214:MZL983287 NJF983214:NJH983287 NTB983214:NTD983287 OCX983214:OCZ983287 OMT983214:OMV983287 OWP983214:OWR983287 PGL983214:PGN983287 PQH983214:PQJ983287 QAD983214:QAF983287 QJZ983214:QKB983287 QTV983214:QTX983287 RDR983214:RDT983287 RNN983214:RNP983287 RXJ983214:RXL983287 SHF983214:SHH983287 SRB983214:SRD983287 TAX983214:TAZ983287 TKT983214:TKV983287 TUP983214:TUR983287 UEL983214:UEN983287 UOH983214:UOJ983287 UYD983214:UYF983287 VHZ983214:VIB983287 VRV983214:VRX983287 WBR983214:WBT983287 WLN983214:WLP983287 WVJ983214:WVL983287 IW248:IZ270 SS248:SV270 ACO248:ACR270 AMK248:AMN270 AWG248:AWJ270 BGC248:BGF270 BPY248:BQB270 BZU248:BZX270 CJQ248:CJT270 CTM248:CTP270 DDI248:DDL270 DNE248:DNH270 DXA248:DXD270 EGW248:EGZ270 EQS248:EQV270 FAO248:FAR270 FKK248:FKN270 FUG248:FUJ270 GEC248:GEF270 GNY248:GOB270 GXU248:GXX270 HHQ248:HHT270 HRM248:HRP270 IBI248:IBL270 ILE248:ILH270 IVA248:IVD270 JEW248:JEZ270 JOS248:JOV270 JYO248:JYR270 KIK248:KIN270 KSG248:KSJ270 LCC248:LCF270 LLY248:LMB270 LVU248:LVX270 MFQ248:MFT270 MPM248:MPP270 MZI248:MZL270 NJE248:NJH270 NTA248:NTD270 OCW248:OCZ270 OMS248:OMV270 OWO248:OWR270 PGK248:PGN270 PQG248:PQJ270 QAC248:QAF270 QJY248:QKB270 QTU248:QTX270 RDQ248:RDT270 RNM248:RNP270 RXI248:RXL270 SHE248:SHH270 SRA248:SRD270 TAW248:TAZ270 TKS248:TKV270 TUO248:TUR270 UEK248:UEN270 UOG248:UOJ270 UYC248:UYF270 VHY248:VIB270 VRU248:VRX270 WBQ248:WBT270 WLM248:WLP270 WVI248:WVL270 IW65784:IZ65806 SS65784:SV65806 ACO65784:ACR65806 AMK65784:AMN65806 AWG65784:AWJ65806 BGC65784:BGF65806 BPY65784:BQB65806 BZU65784:BZX65806 CJQ65784:CJT65806 CTM65784:CTP65806 DDI65784:DDL65806 DNE65784:DNH65806 DXA65784:DXD65806 EGW65784:EGZ65806 EQS65784:EQV65806 FAO65784:FAR65806 FKK65784:FKN65806 FUG65784:FUJ65806 GEC65784:GEF65806 GNY65784:GOB65806 GXU65784:GXX65806 HHQ65784:HHT65806 HRM65784:HRP65806 IBI65784:IBL65806 ILE65784:ILH65806 IVA65784:IVD65806 JEW65784:JEZ65806 JOS65784:JOV65806 JYO65784:JYR65806 KIK65784:KIN65806 KSG65784:KSJ65806 LCC65784:LCF65806 LLY65784:LMB65806 LVU65784:LVX65806 MFQ65784:MFT65806 MPM65784:MPP65806 MZI65784:MZL65806 NJE65784:NJH65806 NTA65784:NTD65806 OCW65784:OCZ65806 OMS65784:OMV65806 OWO65784:OWR65806 PGK65784:PGN65806 PQG65784:PQJ65806 QAC65784:QAF65806 QJY65784:QKB65806 QTU65784:QTX65806 RDQ65784:RDT65806 RNM65784:RNP65806 RXI65784:RXL65806 SHE65784:SHH65806 SRA65784:SRD65806 TAW65784:TAZ65806 TKS65784:TKV65806 TUO65784:TUR65806 UEK65784:UEN65806 UOG65784:UOJ65806 UYC65784:UYF65806 VHY65784:VIB65806 VRU65784:VRX65806 WBQ65784:WBT65806 WLM65784:WLP65806 WVI65784:WVL65806 IW131320:IZ131342 SS131320:SV131342 ACO131320:ACR131342 AMK131320:AMN131342 AWG131320:AWJ131342 BGC131320:BGF131342 BPY131320:BQB131342 BZU131320:BZX131342 CJQ131320:CJT131342 CTM131320:CTP131342 DDI131320:DDL131342 DNE131320:DNH131342 DXA131320:DXD131342 EGW131320:EGZ131342 EQS131320:EQV131342 FAO131320:FAR131342 FKK131320:FKN131342 FUG131320:FUJ131342 GEC131320:GEF131342 GNY131320:GOB131342 GXU131320:GXX131342 HHQ131320:HHT131342 HRM131320:HRP131342 IBI131320:IBL131342 ILE131320:ILH131342 IVA131320:IVD131342 JEW131320:JEZ131342 JOS131320:JOV131342 JYO131320:JYR131342 KIK131320:KIN131342 KSG131320:KSJ131342 LCC131320:LCF131342 LLY131320:LMB131342 LVU131320:LVX131342 MFQ131320:MFT131342 MPM131320:MPP131342 MZI131320:MZL131342 NJE131320:NJH131342 NTA131320:NTD131342 OCW131320:OCZ131342 OMS131320:OMV131342 OWO131320:OWR131342 PGK131320:PGN131342 PQG131320:PQJ131342 QAC131320:QAF131342 QJY131320:QKB131342 QTU131320:QTX131342 RDQ131320:RDT131342 RNM131320:RNP131342 RXI131320:RXL131342 SHE131320:SHH131342 SRA131320:SRD131342 TAW131320:TAZ131342 TKS131320:TKV131342 TUO131320:TUR131342 UEK131320:UEN131342 UOG131320:UOJ131342 UYC131320:UYF131342 VHY131320:VIB131342 VRU131320:VRX131342 WBQ131320:WBT131342 WLM131320:WLP131342 WVI131320:WVL131342 IW196856:IZ196878 SS196856:SV196878 ACO196856:ACR196878 AMK196856:AMN196878 AWG196856:AWJ196878 BGC196856:BGF196878 BPY196856:BQB196878 BZU196856:BZX196878 CJQ196856:CJT196878 CTM196856:CTP196878 DDI196856:DDL196878 DNE196856:DNH196878 DXA196856:DXD196878 EGW196856:EGZ196878 EQS196856:EQV196878 FAO196856:FAR196878 FKK196856:FKN196878 FUG196856:FUJ196878 GEC196856:GEF196878 GNY196856:GOB196878 GXU196856:GXX196878 HHQ196856:HHT196878 HRM196856:HRP196878 IBI196856:IBL196878 ILE196856:ILH196878 IVA196856:IVD196878 JEW196856:JEZ196878 JOS196856:JOV196878 JYO196856:JYR196878 KIK196856:KIN196878 KSG196856:KSJ196878 LCC196856:LCF196878 LLY196856:LMB196878 LVU196856:LVX196878 MFQ196856:MFT196878 MPM196856:MPP196878 MZI196856:MZL196878 NJE196856:NJH196878 NTA196856:NTD196878 OCW196856:OCZ196878 OMS196856:OMV196878 OWO196856:OWR196878 PGK196856:PGN196878 PQG196856:PQJ196878 QAC196856:QAF196878 QJY196856:QKB196878 QTU196856:QTX196878 RDQ196856:RDT196878 RNM196856:RNP196878 RXI196856:RXL196878 SHE196856:SHH196878 SRA196856:SRD196878 TAW196856:TAZ196878 TKS196856:TKV196878 TUO196856:TUR196878 UEK196856:UEN196878 UOG196856:UOJ196878 UYC196856:UYF196878 VHY196856:VIB196878 VRU196856:VRX196878 WBQ196856:WBT196878 WLM196856:WLP196878 WVI196856:WVL196878 IW262392:IZ262414 SS262392:SV262414 ACO262392:ACR262414 AMK262392:AMN262414 AWG262392:AWJ262414 BGC262392:BGF262414 BPY262392:BQB262414 BZU262392:BZX262414 CJQ262392:CJT262414 CTM262392:CTP262414 DDI262392:DDL262414 DNE262392:DNH262414 DXA262392:DXD262414 EGW262392:EGZ262414 EQS262392:EQV262414 FAO262392:FAR262414 FKK262392:FKN262414 FUG262392:FUJ262414 GEC262392:GEF262414 GNY262392:GOB262414 GXU262392:GXX262414 HHQ262392:HHT262414 HRM262392:HRP262414 IBI262392:IBL262414 ILE262392:ILH262414 IVA262392:IVD262414 JEW262392:JEZ262414 JOS262392:JOV262414 JYO262392:JYR262414 KIK262392:KIN262414 KSG262392:KSJ262414 LCC262392:LCF262414 LLY262392:LMB262414 LVU262392:LVX262414 MFQ262392:MFT262414 MPM262392:MPP262414 MZI262392:MZL262414 NJE262392:NJH262414 NTA262392:NTD262414 OCW262392:OCZ262414 OMS262392:OMV262414 OWO262392:OWR262414 PGK262392:PGN262414 PQG262392:PQJ262414 QAC262392:QAF262414 QJY262392:QKB262414 QTU262392:QTX262414 RDQ262392:RDT262414 RNM262392:RNP262414 RXI262392:RXL262414 SHE262392:SHH262414 SRA262392:SRD262414 TAW262392:TAZ262414 TKS262392:TKV262414 TUO262392:TUR262414 UEK262392:UEN262414 UOG262392:UOJ262414 UYC262392:UYF262414 VHY262392:VIB262414 VRU262392:VRX262414 WBQ262392:WBT262414 WLM262392:WLP262414 WVI262392:WVL262414 IW327928:IZ327950 SS327928:SV327950 ACO327928:ACR327950 AMK327928:AMN327950 AWG327928:AWJ327950 BGC327928:BGF327950 BPY327928:BQB327950 BZU327928:BZX327950 CJQ327928:CJT327950 CTM327928:CTP327950 DDI327928:DDL327950 DNE327928:DNH327950 DXA327928:DXD327950 EGW327928:EGZ327950 EQS327928:EQV327950 FAO327928:FAR327950 FKK327928:FKN327950 FUG327928:FUJ327950 GEC327928:GEF327950 GNY327928:GOB327950 GXU327928:GXX327950 HHQ327928:HHT327950 HRM327928:HRP327950 IBI327928:IBL327950 ILE327928:ILH327950 IVA327928:IVD327950 JEW327928:JEZ327950 JOS327928:JOV327950 JYO327928:JYR327950 KIK327928:KIN327950 KSG327928:KSJ327950 LCC327928:LCF327950 LLY327928:LMB327950 LVU327928:LVX327950 MFQ327928:MFT327950 MPM327928:MPP327950 MZI327928:MZL327950 NJE327928:NJH327950 NTA327928:NTD327950 OCW327928:OCZ327950 OMS327928:OMV327950 OWO327928:OWR327950 PGK327928:PGN327950 PQG327928:PQJ327950 QAC327928:QAF327950 QJY327928:QKB327950 QTU327928:QTX327950 RDQ327928:RDT327950 RNM327928:RNP327950 RXI327928:RXL327950 SHE327928:SHH327950 SRA327928:SRD327950 TAW327928:TAZ327950 TKS327928:TKV327950 TUO327928:TUR327950 UEK327928:UEN327950 UOG327928:UOJ327950 UYC327928:UYF327950 VHY327928:VIB327950 VRU327928:VRX327950 WBQ327928:WBT327950 WLM327928:WLP327950 WVI327928:WVL327950 IW393464:IZ393486 SS393464:SV393486 ACO393464:ACR393486 AMK393464:AMN393486 AWG393464:AWJ393486 BGC393464:BGF393486 BPY393464:BQB393486 BZU393464:BZX393486 CJQ393464:CJT393486 CTM393464:CTP393486 DDI393464:DDL393486 DNE393464:DNH393486 DXA393464:DXD393486 EGW393464:EGZ393486 EQS393464:EQV393486 FAO393464:FAR393486 FKK393464:FKN393486 FUG393464:FUJ393486 GEC393464:GEF393486 GNY393464:GOB393486 GXU393464:GXX393486 HHQ393464:HHT393486 HRM393464:HRP393486 IBI393464:IBL393486 ILE393464:ILH393486 IVA393464:IVD393486 JEW393464:JEZ393486 JOS393464:JOV393486 JYO393464:JYR393486 KIK393464:KIN393486 KSG393464:KSJ393486 LCC393464:LCF393486 LLY393464:LMB393486 LVU393464:LVX393486 MFQ393464:MFT393486 MPM393464:MPP393486 MZI393464:MZL393486 NJE393464:NJH393486 NTA393464:NTD393486 OCW393464:OCZ393486 OMS393464:OMV393486 OWO393464:OWR393486 PGK393464:PGN393486 PQG393464:PQJ393486 QAC393464:QAF393486 QJY393464:QKB393486 QTU393464:QTX393486 RDQ393464:RDT393486 RNM393464:RNP393486 RXI393464:RXL393486 SHE393464:SHH393486 SRA393464:SRD393486 TAW393464:TAZ393486 TKS393464:TKV393486 TUO393464:TUR393486 UEK393464:UEN393486 UOG393464:UOJ393486 UYC393464:UYF393486 VHY393464:VIB393486 VRU393464:VRX393486 WBQ393464:WBT393486 WLM393464:WLP393486 WVI393464:WVL393486 IW459000:IZ459022 SS459000:SV459022 ACO459000:ACR459022 AMK459000:AMN459022 AWG459000:AWJ459022 BGC459000:BGF459022 BPY459000:BQB459022 BZU459000:BZX459022 CJQ459000:CJT459022 CTM459000:CTP459022 DDI459000:DDL459022 DNE459000:DNH459022 DXA459000:DXD459022 EGW459000:EGZ459022 EQS459000:EQV459022 FAO459000:FAR459022 FKK459000:FKN459022 FUG459000:FUJ459022 GEC459000:GEF459022 GNY459000:GOB459022 GXU459000:GXX459022 HHQ459000:HHT459022 HRM459000:HRP459022 IBI459000:IBL459022 ILE459000:ILH459022 IVA459000:IVD459022 JEW459000:JEZ459022 JOS459000:JOV459022 JYO459000:JYR459022 KIK459000:KIN459022 KSG459000:KSJ459022 LCC459000:LCF459022 LLY459000:LMB459022 LVU459000:LVX459022 MFQ459000:MFT459022 MPM459000:MPP459022 MZI459000:MZL459022 NJE459000:NJH459022 NTA459000:NTD459022 OCW459000:OCZ459022 OMS459000:OMV459022 OWO459000:OWR459022 PGK459000:PGN459022 PQG459000:PQJ459022 QAC459000:QAF459022 QJY459000:QKB459022 QTU459000:QTX459022 RDQ459000:RDT459022 RNM459000:RNP459022 RXI459000:RXL459022 SHE459000:SHH459022 SRA459000:SRD459022 TAW459000:TAZ459022 TKS459000:TKV459022 TUO459000:TUR459022 UEK459000:UEN459022 UOG459000:UOJ459022 UYC459000:UYF459022 VHY459000:VIB459022 VRU459000:VRX459022 WBQ459000:WBT459022 WLM459000:WLP459022 WVI459000:WVL459022 IW524536:IZ524558 SS524536:SV524558 ACO524536:ACR524558 AMK524536:AMN524558 AWG524536:AWJ524558 BGC524536:BGF524558 BPY524536:BQB524558 BZU524536:BZX524558 CJQ524536:CJT524558 CTM524536:CTP524558 DDI524536:DDL524558 DNE524536:DNH524558 DXA524536:DXD524558 EGW524536:EGZ524558 EQS524536:EQV524558 FAO524536:FAR524558 FKK524536:FKN524558 FUG524536:FUJ524558 GEC524536:GEF524558 GNY524536:GOB524558 GXU524536:GXX524558 HHQ524536:HHT524558 HRM524536:HRP524558 IBI524536:IBL524558 ILE524536:ILH524558 IVA524536:IVD524558 JEW524536:JEZ524558 JOS524536:JOV524558 JYO524536:JYR524558 KIK524536:KIN524558 KSG524536:KSJ524558 LCC524536:LCF524558 LLY524536:LMB524558 LVU524536:LVX524558 MFQ524536:MFT524558 MPM524536:MPP524558 MZI524536:MZL524558 NJE524536:NJH524558 NTA524536:NTD524558 OCW524536:OCZ524558 OMS524536:OMV524558 OWO524536:OWR524558 PGK524536:PGN524558 PQG524536:PQJ524558 QAC524536:QAF524558 QJY524536:QKB524558 QTU524536:QTX524558 RDQ524536:RDT524558 RNM524536:RNP524558 RXI524536:RXL524558 SHE524536:SHH524558 SRA524536:SRD524558 TAW524536:TAZ524558 TKS524536:TKV524558 TUO524536:TUR524558 UEK524536:UEN524558 UOG524536:UOJ524558 UYC524536:UYF524558 VHY524536:VIB524558 VRU524536:VRX524558 WBQ524536:WBT524558 WLM524536:WLP524558 WVI524536:WVL524558 IW590072:IZ590094 SS590072:SV590094 ACO590072:ACR590094 AMK590072:AMN590094 AWG590072:AWJ590094 BGC590072:BGF590094 BPY590072:BQB590094 BZU590072:BZX590094 CJQ590072:CJT590094 CTM590072:CTP590094 DDI590072:DDL590094 DNE590072:DNH590094 DXA590072:DXD590094 EGW590072:EGZ590094 EQS590072:EQV590094 FAO590072:FAR590094 FKK590072:FKN590094 FUG590072:FUJ590094 GEC590072:GEF590094 GNY590072:GOB590094 GXU590072:GXX590094 HHQ590072:HHT590094 HRM590072:HRP590094 IBI590072:IBL590094 ILE590072:ILH590094 IVA590072:IVD590094 JEW590072:JEZ590094 JOS590072:JOV590094 JYO590072:JYR590094 KIK590072:KIN590094 KSG590072:KSJ590094 LCC590072:LCF590094 LLY590072:LMB590094 LVU590072:LVX590094 MFQ590072:MFT590094 MPM590072:MPP590094 MZI590072:MZL590094 NJE590072:NJH590094 NTA590072:NTD590094 OCW590072:OCZ590094 OMS590072:OMV590094 OWO590072:OWR590094 PGK590072:PGN590094 PQG590072:PQJ590094 QAC590072:QAF590094 QJY590072:QKB590094 QTU590072:QTX590094 RDQ590072:RDT590094 RNM590072:RNP590094 RXI590072:RXL590094 SHE590072:SHH590094 SRA590072:SRD590094 TAW590072:TAZ590094 TKS590072:TKV590094 TUO590072:TUR590094 UEK590072:UEN590094 UOG590072:UOJ590094 UYC590072:UYF590094 VHY590072:VIB590094 VRU590072:VRX590094 WBQ590072:WBT590094 WLM590072:WLP590094 WVI590072:WVL590094 IW655608:IZ655630 SS655608:SV655630 ACO655608:ACR655630 AMK655608:AMN655630 AWG655608:AWJ655630 BGC655608:BGF655630 BPY655608:BQB655630 BZU655608:BZX655630 CJQ655608:CJT655630 CTM655608:CTP655630 DDI655608:DDL655630 DNE655608:DNH655630 DXA655608:DXD655630 EGW655608:EGZ655630 EQS655608:EQV655630 FAO655608:FAR655630 FKK655608:FKN655630 FUG655608:FUJ655630 GEC655608:GEF655630 GNY655608:GOB655630 GXU655608:GXX655630 HHQ655608:HHT655630 HRM655608:HRP655630 IBI655608:IBL655630 ILE655608:ILH655630 IVA655608:IVD655630 JEW655608:JEZ655630 JOS655608:JOV655630 JYO655608:JYR655630 KIK655608:KIN655630 KSG655608:KSJ655630 LCC655608:LCF655630 LLY655608:LMB655630 LVU655608:LVX655630 MFQ655608:MFT655630 MPM655608:MPP655630 MZI655608:MZL655630 NJE655608:NJH655630 NTA655608:NTD655630 OCW655608:OCZ655630 OMS655608:OMV655630 OWO655608:OWR655630 PGK655608:PGN655630 PQG655608:PQJ655630 QAC655608:QAF655630 QJY655608:QKB655630 QTU655608:QTX655630 RDQ655608:RDT655630 RNM655608:RNP655630 RXI655608:RXL655630 SHE655608:SHH655630 SRA655608:SRD655630 TAW655608:TAZ655630 TKS655608:TKV655630 TUO655608:TUR655630 UEK655608:UEN655630 UOG655608:UOJ655630 UYC655608:UYF655630 VHY655608:VIB655630 VRU655608:VRX655630 WBQ655608:WBT655630 WLM655608:WLP655630 WVI655608:WVL655630 IW721144:IZ721166 SS721144:SV721166 ACO721144:ACR721166 AMK721144:AMN721166 AWG721144:AWJ721166 BGC721144:BGF721166 BPY721144:BQB721166 BZU721144:BZX721166 CJQ721144:CJT721166 CTM721144:CTP721166 DDI721144:DDL721166 DNE721144:DNH721166 DXA721144:DXD721166 EGW721144:EGZ721166 EQS721144:EQV721166 FAO721144:FAR721166 FKK721144:FKN721166 FUG721144:FUJ721166 GEC721144:GEF721166 GNY721144:GOB721166 GXU721144:GXX721166 HHQ721144:HHT721166 HRM721144:HRP721166 IBI721144:IBL721166 ILE721144:ILH721166 IVA721144:IVD721166 JEW721144:JEZ721166 JOS721144:JOV721166 JYO721144:JYR721166 KIK721144:KIN721166 KSG721144:KSJ721166 LCC721144:LCF721166 LLY721144:LMB721166 LVU721144:LVX721166 MFQ721144:MFT721166 MPM721144:MPP721166 MZI721144:MZL721166 NJE721144:NJH721166 NTA721144:NTD721166 OCW721144:OCZ721166 OMS721144:OMV721166 OWO721144:OWR721166 PGK721144:PGN721166 PQG721144:PQJ721166 QAC721144:QAF721166 QJY721144:QKB721166 QTU721144:QTX721166 RDQ721144:RDT721166 RNM721144:RNP721166 RXI721144:RXL721166 SHE721144:SHH721166 SRA721144:SRD721166 TAW721144:TAZ721166 TKS721144:TKV721166 TUO721144:TUR721166 UEK721144:UEN721166 UOG721144:UOJ721166 UYC721144:UYF721166 VHY721144:VIB721166 VRU721144:VRX721166 WBQ721144:WBT721166 WLM721144:WLP721166 WVI721144:WVL721166 IW786680:IZ786702 SS786680:SV786702 ACO786680:ACR786702 AMK786680:AMN786702 AWG786680:AWJ786702 BGC786680:BGF786702 BPY786680:BQB786702 BZU786680:BZX786702 CJQ786680:CJT786702 CTM786680:CTP786702 DDI786680:DDL786702 DNE786680:DNH786702 DXA786680:DXD786702 EGW786680:EGZ786702 EQS786680:EQV786702 FAO786680:FAR786702 FKK786680:FKN786702 FUG786680:FUJ786702 GEC786680:GEF786702 GNY786680:GOB786702 GXU786680:GXX786702 HHQ786680:HHT786702 HRM786680:HRP786702 IBI786680:IBL786702 ILE786680:ILH786702 IVA786680:IVD786702 JEW786680:JEZ786702 JOS786680:JOV786702 JYO786680:JYR786702 KIK786680:KIN786702 KSG786680:KSJ786702 LCC786680:LCF786702 LLY786680:LMB786702 LVU786680:LVX786702 MFQ786680:MFT786702 MPM786680:MPP786702 MZI786680:MZL786702 NJE786680:NJH786702 NTA786680:NTD786702 OCW786680:OCZ786702 OMS786680:OMV786702 OWO786680:OWR786702 PGK786680:PGN786702 PQG786680:PQJ786702 QAC786680:QAF786702 QJY786680:QKB786702 QTU786680:QTX786702 RDQ786680:RDT786702 RNM786680:RNP786702 RXI786680:RXL786702 SHE786680:SHH786702 SRA786680:SRD786702 TAW786680:TAZ786702 TKS786680:TKV786702 TUO786680:TUR786702 UEK786680:UEN786702 UOG786680:UOJ786702 UYC786680:UYF786702 VHY786680:VIB786702 VRU786680:VRX786702 WBQ786680:WBT786702 WLM786680:WLP786702 WVI786680:WVL786702 IW852216:IZ852238 SS852216:SV852238 ACO852216:ACR852238 AMK852216:AMN852238 AWG852216:AWJ852238 BGC852216:BGF852238 BPY852216:BQB852238 BZU852216:BZX852238 CJQ852216:CJT852238 CTM852216:CTP852238 DDI852216:DDL852238 DNE852216:DNH852238 DXA852216:DXD852238 EGW852216:EGZ852238 EQS852216:EQV852238 FAO852216:FAR852238 FKK852216:FKN852238 FUG852216:FUJ852238 GEC852216:GEF852238 GNY852216:GOB852238 GXU852216:GXX852238 HHQ852216:HHT852238 HRM852216:HRP852238 IBI852216:IBL852238 ILE852216:ILH852238 IVA852216:IVD852238 JEW852216:JEZ852238 JOS852216:JOV852238 JYO852216:JYR852238 KIK852216:KIN852238 KSG852216:KSJ852238 LCC852216:LCF852238 LLY852216:LMB852238 LVU852216:LVX852238 MFQ852216:MFT852238 MPM852216:MPP852238 MZI852216:MZL852238 NJE852216:NJH852238 NTA852216:NTD852238 OCW852216:OCZ852238 OMS852216:OMV852238 OWO852216:OWR852238 PGK852216:PGN852238 PQG852216:PQJ852238 QAC852216:QAF852238 QJY852216:QKB852238 QTU852216:QTX852238 RDQ852216:RDT852238 RNM852216:RNP852238 RXI852216:RXL852238 SHE852216:SHH852238 SRA852216:SRD852238 TAW852216:TAZ852238 TKS852216:TKV852238 TUO852216:TUR852238 UEK852216:UEN852238 UOG852216:UOJ852238 UYC852216:UYF852238 VHY852216:VIB852238 VRU852216:VRX852238 WBQ852216:WBT852238 WLM852216:WLP852238 WVI852216:WVL852238 IW917752:IZ917774 SS917752:SV917774 ACO917752:ACR917774 AMK917752:AMN917774 AWG917752:AWJ917774 BGC917752:BGF917774 BPY917752:BQB917774 BZU917752:BZX917774 CJQ917752:CJT917774 CTM917752:CTP917774 DDI917752:DDL917774 DNE917752:DNH917774 DXA917752:DXD917774 EGW917752:EGZ917774 EQS917752:EQV917774 FAO917752:FAR917774 FKK917752:FKN917774 FUG917752:FUJ917774 GEC917752:GEF917774 GNY917752:GOB917774 GXU917752:GXX917774 HHQ917752:HHT917774 HRM917752:HRP917774 IBI917752:IBL917774 ILE917752:ILH917774 IVA917752:IVD917774 JEW917752:JEZ917774 JOS917752:JOV917774 JYO917752:JYR917774 KIK917752:KIN917774 KSG917752:KSJ917774 LCC917752:LCF917774 LLY917752:LMB917774 LVU917752:LVX917774 MFQ917752:MFT917774 MPM917752:MPP917774 MZI917752:MZL917774 NJE917752:NJH917774 NTA917752:NTD917774 OCW917752:OCZ917774 OMS917752:OMV917774 OWO917752:OWR917774 PGK917752:PGN917774 PQG917752:PQJ917774 QAC917752:QAF917774 QJY917752:QKB917774 QTU917752:QTX917774 RDQ917752:RDT917774 RNM917752:RNP917774 RXI917752:RXL917774 SHE917752:SHH917774 SRA917752:SRD917774 TAW917752:TAZ917774 TKS917752:TKV917774 TUO917752:TUR917774 UEK917752:UEN917774 UOG917752:UOJ917774 UYC917752:UYF917774 VHY917752:VIB917774 VRU917752:VRX917774 WBQ917752:WBT917774 WLM917752:WLP917774 WVI917752:WVL917774 IW983288:IZ983310 SS983288:SV983310 ACO983288:ACR983310 AMK983288:AMN983310 AWG983288:AWJ983310 BGC983288:BGF983310 BPY983288:BQB983310 BZU983288:BZX983310 CJQ983288:CJT983310 CTM983288:CTP983310 DDI983288:DDL983310 DNE983288:DNH983310 DXA983288:DXD983310 EGW983288:EGZ983310 EQS983288:EQV983310 FAO983288:FAR983310 FKK983288:FKN983310 FUG983288:FUJ983310 GEC983288:GEF983310 GNY983288:GOB983310 GXU983288:GXX983310 HHQ983288:HHT983310 HRM983288:HRP983310 IBI983288:IBL983310 ILE983288:ILH983310 IVA983288:IVD983310 JEW983288:JEZ983310 JOS983288:JOV983310 JYO983288:JYR983310 KIK983288:KIN983310 KSG983288:KSJ983310 LCC983288:LCF983310 LLY983288:LMB983310 LVU983288:LVX983310 MFQ983288:MFT983310 MPM983288:MPP983310 MZI983288:MZL983310 NJE983288:NJH983310 NTA983288:NTD983310 OCW983288:OCZ983310 OMS983288:OMV983310 OWO983288:OWR983310 PGK983288:PGN983310 PQG983288:PQJ983310 QAC983288:QAF983310 QJY983288:QKB983310 QTU983288:QTX983310 RDQ983288:RDT983310 RNM983288:RNP983310 RXI983288:RXL983310 SHE983288:SHH983310 SRA983288:SRD983310 TAW983288:TAZ983310 TKS983288:TKV983310 TUO983288:TUR983310 UEK983288:UEN983310 UOG983288:UOJ983310 UYC983288:UYF983310 VHY983288:VIB983310 VRU983288:VRX983310 WBQ983288:WBT983310 WLM983288:WLP983310 WVI983288:WVL983310 B65568:D65571 B131104:D131107 B196640:D196643 B262176:D262179 B327712:D327715 B393248:D393251 B458784:D458787 B524320:D524323 B589856:D589859 B655392:D655395 B720928:D720931 B786464:D786467 B852000:D852003 B917536:D917539 B983072:D983075 B32:D35" xr:uid="{00000000-0002-0000-0500-00000A000000}">
      <formula1>IF(S32=TRUE,TRUE,FALSE)</formula1>
    </dataValidation>
    <dataValidation type="custom" allowBlank="1" showInputMessage="1" showErrorMessage="1" sqref="IW174:IW240 SS174:SS240 ACO174:ACO240 AMK174:AMK240 AWG174:AWG240 BGC174:BGC240 BPY174:BPY240 BZU174:BZU240 CJQ174:CJQ240 CTM174:CTM240 DDI174:DDI240 DNE174:DNE240 DXA174:DXA240 EGW174:EGW240 EQS174:EQS240 FAO174:FAO240 FKK174:FKK240 FUG174:FUG240 GEC174:GEC240 GNY174:GNY240 GXU174:GXU240 HHQ174:HHQ240 HRM174:HRM240 IBI174:IBI240 ILE174:ILE240 IVA174:IVA240 JEW174:JEW240 JOS174:JOS240 JYO174:JYO240 KIK174:KIK240 KSG174:KSG240 LCC174:LCC240 LLY174:LLY240 LVU174:LVU240 MFQ174:MFQ240 MPM174:MPM240 MZI174:MZI240 NJE174:NJE240 NTA174:NTA240 OCW174:OCW240 OMS174:OMS240 OWO174:OWO240 PGK174:PGK240 PQG174:PQG240 QAC174:QAC240 QJY174:QJY240 QTU174:QTU240 RDQ174:RDQ240 RNM174:RNM240 RXI174:RXI240 SHE174:SHE240 SRA174:SRA240 TAW174:TAW240 TKS174:TKS240 TUO174:TUO240 UEK174:UEK240 UOG174:UOG240 UYC174:UYC240 VHY174:VHY240 VRU174:VRU240 WBQ174:WBQ240 WLM174:WLM240 WVI174:WVI240 IW65710:IW65776 SS65710:SS65776 ACO65710:ACO65776 AMK65710:AMK65776 AWG65710:AWG65776 BGC65710:BGC65776 BPY65710:BPY65776 BZU65710:BZU65776 CJQ65710:CJQ65776 CTM65710:CTM65776 DDI65710:DDI65776 DNE65710:DNE65776 DXA65710:DXA65776 EGW65710:EGW65776 EQS65710:EQS65776 FAO65710:FAO65776 FKK65710:FKK65776 FUG65710:FUG65776 GEC65710:GEC65776 GNY65710:GNY65776 GXU65710:GXU65776 HHQ65710:HHQ65776 HRM65710:HRM65776 IBI65710:IBI65776 ILE65710:ILE65776 IVA65710:IVA65776 JEW65710:JEW65776 JOS65710:JOS65776 JYO65710:JYO65776 KIK65710:KIK65776 KSG65710:KSG65776 LCC65710:LCC65776 LLY65710:LLY65776 LVU65710:LVU65776 MFQ65710:MFQ65776 MPM65710:MPM65776 MZI65710:MZI65776 NJE65710:NJE65776 NTA65710:NTA65776 OCW65710:OCW65776 OMS65710:OMS65776 OWO65710:OWO65776 PGK65710:PGK65776 PQG65710:PQG65776 QAC65710:QAC65776 QJY65710:QJY65776 QTU65710:QTU65776 RDQ65710:RDQ65776 RNM65710:RNM65776 RXI65710:RXI65776 SHE65710:SHE65776 SRA65710:SRA65776 TAW65710:TAW65776 TKS65710:TKS65776 TUO65710:TUO65776 UEK65710:UEK65776 UOG65710:UOG65776 UYC65710:UYC65776 VHY65710:VHY65776 VRU65710:VRU65776 WBQ65710:WBQ65776 WLM65710:WLM65776 WVI65710:WVI65776 IW131246:IW131312 SS131246:SS131312 ACO131246:ACO131312 AMK131246:AMK131312 AWG131246:AWG131312 BGC131246:BGC131312 BPY131246:BPY131312 BZU131246:BZU131312 CJQ131246:CJQ131312 CTM131246:CTM131312 DDI131246:DDI131312 DNE131246:DNE131312 DXA131246:DXA131312 EGW131246:EGW131312 EQS131246:EQS131312 FAO131246:FAO131312 FKK131246:FKK131312 FUG131246:FUG131312 GEC131246:GEC131312 GNY131246:GNY131312 GXU131246:GXU131312 HHQ131246:HHQ131312 HRM131246:HRM131312 IBI131246:IBI131312 ILE131246:ILE131312 IVA131246:IVA131312 JEW131246:JEW131312 JOS131246:JOS131312 JYO131246:JYO131312 KIK131246:KIK131312 KSG131246:KSG131312 LCC131246:LCC131312 LLY131246:LLY131312 LVU131246:LVU131312 MFQ131246:MFQ131312 MPM131246:MPM131312 MZI131246:MZI131312 NJE131246:NJE131312 NTA131246:NTA131312 OCW131246:OCW131312 OMS131246:OMS131312 OWO131246:OWO131312 PGK131246:PGK131312 PQG131246:PQG131312 QAC131246:QAC131312 QJY131246:QJY131312 QTU131246:QTU131312 RDQ131246:RDQ131312 RNM131246:RNM131312 RXI131246:RXI131312 SHE131246:SHE131312 SRA131246:SRA131312 TAW131246:TAW131312 TKS131246:TKS131312 TUO131246:TUO131312 UEK131246:UEK131312 UOG131246:UOG131312 UYC131246:UYC131312 VHY131246:VHY131312 VRU131246:VRU131312 WBQ131246:WBQ131312 WLM131246:WLM131312 WVI131246:WVI131312 IW196782:IW196848 SS196782:SS196848 ACO196782:ACO196848 AMK196782:AMK196848 AWG196782:AWG196848 BGC196782:BGC196848 BPY196782:BPY196848 BZU196782:BZU196848 CJQ196782:CJQ196848 CTM196782:CTM196848 DDI196782:DDI196848 DNE196782:DNE196848 DXA196782:DXA196848 EGW196782:EGW196848 EQS196782:EQS196848 FAO196782:FAO196848 FKK196782:FKK196848 FUG196782:FUG196848 GEC196782:GEC196848 GNY196782:GNY196848 GXU196782:GXU196848 HHQ196782:HHQ196848 HRM196782:HRM196848 IBI196782:IBI196848 ILE196782:ILE196848 IVA196782:IVA196848 JEW196782:JEW196848 JOS196782:JOS196848 JYO196782:JYO196848 KIK196782:KIK196848 KSG196782:KSG196848 LCC196782:LCC196848 LLY196782:LLY196848 LVU196782:LVU196848 MFQ196782:MFQ196848 MPM196782:MPM196848 MZI196782:MZI196848 NJE196782:NJE196848 NTA196782:NTA196848 OCW196782:OCW196848 OMS196782:OMS196848 OWO196782:OWO196848 PGK196782:PGK196848 PQG196782:PQG196848 QAC196782:QAC196848 QJY196782:QJY196848 QTU196782:QTU196848 RDQ196782:RDQ196848 RNM196782:RNM196848 RXI196782:RXI196848 SHE196782:SHE196848 SRA196782:SRA196848 TAW196782:TAW196848 TKS196782:TKS196848 TUO196782:TUO196848 UEK196782:UEK196848 UOG196782:UOG196848 UYC196782:UYC196848 VHY196782:VHY196848 VRU196782:VRU196848 WBQ196782:WBQ196848 WLM196782:WLM196848 WVI196782:WVI196848 IW262318:IW262384 SS262318:SS262384 ACO262318:ACO262384 AMK262318:AMK262384 AWG262318:AWG262384 BGC262318:BGC262384 BPY262318:BPY262384 BZU262318:BZU262384 CJQ262318:CJQ262384 CTM262318:CTM262384 DDI262318:DDI262384 DNE262318:DNE262384 DXA262318:DXA262384 EGW262318:EGW262384 EQS262318:EQS262384 FAO262318:FAO262384 FKK262318:FKK262384 FUG262318:FUG262384 GEC262318:GEC262384 GNY262318:GNY262384 GXU262318:GXU262384 HHQ262318:HHQ262384 HRM262318:HRM262384 IBI262318:IBI262384 ILE262318:ILE262384 IVA262318:IVA262384 JEW262318:JEW262384 JOS262318:JOS262384 JYO262318:JYO262384 KIK262318:KIK262384 KSG262318:KSG262384 LCC262318:LCC262384 LLY262318:LLY262384 LVU262318:LVU262384 MFQ262318:MFQ262384 MPM262318:MPM262384 MZI262318:MZI262384 NJE262318:NJE262384 NTA262318:NTA262384 OCW262318:OCW262384 OMS262318:OMS262384 OWO262318:OWO262384 PGK262318:PGK262384 PQG262318:PQG262384 QAC262318:QAC262384 QJY262318:QJY262384 QTU262318:QTU262384 RDQ262318:RDQ262384 RNM262318:RNM262384 RXI262318:RXI262384 SHE262318:SHE262384 SRA262318:SRA262384 TAW262318:TAW262384 TKS262318:TKS262384 TUO262318:TUO262384 UEK262318:UEK262384 UOG262318:UOG262384 UYC262318:UYC262384 VHY262318:VHY262384 VRU262318:VRU262384 WBQ262318:WBQ262384 WLM262318:WLM262384 WVI262318:WVI262384 IW327854:IW327920 SS327854:SS327920 ACO327854:ACO327920 AMK327854:AMK327920 AWG327854:AWG327920 BGC327854:BGC327920 BPY327854:BPY327920 BZU327854:BZU327920 CJQ327854:CJQ327920 CTM327854:CTM327920 DDI327854:DDI327920 DNE327854:DNE327920 DXA327854:DXA327920 EGW327854:EGW327920 EQS327854:EQS327920 FAO327854:FAO327920 FKK327854:FKK327920 FUG327854:FUG327920 GEC327854:GEC327920 GNY327854:GNY327920 GXU327854:GXU327920 HHQ327854:HHQ327920 HRM327854:HRM327920 IBI327854:IBI327920 ILE327854:ILE327920 IVA327854:IVA327920 JEW327854:JEW327920 JOS327854:JOS327920 JYO327854:JYO327920 KIK327854:KIK327920 KSG327854:KSG327920 LCC327854:LCC327920 LLY327854:LLY327920 LVU327854:LVU327920 MFQ327854:MFQ327920 MPM327854:MPM327920 MZI327854:MZI327920 NJE327854:NJE327920 NTA327854:NTA327920 OCW327854:OCW327920 OMS327854:OMS327920 OWO327854:OWO327920 PGK327854:PGK327920 PQG327854:PQG327920 QAC327854:QAC327920 QJY327854:QJY327920 QTU327854:QTU327920 RDQ327854:RDQ327920 RNM327854:RNM327920 RXI327854:RXI327920 SHE327854:SHE327920 SRA327854:SRA327920 TAW327854:TAW327920 TKS327854:TKS327920 TUO327854:TUO327920 UEK327854:UEK327920 UOG327854:UOG327920 UYC327854:UYC327920 VHY327854:VHY327920 VRU327854:VRU327920 WBQ327854:WBQ327920 WLM327854:WLM327920 WVI327854:WVI327920 IW393390:IW393456 SS393390:SS393456 ACO393390:ACO393456 AMK393390:AMK393456 AWG393390:AWG393456 BGC393390:BGC393456 BPY393390:BPY393456 BZU393390:BZU393456 CJQ393390:CJQ393456 CTM393390:CTM393456 DDI393390:DDI393456 DNE393390:DNE393456 DXA393390:DXA393456 EGW393390:EGW393456 EQS393390:EQS393456 FAO393390:FAO393456 FKK393390:FKK393456 FUG393390:FUG393456 GEC393390:GEC393456 GNY393390:GNY393456 GXU393390:GXU393456 HHQ393390:HHQ393456 HRM393390:HRM393456 IBI393390:IBI393456 ILE393390:ILE393456 IVA393390:IVA393456 JEW393390:JEW393456 JOS393390:JOS393456 JYO393390:JYO393456 KIK393390:KIK393456 KSG393390:KSG393456 LCC393390:LCC393456 LLY393390:LLY393456 LVU393390:LVU393456 MFQ393390:MFQ393456 MPM393390:MPM393456 MZI393390:MZI393456 NJE393390:NJE393456 NTA393390:NTA393456 OCW393390:OCW393456 OMS393390:OMS393456 OWO393390:OWO393456 PGK393390:PGK393456 PQG393390:PQG393456 QAC393390:QAC393456 QJY393390:QJY393456 QTU393390:QTU393456 RDQ393390:RDQ393456 RNM393390:RNM393456 RXI393390:RXI393456 SHE393390:SHE393456 SRA393390:SRA393456 TAW393390:TAW393456 TKS393390:TKS393456 TUO393390:TUO393456 UEK393390:UEK393456 UOG393390:UOG393456 UYC393390:UYC393456 VHY393390:VHY393456 VRU393390:VRU393456 WBQ393390:WBQ393456 WLM393390:WLM393456 WVI393390:WVI393456 IW458926:IW458992 SS458926:SS458992 ACO458926:ACO458992 AMK458926:AMK458992 AWG458926:AWG458992 BGC458926:BGC458992 BPY458926:BPY458992 BZU458926:BZU458992 CJQ458926:CJQ458992 CTM458926:CTM458992 DDI458926:DDI458992 DNE458926:DNE458992 DXA458926:DXA458992 EGW458926:EGW458992 EQS458926:EQS458992 FAO458926:FAO458992 FKK458926:FKK458992 FUG458926:FUG458992 GEC458926:GEC458992 GNY458926:GNY458992 GXU458926:GXU458992 HHQ458926:HHQ458992 HRM458926:HRM458992 IBI458926:IBI458992 ILE458926:ILE458992 IVA458926:IVA458992 JEW458926:JEW458992 JOS458926:JOS458992 JYO458926:JYO458992 KIK458926:KIK458992 KSG458926:KSG458992 LCC458926:LCC458992 LLY458926:LLY458992 LVU458926:LVU458992 MFQ458926:MFQ458992 MPM458926:MPM458992 MZI458926:MZI458992 NJE458926:NJE458992 NTA458926:NTA458992 OCW458926:OCW458992 OMS458926:OMS458992 OWO458926:OWO458992 PGK458926:PGK458992 PQG458926:PQG458992 QAC458926:QAC458992 QJY458926:QJY458992 QTU458926:QTU458992 RDQ458926:RDQ458992 RNM458926:RNM458992 RXI458926:RXI458992 SHE458926:SHE458992 SRA458926:SRA458992 TAW458926:TAW458992 TKS458926:TKS458992 TUO458926:TUO458992 UEK458926:UEK458992 UOG458926:UOG458992 UYC458926:UYC458992 VHY458926:VHY458992 VRU458926:VRU458992 WBQ458926:WBQ458992 WLM458926:WLM458992 WVI458926:WVI458992 IW524462:IW524528 SS524462:SS524528 ACO524462:ACO524528 AMK524462:AMK524528 AWG524462:AWG524528 BGC524462:BGC524528 BPY524462:BPY524528 BZU524462:BZU524528 CJQ524462:CJQ524528 CTM524462:CTM524528 DDI524462:DDI524528 DNE524462:DNE524528 DXA524462:DXA524528 EGW524462:EGW524528 EQS524462:EQS524528 FAO524462:FAO524528 FKK524462:FKK524528 FUG524462:FUG524528 GEC524462:GEC524528 GNY524462:GNY524528 GXU524462:GXU524528 HHQ524462:HHQ524528 HRM524462:HRM524528 IBI524462:IBI524528 ILE524462:ILE524528 IVA524462:IVA524528 JEW524462:JEW524528 JOS524462:JOS524528 JYO524462:JYO524528 KIK524462:KIK524528 KSG524462:KSG524528 LCC524462:LCC524528 LLY524462:LLY524528 LVU524462:LVU524528 MFQ524462:MFQ524528 MPM524462:MPM524528 MZI524462:MZI524528 NJE524462:NJE524528 NTA524462:NTA524528 OCW524462:OCW524528 OMS524462:OMS524528 OWO524462:OWO524528 PGK524462:PGK524528 PQG524462:PQG524528 QAC524462:QAC524528 QJY524462:QJY524528 QTU524462:QTU524528 RDQ524462:RDQ524528 RNM524462:RNM524528 RXI524462:RXI524528 SHE524462:SHE524528 SRA524462:SRA524528 TAW524462:TAW524528 TKS524462:TKS524528 TUO524462:TUO524528 UEK524462:UEK524528 UOG524462:UOG524528 UYC524462:UYC524528 VHY524462:VHY524528 VRU524462:VRU524528 WBQ524462:WBQ524528 WLM524462:WLM524528 WVI524462:WVI524528 IW589998:IW590064 SS589998:SS590064 ACO589998:ACO590064 AMK589998:AMK590064 AWG589998:AWG590064 BGC589998:BGC590064 BPY589998:BPY590064 BZU589998:BZU590064 CJQ589998:CJQ590064 CTM589998:CTM590064 DDI589998:DDI590064 DNE589998:DNE590064 DXA589998:DXA590064 EGW589998:EGW590064 EQS589998:EQS590064 FAO589998:FAO590064 FKK589998:FKK590064 FUG589998:FUG590064 GEC589998:GEC590064 GNY589998:GNY590064 GXU589998:GXU590064 HHQ589998:HHQ590064 HRM589998:HRM590064 IBI589998:IBI590064 ILE589998:ILE590064 IVA589998:IVA590064 JEW589998:JEW590064 JOS589998:JOS590064 JYO589998:JYO590064 KIK589998:KIK590064 KSG589998:KSG590064 LCC589998:LCC590064 LLY589998:LLY590064 LVU589998:LVU590064 MFQ589998:MFQ590064 MPM589998:MPM590064 MZI589998:MZI590064 NJE589998:NJE590064 NTA589998:NTA590064 OCW589998:OCW590064 OMS589998:OMS590064 OWO589998:OWO590064 PGK589998:PGK590064 PQG589998:PQG590064 QAC589998:QAC590064 QJY589998:QJY590064 QTU589998:QTU590064 RDQ589998:RDQ590064 RNM589998:RNM590064 RXI589998:RXI590064 SHE589998:SHE590064 SRA589998:SRA590064 TAW589998:TAW590064 TKS589998:TKS590064 TUO589998:TUO590064 UEK589998:UEK590064 UOG589998:UOG590064 UYC589998:UYC590064 VHY589998:VHY590064 VRU589998:VRU590064 WBQ589998:WBQ590064 WLM589998:WLM590064 WVI589998:WVI590064 IW655534:IW655600 SS655534:SS655600 ACO655534:ACO655600 AMK655534:AMK655600 AWG655534:AWG655600 BGC655534:BGC655600 BPY655534:BPY655600 BZU655534:BZU655600 CJQ655534:CJQ655600 CTM655534:CTM655600 DDI655534:DDI655600 DNE655534:DNE655600 DXA655534:DXA655600 EGW655534:EGW655600 EQS655534:EQS655600 FAO655534:FAO655600 FKK655534:FKK655600 FUG655534:FUG655600 GEC655534:GEC655600 GNY655534:GNY655600 GXU655534:GXU655600 HHQ655534:HHQ655600 HRM655534:HRM655600 IBI655534:IBI655600 ILE655534:ILE655600 IVA655534:IVA655600 JEW655534:JEW655600 JOS655534:JOS655600 JYO655534:JYO655600 KIK655534:KIK655600 KSG655534:KSG655600 LCC655534:LCC655600 LLY655534:LLY655600 LVU655534:LVU655600 MFQ655534:MFQ655600 MPM655534:MPM655600 MZI655534:MZI655600 NJE655534:NJE655600 NTA655534:NTA655600 OCW655534:OCW655600 OMS655534:OMS655600 OWO655534:OWO655600 PGK655534:PGK655600 PQG655534:PQG655600 QAC655534:QAC655600 QJY655534:QJY655600 QTU655534:QTU655600 RDQ655534:RDQ655600 RNM655534:RNM655600 RXI655534:RXI655600 SHE655534:SHE655600 SRA655534:SRA655600 TAW655534:TAW655600 TKS655534:TKS655600 TUO655534:TUO655600 UEK655534:UEK655600 UOG655534:UOG655600 UYC655534:UYC655600 VHY655534:VHY655600 VRU655534:VRU655600 WBQ655534:WBQ655600 WLM655534:WLM655600 WVI655534:WVI655600 IW721070:IW721136 SS721070:SS721136 ACO721070:ACO721136 AMK721070:AMK721136 AWG721070:AWG721136 BGC721070:BGC721136 BPY721070:BPY721136 BZU721070:BZU721136 CJQ721070:CJQ721136 CTM721070:CTM721136 DDI721070:DDI721136 DNE721070:DNE721136 DXA721070:DXA721136 EGW721070:EGW721136 EQS721070:EQS721136 FAO721070:FAO721136 FKK721070:FKK721136 FUG721070:FUG721136 GEC721070:GEC721136 GNY721070:GNY721136 GXU721070:GXU721136 HHQ721070:HHQ721136 HRM721070:HRM721136 IBI721070:IBI721136 ILE721070:ILE721136 IVA721070:IVA721136 JEW721070:JEW721136 JOS721070:JOS721136 JYO721070:JYO721136 KIK721070:KIK721136 KSG721070:KSG721136 LCC721070:LCC721136 LLY721070:LLY721136 LVU721070:LVU721136 MFQ721070:MFQ721136 MPM721070:MPM721136 MZI721070:MZI721136 NJE721070:NJE721136 NTA721070:NTA721136 OCW721070:OCW721136 OMS721070:OMS721136 OWO721070:OWO721136 PGK721070:PGK721136 PQG721070:PQG721136 QAC721070:QAC721136 QJY721070:QJY721136 QTU721070:QTU721136 RDQ721070:RDQ721136 RNM721070:RNM721136 RXI721070:RXI721136 SHE721070:SHE721136 SRA721070:SRA721136 TAW721070:TAW721136 TKS721070:TKS721136 TUO721070:TUO721136 UEK721070:UEK721136 UOG721070:UOG721136 UYC721070:UYC721136 VHY721070:VHY721136 VRU721070:VRU721136 WBQ721070:WBQ721136 WLM721070:WLM721136 WVI721070:WVI721136 IW786606:IW786672 SS786606:SS786672 ACO786606:ACO786672 AMK786606:AMK786672 AWG786606:AWG786672 BGC786606:BGC786672 BPY786606:BPY786672 BZU786606:BZU786672 CJQ786606:CJQ786672 CTM786606:CTM786672 DDI786606:DDI786672 DNE786606:DNE786672 DXA786606:DXA786672 EGW786606:EGW786672 EQS786606:EQS786672 FAO786606:FAO786672 FKK786606:FKK786672 FUG786606:FUG786672 GEC786606:GEC786672 GNY786606:GNY786672 GXU786606:GXU786672 HHQ786606:HHQ786672 HRM786606:HRM786672 IBI786606:IBI786672 ILE786606:ILE786672 IVA786606:IVA786672 JEW786606:JEW786672 JOS786606:JOS786672 JYO786606:JYO786672 KIK786606:KIK786672 KSG786606:KSG786672 LCC786606:LCC786672 LLY786606:LLY786672 LVU786606:LVU786672 MFQ786606:MFQ786672 MPM786606:MPM786672 MZI786606:MZI786672 NJE786606:NJE786672 NTA786606:NTA786672 OCW786606:OCW786672 OMS786606:OMS786672 OWO786606:OWO786672 PGK786606:PGK786672 PQG786606:PQG786672 QAC786606:QAC786672 QJY786606:QJY786672 QTU786606:QTU786672 RDQ786606:RDQ786672 RNM786606:RNM786672 RXI786606:RXI786672 SHE786606:SHE786672 SRA786606:SRA786672 TAW786606:TAW786672 TKS786606:TKS786672 TUO786606:TUO786672 UEK786606:UEK786672 UOG786606:UOG786672 UYC786606:UYC786672 VHY786606:VHY786672 VRU786606:VRU786672 WBQ786606:WBQ786672 WLM786606:WLM786672 WVI786606:WVI786672 IW852142:IW852208 SS852142:SS852208 ACO852142:ACO852208 AMK852142:AMK852208 AWG852142:AWG852208 BGC852142:BGC852208 BPY852142:BPY852208 BZU852142:BZU852208 CJQ852142:CJQ852208 CTM852142:CTM852208 DDI852142:DDI852208 DNE852142:DNE852208 DXA852142:DXA852208 EGW852142:EGW852208 EQS852142:EQS852208 FAO852142:FAO852208 FKK852142:FKK852208 FUG852142:FUG852208 GEC852142:GEC852208 GNY852142:GNY852208 GXU852142:GXU852208 HHQ852142:HHQ852208 HRM852142:HRM852208 IBI852142:IBI852208 ILE852142:ILE852208 IVA852142:IVA852208 JEW852142:JEW852208 JOS852142:JOS852208 JYO852142:JYO852208 KIK852142:KIK852208 KSG852142:KSG852208 LCC852142:LCC852208 LLY852142:LLY852208 LVU852142:LVU852208 MFQ852142:MFQ852208 MPM852142:MPM852208 MZI852142:MZI852208 NJE852142:NJE852208 NTA852142:NTA852208 OCW852142:OCW852208 OMS852142:OMS852208 OWO852142:OWO852208 PGK852142:PGK852208 PQG852142:PQG852208 QAC852142:QAC852208 QJY852142:QJY852208 QTU852142:QTU852208 RDQ852142:RDQ852208 RNM852142:RNM852208 RXI852142:RXI852208 SHE852142:SHE852208 SRA852142:SRA852208 TAW852142:TAW852208 TKS852142:TKS852208 TUO852142:TUO852208 UEK852142:UEK852208 UOG852142:UOG852208 UYC852142:UYC852208 VHY852142:VHY852208 VRU852142:VRU852208 WBQ852142:WBQ852208 WLM852142:WLM852208 WVI852142:WVI852208 IW917678:IW917744 SS917678:SS917744 ACO917678:ACO917744 AMK917678:AMK917744 AWG917678:AWG917744 BGC917678:BGC917744 BPY917678:BPY917744 BZU917678:BZU917744 CJQ917678:CJQ917744 CTM917678:CTM917744 DDI917678:DDI917744 DNE917678:DNE917744 DXA917678:DXA917744 EGW917678:EGW917744 EQS917678:EQS917744 FAO917678:FAO917744 FKK917678:FKK917744 FUG917678:FUG917744 GEC917678:GEC917744 GNY917678:GNY917744 GXU917678:GXU917744 HHQ917678:HHQ917744 HRM917678:HRM917744 IBI917678:IBI917744 ILE917678:ILE917744 IVA917678:IVA917744 JEW917678:JEW917744 JOS917678:JOS917744 JYO917678:JYO917744 KIK917678:KIK917744 KSG917678:KSG917744 LCC917678:LCC917744 LLY917678:LLY917744 LVU917678:LVU917744 MFQ917678:MFQ917744 MPM917678:MPM917744 MZI917678:MZI917744 NJE917678:NJE917744 NTA917678:NTA917744 OCW917678:OCW917744 OMS917678:OMS917744 OWO917678:OWO917744 PGK917678:PGK917744 PQG917678:PQG917744 QAC917678:QAC917744 QJY917678:QJY917744 QTU917678:QTU917744 RDQ917678:RDQ917744 RNM917678:RNM917744 RXI917678:RXI917744 SHE917678:SHE917744 SRA917678:SRA917744 TAW917678:TAW917744 TKS917678:TKS917744 TUO917678:TUO917744 UEK917678:UEK917744 UOG917678:UOG917744 UYC917678:UYC917744 VHY917678:VHY917744 VRU917678:VRU917744 WBQ917678:WBQ917744 WLM917678:WLM917744 WVI917678:WVI917744 IW983214:IW983280 SS983214:SS983280 ACO983214:ACO983280 AMK983214:AMK983280 AWG983214:AWG983280 BGC983214:BGC983280 BPY983214:BPY983280 BZU983214:BZU983280 CJQ983214:CJQ983280 CTM983214:CTM983280 DDI983214:DDI983280 DNE983214:DNE983280 DXA983214:DXA983280 EGW983214:EGW983280 EQS983214:EQS983280 FAO983214:FAO983280 FKK983214:FKK983280 FUG983214:FUG983280 GEC983214:GEC983280 GNY983214:GNY983280 GXU983214:GXU983280 HHQ983214:HHQ983280 HRM983214:HRM983280 IBI983214:IBI983280 ILE983214:ILE983280 IVA983214:IVA983280 JEW983214:JEW983280 JOS983214:JOS983280 JYO983214:JYO983280 KIK983214:KIK983280 KSG983214:KSG983280 LCC983214:LCC983280 LLY983214:LLY983280 LVU983214:LVU983280 MFQ983214:MFQ983280 MPM983214:MPM983280 MZI983214:MZI983280 NJE983214:NJE983280 NTA983214:NTA983280 OCW983214:OCW983280 OMS983214:OMS983280 OWO983214:OWO983280 PGK983214:PGK983280 PQG983214:PQG983280 QAC983214:QAC983280 QJY983214:QJY983280 QTU983214:QTU983280 RDQ983214:RDQ983280 RNM983214:RNM983280 RXI983214:RXI983280 SHE983214:SHE983280 SRA983214:SRA983280 TAW983214:TAW983280 TKS983214:TKS983280 TUO983214:TUO983280 UEK983214:UEK983280 UOG983214:UOG983280 UYC983214:UYC983280 VHY983214:VHY983280 VRU983214:VRU983280 WBQ983214:WBQ983280 WLM983214:WLM983280 WVI983214:WVI983280 IW247 SS247 ACO247 AMK247 AWG247 BGC247 BPY247 BZU247 CJQ247 CTM247 DDI247 DNE247 DXA247 EGW247 EQS247 FAO247 FKK247 FUG247 GEC247 GNY247 GXU247 HHQ247 HRM247 IBI247 ILE247 IVA247 JEW247 JOS247 JYO247 KIK247 KSG247 LCC247 LLY247 LVU247 MFQ247 MPM247 MZI247 NJE247 NTA247 OCW247 OMS247 OWO247 PGK247 PQG247 QAC247 QJY247 QTU247 RDQ247 RNM247 RXI247 SHE247 SRA247 TAW247 TKS247 TUO247 UEK247 UOG247 UYC247 VHY247 VRU247 WBQ247 WLM247 WVI247 IW65783 SS65783 ACO65783 AMK65783 AWG65783 BGC65783 BPY65783 BZU65783 CJQ65783 CTM65783 DDI65783 DNE65783 DXA65783 EGW65783 EQS65783 FAO65783 FKK65783 FUG65783 GEC65783 GNY65783 GXU65783 HHQ65783 HRM65783 IBI65783 ILE65783 IVA65783 JEW65783 JOS65783 JYO65783 KIK65783 KSG65783 LCC65783 LLY65783 LVU65783 MFQ65783 MPM65783 MZI65783 NJE65783 NTA65783 OCW65783 OMS65783 OWO65783 PGK65783 PQG65783 QAC65783 QJY65783 QTU65783 RDQ65783 RNM65783 RXI65783 SHE65783 SRA65783 TAW65783 TKS65783 TUO65783 UEK65783 UOG65783 UYC65783 VHY65783 VRU65783 WBQ65783 WLM65783 WVI65783 IW131319 SS131319 ACO131319 AMK131319 AWG131319 BGC131319 BPY131319 BZU131319 CJQ131319 CTM131319 DDI131319 DNE131319 DXA131319 EGW131319 EQS131319 FAO131319 FKK131319 FUG131319 GEC131319 GNY131319 GXU131319 HHQ131319 HRM131319 IBI131319 ILE131319 IVA131319 JEW131319 JOS131319 JYO131319 KIK131319 KSG131319 LCC131319 LLY131319 LVU131319 MFQ131319 MPM131319 MZI131319 NJE131319 NTA131319 OCW131319 OMS131319 OWO131319 PGK131319 PQG131319 QAC131319 QJY131319 QTU131319 RDQ131319 RNM131319 RXI131319 SHE131319 SRA131319 TAW131319 TKS131319 TUO131319 UEK131319 UOG131319 UYC131319 VHY131319 VRU131319 WBQ131319 WLM131319 WVI131319 IW196855 SS196855 ACO196855 AMK196855 AWG196855 BGC196855 BPY196855 BZU196855 CJQ196855 CTM196855 DDI196855 DNE196855 DXA196855 EGW196855 EQS196855 FAO196855 FKK196855 FUG196855 GEC196855 GNY196855 GXU196855 HHQ196855 HRM196855 IBI196855 ILE196855 IVA196855 JEW196855 JOS196855 JYO196855 KIK196855 KSG196855 LCC196855 LLY196855 LVU196855 MFQ196855 MPM196855 MZI196855 NJE196855 NTA196855 OCW196855 OMS196855 OWO196855 PGK196855 PQG196855 QAC196855 QJY196855 QTU196855 RDQ196855 RNM196855 RXI196855 SHE196855 SRA196855 TAW196855 TKS196855 TUO196855 UEK196855 UOG196855 UYC196855 VHY196855 VRU196855 WBQ196855 WLM196855 WVI196855 IW262391 SS262391 ACO262391 AMK262391 AWG262391 BGC262391 BPY262391 BZU262391 CJQ262391 CTM262391 DDI262391 DNE262391 DXA262391 EGW262391 EQS262391 FAO262391 FKK262391 FUG262391 GEC262391 GNY262391 GXU262391 HHQ262391 HRM262391 IBI262391 ILE262391 IVA262391 JEW262391 JOS262391 JYO262391 KIK262391 KSG262391 LCC262391 LLY262391 LVU262391 MFQ262391 MPM262391 MZI262391 NJE262391 NTA262391 OCW262391 OMS262391 OWO262391 PGK262391 PQG262391 QAC262391 QJY262391 QTU262391 RDQ262391 RNM262391 RXI262391 SHE262391 SRA262391 TAW262391 TKS262391 TUO262391 UEK262391 UOG262391 UYC262391 VHY262391 VRU262391 WBQ262391 WLM262391 WVI262391 IW327927 SS327927 ACO327927 AMK327927 AWG327927 BGC327927 BPY327927 BZU327927 CJQ327927 CTM327927 DDI327927 DNE327927 DXA327927 EGW327927 EQS327927 FAO327927 FKK327927 FUG327927 GEC327927 GNY327927 GXU327927 HHQ327927 HRM327927 IBI327927 ILE327927 IVA327927 JEW327927 JOS327927 JYO327927 KIK327927 KSG327927 LCC327927 LLY327927 LVU327927 MFQ327927 MPM327927 MZI327927 NJE327927 NTA327927 OCW327927 OMS327927 OWO327927 PGK327927 PQG327927 QAC327927 QJY327927 QTU327927 RDQ327927 RNM327927 RXI327927 SHE327927 SRA327927 TAW327927 TKS327927 TUO327927 UEK327927 UOG327927 UYC327927 VHY327927 VRU327927 WBQ327927 WLM327927 WVI327927 IW393463 SS393463 ACO393463 AMK393463 AWG393463 BGC393463 BPY393463 BZU393463 CJQ393463 CTM393463 DDI393463 DNE393463 DXA393463 EGW393463 EQS393463 FAO393463 FKK393463 FUG393463 GEC393463 GNY393463 GXU393463 HHQ393463 HRM393463 IBI393463 ILE393463 IVA393463 JEW393463 JOS393463 JYO393463 KIK393463 KSG393463 LCC393463 LLY393463 LVU393463 MFQ393463 MPM393463 MZI393463 NJE393463 NTA393463 OCW393463 OMS393463 OWO393463 PGK393463 PQG393463 QAC393463 QJY393463 QTU393463 RDQ393463 RNM393463 RXI393463 SHE393463 SRA393463 TAW393463 TKS393463 TUO393463 UEK393463 UOG393463 UYC393463 VHY393463 VRU393463 WBQ393463 WLM393463 WVI393463 IW458999 SS458999 ACO458999 AMK458999 AWG458999 BGC458999 BPY458999 BZU458999 CJQ458999 CTM458999 DDI458999 DNE458999 DXA458999 EGW458999 EQS458999 FAO458999 FKK458999 FUG458999 GEC458999 GNY458999 GXU458999 HHQ458999 HRM458999 IBI458999 ILE458999 IVA458999 JEW458999 JOS458999 JYO458999 KIK458999 KSG458999 LCC458999 LLY458999 LVU458999 MFQ458999 MPM458999 MZI458999 NJE458999 NTA458999 OCW458999 OMS458999 OWO458999 PGK458999 PQG458999 QAC458999 QJY458999 QTU458999 RDQ458999 RNM458999 RXI458999 SHE458999 SRA458999 TAW458999 TKS458999 TUO458999 UEK458999 UOG458999 UYC458999 VHY458999 VRU458999 WBQ458999 WLM458999 WVI458999 IW524535 SS524535 ACO524535 AMK524535 AWG524535 BGC524535 BPY524535 BZU524535 CJQ524535 CTM524535 DDI524535 DNE524535 DXA524535 EGW524535 EQS524535 FAO524535 FKK524535 FUG524535 GEC524535 GNY524535 GXU524535 HHQ524535 HRM524535 IBI524535 ILE524535 IVA524535 JEW524535 JOS524535 JYO524535 KIK524535 KSG524535 LCC524535 LLY524535 LVU524535 MFQ524535 MPM524535 MZI524535 NJE524535 NTA524535 OCW524535 OMS524535 OWO524535 PGK524535 PQG524535 QAC524535 QJY524535 QTU524535 RDQ524535 RNM524535 RXI524535 SHE524535 SRA524535 TAW524535 TKS524535 TUO524535 UEK524535 UOG524535 UYC524535 VHY524535 VRU524535 WBQ524535 WLM524535 WVI524535 IW590071 SS590071 ACO590071 AMK590071 AWG590071 BGC590071 BPY590071 BZU590071 CJQ590071 CTM590071 DDI590071 DNE590071 DXA590071 EGW590071 EQS590071 FAO590071 FKK590071 FUG590071 GEC590071 GNY590071 GXU590071 HHQ590071 HRM590071 IBI590071 ILE590071 IVA590071 JEW590071 JOS590071 JYO590071 KIK590071 KSG590071 LCC590071 LLY590071 LVU590071 MFQ590071 MPM590071 MZI590071 NJE590071 NTA590071 OCW590071 OMS590071 OWO590071 PGK590071 PQG590071 QAC590071 QJY590071 QTU590071 RDQ590071 RNM590071 RXI590071 SHE590071 SRA590071 TAW590071 TKS590071 TUO590071 UEK590071 UOG590071 UYC590071 VHY590071 VRU590071 WBQ590071 WLM590071 WVI590071 IW655607 SS655607 ACO655607 AMK655607 AWG655607 BGC655607 BPY655607 BZU655607 CJQ655607 CTM655607 DDI655607 DNE655607 DXA655607 EGW655607 EQS655607 FAO655607 FKK655607 FUG655607 GEC655607 GNY655607 GXU655607 HHQ655607 HRM655607 IBI655607 ILE655607 IVA655607 JEW655607 JOS655607 JYO655607 KIK655607 KSG655607 LCC655607 LLY655607 LVU655607 MFQ655607 MPM655607 MZI655607 NJE655607 NTA655607 OCW655607 OMS655607 OWO655607 PGK655607 PQG655607 QAC655607 QJY655607 QTU655607 RDQ655607 RNM655607 RXI655607 SHE655607 SRA655607 TAW655607 TKS655607 TUO655607 UEK655607 UOG655607 UYC655607 VHY655607 VRU655607 WBQ655607 WLM655607 WVI655607 IW721143 SS721143 ACO721143 AMK721143 AWG721143 BGC721143 BPY721143 BZU721143 CJQ721143 CTM721143 DDI721143 DNE721143 DXA721143 EGW721143 EQS721143 FAO721143 FKK721143 FUG721143 GEC721143 GNY721143 GXU721143 HHQ721143 HRM721143 IBI721143 ILE721143 IVA721143 JEW721143 JOS721143 JYO721143 KIK721143 KSG721143 LCC721143 LLY721143 LVU721143 MFQ721143 MPM721143 MZI721143 NJE721143 NTA721143 OCW721143 OMS721143 OWO721143 PGK721143 PQG721143 QAC721143 QJY721143 QTU721143 RDQ721143 RNM721143 RXI721143 SHE721143 SRA721143 TAW721143 TKS721143 TUO721143 UEK721143 UOG721143 UYC721143 VHY721143 VRU721143 WBQ721143 WLM721143 WVI721143 IW786679 SS786679 ACO786679 AMK786679 AWG786679 BGC786679 BPY786679 BZU786679 CJQ786679 CTM786679 DDI786679 DNE786679 DXA786679 EGW786679 EQS786679 FAO786679 FKK786679 FUG786679 GEC786679 GNY786679 GXU786679 HHQ786679 HRM786679 IBI786679 ILE786679 IVA786679 JEW786679 JOS786679 JYO786679 KIK786679 KSG786679 LCC786679 LLY786679 LVU786679 MFQ786679 MPM786679 MZI786679 NJE786679 NTA786679 OCW786679 OMS786679 OWO786679 PGK786679 PQG786679 QAC786679 QJY786679 QTU786679 RDQ786679 RNM786679 RXI786679 SHE786679 SRA786679 TAW786679 TKS786679 TUO786679 UEK786679 UOG786679 UYC786679 VHY786679 VRU786679 WBQ786679 WLM786679 WVI786679 IW852215 SS852215 ACO852215 AMK852215 AWG852215 BGC852215 BPY852215 BZU852215 CJQ852215 CTM852215 DDI852215 DNE852215 DXA852215 EGW852215 EQS852215 FAO852215 FKK852215 FUG852215 GEC852215 GNY852215 GXU852215 HHQ852215 HRM852215 IBI852215 ILE852215 IVA852215 JEW852215 JOS852215 JYO852215 KIK852215 KSG852215 LCC852215 LLY852215 LVU852215 MFQ852215 MPM852215 MZI852215 NJE852215 NTA852215 OCW852215 OMS852215 OWO852215 PGK852215 PQG852215 QAC852215 QJY852215 QTU852215 RDQ852215 RNM852215 RXI852215 SHE852215 SRA852215 TAW852215 TKS852215 TUO852215 UEK852215 UOG852215 UYC852215 VHY852215 VRU852215 WBQ852215 WLM852215 WVI852215 IW917751 SS917751 ACO917751 AMK917751 AWG917751 BGC917751 BPY917751 BZU917751 CJQ917751 CTM917751 DDI917751 DNE917751 DXA917751 EGW917751 EQS917751 FAO917751 FKK917751 FUG917751 GEC917751 GNY917751 GXU917751 HHQ917751 HRM917751 IBI917751 ILE917751 IVA917751 JEW917751 JOS917751 JYO917751 KIK917751 KSG917751 LCC917751 LLY917751 LVU917751 MFQ917751 MPM917751 MZI917751 NJE917751 NTA917751 OCW917751 OMS917751 OWO917751 PGK917751 PQG917751 QAC917751 QJY917751 QTU917751 RDQ917751 RNM917751 RXI917751 SHE917751 SRA917751 TAW917751 TKS917751 TUO917751 UEK917751 UOG917751 UYC917751 VHY917751 VRU917751 WBQ917751 WLM917751 WVI917751 IW983287 SS983287 ACO983287 AMK983287 AWG983287 BGC983287 BPY983287 BZU983287 CJQ983287 CTM983287 DDI983287 DNE983287 DXA983287 EGW983287 EQS983287 FAO983287 FKK983287 FUG983287 GEC983287 GNY983287 GXU983287 HHQ983287 HRM983287 IBI983287 ILE983287 IVA983287 JEW983287 JOS983287 JYO983287 KIK983287 KSG983287 LCC983287 LLY983287 LVU983287 MFQ983287 MPM983287 MZI983287 NJE983287 NTA983287 OCW983287 OMS983287 OWO983287 PGK983287 PQG983287 QAC983287 QJY983287 QTU983287 RDQ983287 RNM983287 RXI983287 SHE983287 SRA983287 TAW983287 TKS983287 TUO983287 UEK983287 UOG983287 UYC983287 VHY983287 VRU983287 WBQ983287 WLM983287 WVI983287 I174:I240 JE174:JE240 TA174:TA240 ACW174:ACW240 AMS174:AMS240 AWO174:AWO240 BGK174:BGK240 BQG174:BQG240 CAC174:CAC240 CJY174:CJY240 CTU174:CTU240 DDQ174:DDQ240 DNM174:DNM240 DXI174:DXI240 EHE174:EHE240 ERA174:ERA240 FAW174:FAW240 FKS174:FKS240 FUO174:FUO240 GEK174:GEK240 GOG174:GOG240 GYC174:GYC240 HHY174:HHY240 HRU174:HRU240 IBQ174:IBQ240 ILM174:ILM240 IVI174:IVI240 JFE174:JFE240 JPA174:JPA240 JYW174:JYW240 KIS174:KIS240 KSO174:KSO240 LCK174:LCK240 LMG174:LMG240 LWC174:LWC240 MFY174:MFY240 MPU174:MPU240 MZQ174:MZQ240 NJM174:NJM240 NTI174:NTI240 ODE174:ODE240 ONA174:ONA240 OWW174:OWW240 PGS174:PGS240 PQO174:PQO240 QAK174:QAK240 QKG174:QKG240 QUC174:QUC240 RDY174:RDY240 RNU174:RNU240 RXQ174:RXQ240 SHM174:SHM240 SRI174:SRI240 TBE174:TBE240 TLA174:TLA240 TUW174:TUW240 UES174:UES240 UOO174:UOO240 UYK174:UYK240 VIG174:VIG240 VSC174:VSC240 WBY174:WBY240 WLU174:WLU240 WVQ174:WVQ240 I65710:I65776 JE65710:JE65776 TA65710:TA65776 ACW65710:ACW65776 AMS65710:AMS65776 AWO65710:AWO65776 BGK65710:BGK65776 BQG65710:BQG65776 CAC65710:CAC65776 CJY65710:CJY65776 CTU65710:CTU65776 DDQ65710:DDQ65776 DNM65710:DNM65776 DXI65710:DXI65776 EHE65710:EHE65776 ERA65710:ERA65776 FAW65710:FAW65776 FKS65710:FKS65776 FUO65710:FUO65776 GEK65710:GEK65776 GOG65710:GOG65776 GYC65710:GYC65776 HHY65710:HHY65776 HRU65710:HRU65776 IBQ65710:IBQ65776 ILM65710:ILM65776 IVI65710:IVI65776 JFE65710:JFE65776 JPA65710:JPA65776 JYW65710:JYW65776 KIS65710:KIS65776 KSO65710:KSO65776 LCK65710:LCK65776 LMG65710:LMG65776 LWC65710:LWC65776 MFY65710:MFY65776 MPU65710:MPU65776 MZQ65710:MZQ65776 NJM65710:NJM65776 NTI65710:NTI65776 ODE65710:ODE65776 ONA65710:ONA65776 OWW65710:OWW65776 PGS65710:PGS65776 PQO65710:PQO65776 QAK65710:QAK65776 QKG65710:QKG65776 QUC65710:QUC65776 RDY65710:RDY65776 RNU65710:RNU65776 RXQ65710:RXQ65776 SHM65710:SHM65776 SRI65710:SRI65776 TBE65710:TBE65776 TLA65710:TLA65776 TUW65710:TUW65776 UES65710:UES65776 UOO65710:UOO65776 UYK65710:UYK65776 VIG65710:VIG65776 VSC65710:VSC65776 WBY65710:WBY65776 WLU65710:WLU65776 WVQ65710:WVQ65776 I131246:I131312 JE131246:JE131312 TA131246:TA131312 ACW131246:ACW131312 AMS131246:AMS131312 AWO131246:AWO131312 BGK131246:BGK131312 BQG131246:BQG131312 CAC131246:CAC131312 CJY131246:CJY131312 CTU131246:CTU131312 DDQ131246:DDQ131312 DNM131246:DNM131312 DXI131246:DXI131312 EHE131246:EHE131312 ERA131246:ERA131312 FAW131246:FAW131312 FKS131246:FKS131312 FUO131246:FUO131312 GEK131246:GEK131312 GOG131246:GOG131312 GYC131246:GYC131312 HHY131246:HHY131312 HRU131246:HRU131312 IBQ131246:IBQ131312 ILM131246:ILM131312 IVI131246:IVI131312 JFE131246:JFE131312 JPA131246:JPA131312 JYW131246:JYW131312 KIS131246:KIS131312 KSO131246:KSO131312 LCK131246:LCK131312 LMG131246:LMG131312 LWC131246:LWC131312 MFY131246:MFY131312 MPU131246:MPU131312 MZQ131246:MZQ131312 NJM131246:NJM131312 NTI131246:NTI131312 ODE131246:ODE131312 ONA131246:ONA131312 OWW131246:OWW131312 PGS131246:PGS131312 PQO131246:PQO131312 QAK131246:QAK131312 QKG131246:QKG131312 QUC131246:QUC131312 RDY131246:RDY131312 RNU131246:RNU131312 RXQ131246:RXQ131312 SHM131246:SHM131312 SRI131246:SRI131312 TBE131246:TBE131312 TLA131246:TLA131312 TUW131246:TUW131312 UES131246:UES131312 UOO131246:UOO131312 UYK131246:UYK131312 VIG131246:VIG131312 VSC131246:VSC131312 WBY131246:WBY131312 WLU131246:WLU131312 WVQ131246:WVQ131312 I196782:I196848 JE196782:JE196848 TA196782:TA196848 ACW196782:ACW196848 AMS196782:AMS196848 AWO196782:AWO196848 BGK196782:BGK196848 BQG196782:BQG196848 CAC196782:CAC196848 CJY196782:CJY196848 CTU196782:CTU196848 DDQ196782:DDQ196848 DNM196782:DNM196848 DXI196782:DXI196848 EHE196782:EHE196848 ERA196782:ERA196848 FAW196782:FAW196848 FKS196782:FKS196848 FUO196782:FUO196848 GEK196782:GEK196848 GOG196782:GOG196848 GYC196782:GYC196848 HHY196782:HHY196848 HRU196782:HRU196848 IBQ196782:IBQ196848 ILM196782:ILM196848 IVI196782:IVI196848 JFE196782:JFE196848 JPA196782:JPA196848 JYW196782:JYW196848 KIS196782:KIS196848 KSO196782:KSO196848 LCK196782:LCK196848 LMG196782:LMG196848 LWC196782:LWC196848 MFY196782:MFY196848 MPU196782:MPU196848 MZQ196782:MZQ196848 NJM196782:NJM196848 NTI196782:NTI196848 ODE196782:ODE196848 ONA196782:ONA196848 OWW196782:OWW196848 PGS196782:PGS196848 PQO196782:PQO196848 QAK196782:QAK196848 QKG196782:QKG196848 QUC196782:QUC196848 RDY196782:RDY196848 RNU196782:RNU196848 RXQ196782:RXQ196848 SHM196782:SHM196848 SRI196782:SRI196848 TBE196782:TBE196848 TLA196782:TLA196848 TUW196782:TUW196848 UES196782:UES196848 UOO196782:UOO196848 UYK196782:UYK196848 VIG196782:VIG196848 VSC196782:VSC196848 WBY196782:WBY196848 WLU196782:WLU196848 WVQ196782:WVQ196848 I262318:I262384 JE262318:JE262384 TA262318:TA262384 ACW262318:ACW262384 AMS262318:AMS262384 AWO262318:AWO262384 BGK262318:BGK262384 BQG262318:BQG262384 CAC262318:CAC262384 CJY262318:CJY262384 CTU262318:CTU262384 DDQ262318:DDQ262384 DNM262318:DNM262384 DXI262318:DXI262384 EHE262318:EHE262384 ERA262318:ERA262384 FAW262318:FAW262384 FKS262318:FKS262384 FUO262318:FUO262384 GEK262318:GEK262384 GOG262318:GOG262384 GYC262318:GYC262384 HHY262318:HHY262384 HRU262318:HRU262384 IBQ262318:IBQ262384 ILM262318:ILM262384 IVI262318:IVI262384 JFE262318:JFE262384 JPA262318:JPA262384 JYW262318:JYW262384 KIS262318:KIS262384 KSO262318:KSO262384 LCK262318:LCK262384 LMG262318:LMG262384 LWC262318:LWC262384 MFY262318:MFY262384 MPU262318:MPU262384 MZQ262318:MZQ262384 NJM262318:NJM262384 NTI262318:NTI262384 ODE262318:ODE262384 ONA262318:ONA262384 OWW262318:OWW262384 PGS262318:PGS262384 PQO262318:PQO262384 QAK262318:QAK262384 QKG262318:QKG262384 QUC262318:QUC262384 RDY262318:RDY262384 RNU262318:RNU262384 RXQ262318:RXQ262384 SHM262318:SHM262384 SRI262318:SRI262384 TBE262318:TBE262384 TLA262318:TLA262384 TUW262318:TUW262384 UES262318:UES262384 UOO262318:UOO262384 UYK262318:UYK262384 VIG262318:VIG262384 VSC262318:VSC262384 WBY262318:WBY262384 WLU262318:WLU262384 WVQ262318:WVQ262384 I327854:I327920 JE327854:JE327920 TA327854:TA327920 ACW327854:ACW327920 AMS327854:AMS327920 AWO327854:AWO327920 BGK327854:BGK327920 BQG327854:BQG327920 CAC327854:CAC327920 CJY327854:CJY327920 CTU327854:CTU327920 DDQ327854:DDQ327920 DNM327854:DNM327920 DXI327854:DXI327920 EHE327854:EHE327920 ERA327854:ERA327920 FAW327854:FAW327920 FKS327854:FKS327920 FUO327854:FUO327920 GEK327854:GEK327920 GOG327854:GOG327920 GYC327854:GYC327920 HHY327854:HHY327920 HRU327854:HRU327920 IBQ327854:IBQ327920 ILM327854:ILM327920 IVI327854:IVI327920 JFE327854:JFE327920 JPA327854:JPA327920 JYW327854:JYW327920 KIS327854:KIS327920 KSO327854:KSO327920 LCK327854:LCK327920 LMG327854:LMG327920 LWC327854:LWC327920 MFY327854:MFY327920 MPU327854:MPU327920 MZQ327854:MZQ327920 NJM327854:NJM327920 NTI327854:NTI327920 ODE327854:ODE327920 ONA327854:ONA327920 OWW327854:OWW327920 PGS327854:PGS327920 PQO327854:PQO327920 QAK327854:QAK327920 QKG327854:QKG327920 QUC327854:QUC327920 RDY327854:RDY327920 RNU327854:RNU327920 RXQ327854:RXQ327920 SHM327854:SHM327920 SRI327854:SRI327920 TBE327854:TBE327920 TLA327854:TLA327920 TUW327854:TUW327920 UES327854:UES327920 UOO327854:UOO327920 UYK327854:UYK327920 VIG327854:VIG327920 VSC327854:VSC327920 WBY327854:WBY327920 WLU327854:WLU327920 WVQ327854:WVQ327920 I393390:I393456 JE393390:JE393456 TA393390:TA393456 ACW393390:ACW393456 AMS393390:AMS393456 AWO393390:AWO393456 BGK393390:BGK393456 BQG393390:BQG393456 CAC393390:CAC393456 CJY393390:CJY393456 CTU393390:CTU393456 DDQ393390:DDQ393456 DNM393390:DNM393456 DXI393390:DXI393456 EHE393390:EHE393456 ERA393390:ERA393456 FAW393390:FAW393456 FKS393390:FKS393456 FUO393390:FUO393456 GEK393390:GEK393456 GOG393390:GOG393456 GYC393390:GYC393456 HHY393390:HHY393456 HRU393390:HRU393456 IBQ393390:IBQ393456 ILM393390:ILM393456 IVI393390:IVI393456 JFE393390:JFE393456 JPA393390:JPA393456 JYW393390:JYW393456 KIS393390:KIS393456 KSO393390:KSO393456 LCK393390:LCK393456 LMG393390:LMG393456 LWC393390:LWC393456 MFY393390:MFY393456 MPU393390:MPU393456 MZQ393390:MZQ393456 NJM393390:NJM393456 NTI393390:NTI393456 ODE393390:ODE393456 ONA393390:ONA393456 OWW393390:OWW393456 PGS393390:PGS393456 PQO393390:PQO393456 QAK393390:QAK393456 QKG393390:QKG393456 QUC393390:QUC393456 RDY393390:RDY393456 RNU393390:RNU393456 RXQ393390:RXQ393456 SHM393390:SHM393456 SRI393390:SRI393456 TBE393390:TBE393456 TLA393390:TLA393456 TUW393390:TUW393456 UES393390:UES393456 UOO393390:UOO393456 UYK393390:UYK393456 VIG393390:VIG393456 VSC393390:VSC393456 WBY393390:WBY393456 WLU393390:WLU393456 WVQ393390:WVQ393456 I458926:I458992 JE458926:JE458992 TA458926:TA458992 ACW458926:ACW458992 AMS458926:AMS458992 AWO458926:AWO458992 BGK458926:BGK458992 BQG458926:BQG458992 CAC458926:CAC458992 CJY458926:CJY458992 CTU458926:CTU458992 DDQ458926:DDQ458992 DNM458926:DNM458992 DXI458926:DXI458992 EHE458926:EHE458992 ERA458926:ERA458992 FAW458926:FAW458992 FKS458926:FKS458992 FUO458926:FUO458992 GEK458926:GEK458992 GOG458926:GOG458992 GYC458926:GYC458992 HHY458926:HHY458992 HRU458926:HRU458992 IBQ458926:IBQ458992 ILM458926:ILM458992 IVI458926:IVI458992 JFE458926:JFE458992 JPA458926:JPA458992 JYW458926:JYW458992 KIS458926:KIS458992 KSO458926:KSO458992 LCK458926:LCK458992 LMG458926:LMG458992 LWC458926:LWC458992 MFY458926:MFY458992 MPU458926:MPU458992 MZQ458926:MZQ458992 NJM458926:NJM458992 NTI458926:NTI458992 ODE458926:ODE458992 ONA458926:ONA458992 OWW458926:OWW458992 PGS458926:PGS458992 PQO458926:PQO458992 QAK458926:QAK458992 QKG458926:QKG458992 QUC458926:QUC458992 RDY458926:RDY458992 RNU458926:RNU458992 RXQ458926:RXQ458992 SHM458926:SHM458992 SRI458926:SRI458992 TBE458926:TBE458992 TLA458926:TLA458992 TUW458926:TUW458992 UES458926:UES458992 UOO458926:UOO458992 UYK458926:UYK458992 VIG458926:VIG458992 VSC458926:VSC458992 WBY458926:WBY458992 WLU458926:WLU458992 WVQ458926:WVQ458992 I524462:I524528 JE524462:JE524528 TA524462:TA524528 ACW524462:ACW524528 AMS524462:AMS524528 AWO524462:AWO524528 BGK524462:BGK524528 BQG524462:BQG524528 CAC524462:CAC524528 CJY524462:CJY524528 CTU524462:CTU524528 DDQ524462:DDQ524528 DNM524462:DNM524528 DXI524462:DXI524528 EHE524462:EHE524528 ERA524462:ERA524528 FAW524462:FAW524528 FKS524462:FKS524528 FUO524462:FUO524528 GEK524462:GEK524528 GOG524462:GOG524528 GYC524462:GYC524528 HHY524462:HHY524528 HRU524462:HRU524528 IBQ524462:IBQ524528 ILM524462:ILM524528 IVI524462:IVI524528 JFE524462:JFE524528 JPA524462:JPA524528 JYW524462:JYW524528 KIS524462:KIS524528 KSO524462:KSO524528 LCK524462:LCK524528 LMG524462:LMG524528 LWC524462:LWC524528 MFY524462:MFY524528 MPU524462:MPU524528 MZQ524462:MZQ524528 NJM524462:NJM524528 NTI524462:NTI524528 ODE524462:ODE524528 ONA524462:ONA524528 OWW524462:OWW524528 PGS524462:PGS524528 PQO524462:PQO524528 QAK524462:QAK524528 QKG524462:QKG524528 QUC524462:QUC524528 RDY524462:RDY524528 RNU524462:RNU524528 RXQ524462:RXQ524528 SHM524462:SHM524528 SRI524462:SRI524528 TBE524462:TBE524528 TLA524462:TLA524528 TUW524462:TUW524528 UES524462:UES524528 UOO524462:UOO524528 UYK524462:UYK524528 VIG524462:VIG524528 VSC524462:VSC524528 WBY524462:WBY524528 WLU524462:WLU524528 WVQ524462:WVQ524528 I589998:I590064 JE589998:JE590064 TA589998:TA590064 ACW589998:ACW590064 AMS589998:AMS590064 AWO589998:AWO590064 BGK589998:BGK590064 BQG589998:BQG590064 CAC589998:CAC590064 CJY589998:CJY590064 CTU589998:CTU590064 DDQ589998:DDQ590064 DNM589998:DNM590064 DXI589998:DXI590064 EHE589998:EHE590064 ERA589998:ERA590064 FAW589998:FAW590064 FKS589998:FKS590064 FUO589998:FUO590064 GEK589998:GEK590064 GOG589998:GOG590064 GYC589998:GYC590064 HHY589998:HHY590064 HRU589998:HRU590064 IBQ589998:IBQ590064 ILM589998:ILM590064 IVI589998:IVI590064 JFE589998:JFE590064 JPA589998:JPA590064 JYW589998:JYW590064 KIS589998:KIS590064 KSO589998:KSO590064 LCK589998:LCK590064 LMG589998:LMG590064 LWC589998:LWC590064 MFY589998:MFY590064 MPU589998:MPU590064 MZQ589998:MZQ590064 NJM589998:NJM590064 NTI589998:NTI590064 ODE589998:ODE590064 ONA589998:ONA590064 OWW589998:OWW590064 PGS589998:PGS590064 PQO589998:PQO590064 QAK589998:QAK590064 QKG589998:QKG590064 QUC589998:QUC590064 RDY589998:RDY590064 RNU589998:RNU590064 RXQ589998:RXQ590064 SHM589998:SHM590064 SRI589998:SRI590064 TBE589998:TBE590064 TLA589998:TLA590064 TUW589998:TUW590064 UES589998:UES590064 UOO589998:UOO590064 UYK589998:UYK590064 VIG589998:VIG590064 VSC589998:VSC590064 WBY589998:WBY590064 WLU589998:WLU590064 WVQ589998:WVQ590064 I655534:I655600 JE655534:JE655600 TA655534:TA655600 ACW655534:ACW655600 AMS655534:AMS655600 AWO655534:AWO655600 BGK655534:BGK655600 BQG655534:BQG655600 CAC655534:CAC655600 CJY655534:CJY655600 CTU655534:CTU655600 DDQ655534:DDQ655600 DNM655534:DNM655600 DXI655534:DXI655600 EHE655534:EHE655600 ERA655534:ERA655600 FAW655534:FAW655600 FKS655534:FKS655600 FUO655534:FUO655600 GEK655534:GEK655600 GOG655534:GOG655600 GYC655534:GYC655600 HHY655534:HHY655600 HRU655534:HRU655600 IBQ655534:IBQ655600 ILM655534:ILM655600 IVI655534:IVI655600 JFE655534:JFE655600 JPA655534:JPA655600 JYW655534:JYW655600 KIS655534:KIS655600 KSO655534:KSO655600 LCK655534:LCK655600 LMG655534:LMG655600 LWC655534:LWC655600 MFY655534:MFY655600 MPU655534:MPU655600 MZQ655534:MZQ655600 NJM655534:NJM655600 NTI655534:NTI655600 ODE655534:ODE655600 ONA655534:ONA655600 OWW655534:OWW655600 PGS655534:PGS655600 PQO655534:PQO655600 QAK655534:QAK655600 QKG655534:QKG655600 QUC655534:QUC655600 RDY655534:RDY655600 RNU655534:RNU655600 RXQ655534:RXQ655600 SHM655534:SHM655600 SRI655534:SRI655600 TBE655534:TBE655600 TLA655534:TLA655600 TUW655534:TUW655600 UES655534:UES655600 UOO655534:UOO655600 UYK655534:UYK655600 VIG655534:VIG655600 VSC655534:VSC655600 WBY655534:WBY655600 WLU655534:WLU655600 WVQ655534:WVQ655600 I721070:I721136 JE721070:JE721136 TA721070:TA721136 ACW721070:ACW721136 AMS721070:AMS721136 AWO721070:AWO721136 BGK721070:BGK721136 BQG721070:BQG721136 CAC721070:CAC721136 CJY721070:CJY721136 CTU721070:CTU721136 DDQ721070:DDQ721136 DNM721070:DNM721136 DXI721070:DXI721136 EHE721070:EHE721136 ERA721070:ERA721136 FAW721070:FAW721136 FKS721070:FKS721136 FUO721070:FUO721136 GEK721070:GEK721136 GOG721070:GOG721136 GYC721070:GYC721136 HHY721070:HHY721136 HRU721070:HRU721136 IBQ721070:IBQ721136 ILM721070:ILM721136 IVI721070:IVI721136 JFE721070:JFE721136 JPA721070:JPA721136 JYW721070:JYW721136 KIS721070:KIS721136 KSO721070:KSO721136 LCK721070:LCK721136 LMG721070:LMG721136 LWC721070:LWC721136 MFY721070:MFY721136 MPU721070:MPU721136 MZQ721070:MZQ721136 NJM721070:NJM721136 NTI721070:NTI721136 ODE721070:ODE721136 ONA721070:ONA721136 OWW721070:OWW721136 PGS721070:PGS721136 PQO721070:PQO721136 QAK721070:QAK721136 QKG721070:QKG721136 QUC721070:QUC721136 RDY721070:RDY721136 RNU721070:RNU721136 RXQ721070:RXQ721136 SHM721070:SHM721136 SRI721070:SRI721136 TBE721070:TBE721136 TLA721070:TLA721136 TUW721070:TUW721136 UES721070:UES721136 UOO721070:UOO721136 UYK721070:UYK721136 VIG721070:VIG721136 VSC721070:VSC721136 WBY721070:WBY721136 WLU721070:WLU721136 WVQ721070:WVQ721136 I786606:I786672 JE786606:JE786672 TA786606:TA786672 ACW786606:ACW786672 AMS786606:AMS786672 AWO786606:AWO786672 BGK786606:BGK786672 BQG786606:BQG786672 CAC786606:CAC786672 CJY786606:CJY786672 CTU786606:CTU786672 DDQ786606:DDQ786672 DNM786606:DNM786672 DXI786606:DXI786672 EHE786606:EHE786672 ERA786606:ERA786672 FAW786606:FAW786672 FKS786606:FKS786672 FUO786606:FUO786672 GEK786606:GEK786672 GOG786606:GOG786672 GYC786606:GYC786672 HHY786606:HHY786672 HRU786606:HRU786672 IBQ786606:IBQ786672 ILM786606:ILM786672 IVI786606:IVI786672 JFE786606:JFE786672 JPA786606:JPA786672 JYW786606:JYW786672 KIS786606:KIS786672 KSO786606:KSO786672 LCK786606:LCK786672 LMG786606:LMG786672 LWC786606:LWC786672 MFY786606:MFY786672 MPU786606:MPU786672 MZQ786606:MZQ786672 NJM786606:NJM786672 NTI786606:NTI786672 ODE786606:ODE786672 ONA786606:ONA786672 OWW786606:OWW786672 PGS786606:PGS786672 PQO786606:PQO786672 QAK786606:QAK786672 QKG786606:QKG786672 QUC786606:QUC786672 RDY786606:RDY786672 RNU786606:RNU786672 RXQ786606:RXQ786672 SHM786606:SHM786672 SRI786606:SRI786672 TBE786606:TBE786672 TLA786606:TLA786672 TUW786606:TUW786672 UES786606:UES786672 UOO786606:UOO786672 UYK786606:UYK786672 VIG786606:VIG786672 VSC786606:VSC786672 WBY786606:WBY786672 WLU786606:WLU786672 WVQ786606:WVQ786672 I852142:I852208 JE852142:JE852208 TA852142:TA852208 ACW852142:ACW852208 AMS852142:AMS852208 AWO852142:AWO852208 BGK852142:BGK852208 BQG852142:BQG852208 CAC852142:CAC852208 CJY852142:CJY852208 CTU852142:CTU852208 DDQ852142:DDQ852208 DNM852142:DNM852208 DXI852142:DXI852208 EHE852142:EHE852208 ERA852142:ERA852208 FAW852142:FAW852208 FKS852142:FKS852208 FUO852142:FUO852208 GEK852142:GEK852208 GOG852142:GOG852208 GYC852142:GYC852208 HHY852142:HHY852208 HRU852142:HRU852208 IBQ852142:IBQ852208 ILM852142:ILM852208 IVI852142:IVI852208 JFE852142:JFE852208 JPA852142:JPA852208 JYW852142:JYW852208 KIS852142:KIS852208 KSO852142:KSO852208 LCK852142:LCK852208 LMG852142:LMG852208 LWC852142:LWC852208 MFY852142:MFY852208 MPU852142:MPU852208 MZQ852142:MZQ852208 NJM852142:NJM852208 NTI852142:NTI852208 ODE852142:ODE852208 ONA852142:ONA852208 OWW852142:OWW852208 PGS852142:PGS852208 PQO852142:PQO852208 QAK852142:QAK852208 QKG852142:QKG852208 QUC852142:QUC852208 RDY852142:RDY852208 RNU852142:RNU852208 RXQ852142:RXQ852208 SHM852142:SHM852208 SRI852142:SRI852208 TBE852142:TBE852208 TLA852142:TLA852208 TUW852142:TUW852208 UES852142:UES852208 UOO852142:UOO852208 UYK852142:UYK852208 VIG852142:VIG852208 VSC852142:VSC852208 WBY852142:WBY852208 WLU852142:WLU852208 WVQ852142:WVQ852208 I917678:I917744 JE917678:JE917744 TA917678:TA917744 ACW917678:ACW917744 AMS917678:AMS917744 AWO917678:AWO917744 BGK917678:BGK917744 BQG917678:BQG917744 CAC917678:CAC917744 CJY917678:CJY917744 CTU917678:CTU917744 DDQ917678:DDQ917744 DNM917678:DNM917744 DXI917678:DXI917744 EHE917678:EHE917744 ERA917678:ERA917744 FAW917678:FAW917744 FKS917678:FKS917744 FUO917678:FUO917744 GEK917678:GEK917744 GOG917678:GOG917744 GYC917678:GYC917744 HHY917678:HHY917744 HRU917678:HRU917744 IBQ917678:IBQ917744 ILM917678:ILM917744 IVI917678:IVI917744 JFE917678:JFE917744 JPA917678:JPA917744 JYW917678:JYW917744 KIS917678:KIS917744 KSO917678:KSO917744 LCK917678:LCK917744 LMG917678:LMG917744 LWC917678:LWC917744 MFY917678:MFY917744 MPU917678:MPU917744 MZQ917678:MZQ917744 NJM917678:NJM917744 NTI917678:NTI917744 ODE917678:ODE917744 ONA917678:ONA917744 OWW917678:OWW917744 PGS917678:PGS917744 PQO917678:PQO917744 QAK917678:QAK917744 QKG917678:QKG917744 QUC917678:QUC917744 RDY917678:RDY917744 RNU917678:RNU917744 RXQ917678:RXQ917744 SHM917678:SHM917744 SRI917678:SRI917744 TBE917678:TBE917744 TLA917678:TLA917744 TUW917678:TUW917744 UES917678:UES917744 UOO917678:UOO917744 UYK917678:UYK917744 VIG917678:VIG917744 VSC917678:VSC917744 WBY917678:WBY917744 WLU917678:WLU917744 WVQ917678:WVQ917744 I983214:I983280 JE983214:JE983280 TA983214:TA983280 ACW983214:ACW983280 AMS983214:AMS983280 AWO983214:AWO983280 BGK983214:BGK983280 BQG983214:BQG983280 CAC983214:CAC983280 CJY983214:CJY983280 CTU983214:CTU983280 DDQ983214:DDQ983280 DNM983214:DNM983280 DXI983214:DXI983280 EHE983214:EHE983280 ERA983214:ERA983280 FAW983214:FAW983280 FKS983214:FKS983280 FUO983214:FUO983280 GEK983214:GEK983280 GOG983214:GOG983280 GYC983214:GYC983280 HHY983214:HHY983280 HRU983214:HRU983280 IBQ983214:IBQ983280 ILM983214:ILM983280 IVI983214:IVI983280 JFE983214:JFE983280 JPA983214:JPA983280 JYW983214:JYW983280 KIS983214:KIS983280 KSO983214:KSO983280 LCK983214:LCK983280 LMG983214:LMG983280 LWC983214:LWC983280 MFY983214:MFY983280 MPU983214:MPU983280 MZQ983214:MZQ983280 NJM983214:NJM983280 NTI983214:NTI983280 ODE983214:ODE983280 ONA983214:ONA983280 OWW983214:OWW983280 PGS983214:PGS983280 PQO983214:PQO983280 QAK983214:QAK983280 QKG983214:QKG983280 QUC983214:QUC983280 RDY983214:RDY983280 RNU983214:RNU983280 RXQ983214:RXQ983280 SHM983214:SHM983280 SRI983214:SRI983280 TBE983214:TBE983280 TLA983214:TLA983280 TUW983214:TUW983280 UES983214:UES983280 UOO983214:UOO983280 UYK983214:UYK983280 VIG983214:VIG983280 VSC983214:VSC983280 WBY983214:WBY983280 WLU983214:WLU983280 WVQ983214:WVQ983280" xr:uid="{00000000-0002-0000-0500-00000B000000}">
      <formula1>IF(AE174=TRUE,TRUE,FALSE)</formula1>
    </dataValidation>
    <dataValidation type="custom" allowBlank="1" showInputMessage="1" showErrorMessage="1" sqref="IX169:IZ169 ST169:SV169 ACP169:ACR169 AML169:AMN169 AWH169:AWJ169 BGD169:BGF169 BPZ169:BQB169 BZV169:BZX169 CJR169:CJT169 CTN169:CTP169 DDJ169:DDL169 DNF169:DNH169 DXB169:DXD169 EGX169:EGZ169 EQT169:EQV169 FAP169:FAR169 FKL169:FKN169 FUH169:FUJ169 GED169:GEF169 GNZ169:GOB169 GXV169:GXX169 HHR169:HHT169 HRN169:HRP169 IBJ169:IBL169 ILF169:ILH169 IVB169:IVD169 JEX169:JEZ169 JOT169:JOV169 JYP169:JYR169 KIL169:KIN169 KSH169:KSJ169 LCD169:LCF169 LLZ169:LMB169 LVV169:LVX169 MFR169:MFT169 MPN169:MPP169 MZJ169:MZL169 NJF169:NJH169 NTB169:NTD169 OCX169:OCZ169 OMT169:OMV169 OWP169:OWR169 PGL169:PGN169 PQH169:PQJ169 QAD169:QAF169 QJZ169:QKB169 QTV169:QTX169 RDR169:RDT169 RNN169:RNP169 RXJ169:RXL169 SHF169:SHH169 SRB169:SRD169 TAX169:TAZ169 TKT169:TKV169 TUP169:TUR169 UEL169:UEN169 UOH169:UOJ169 UYD169:UYF169 VHZ169:VIB169 VRV169:VRX169 WBR169:WBT169 WLN169:WLP169 WVJ169:WVL169 IX65705:IZ65705 ST65705:SV65705 ACP65705:ACR65705 AML65705:AMN65705 AWH65705:AWJ65705 BGD65705:BGF65705 BPZ65705:BQB65705 BZV65705:BZX65705 CJR65705:CJT65705 CTN65705:CTP65705 DDJ65705:DDL65705 DNF65705:DNH65705 DXB65705:DXD65705 EGX65705:EGZ65705 EQT65705:EQV65705 FAP65705:FAR65705 FKL65705:FKN65705 FUH65705:FUJ65705 GED65705:GEF65705 GNZ65705:GOB65705 GXV65705:GXX65705 HHR65705:HHT65705 HRN65705:HRP65705 IBJ65705:IBL65705 ILF65705:ILH65705 IVB65705:IVD65705 JEX65705:JEZ65705 JOT65705:JOV65705 JYP65705:JYR65705 KIL65705:KIN65705 KSH65705:KSJ65705 LCD65705:LCF65705 LLZ65705:LMB65705 LVV65705:LVX65705 MFR65705:MFT65705 MPN65705:MPP65705 MZJ65705:MZL65705 NJF65705:NJH65705 NTB65705:NTD65705 OCX65705:OCZ65705 OMT65705:OMV65705 OWP65705:OWR65705 PGL65705:PGN65705 PQH65705:PQJ65705 QAD65705:QAF65705 QJZ65705:QKB65705 QTV65705:QTX65705 RDR65705:RDT65705 RNN65705:RNP65705 RXJ65705:RXL65705 SHF65705:SHH65705 SRB65705:SRD65705 TAX65705:TAZ65705 TKT65705:TKV65705 TUP65705:TUR65705 UEL65705:UEN65705 UOH65705:UOJ65705 UYD65705:UYF65705 VHZ65705:VIB65705 VRV65705:VRX65705 WBR65705:WBT65705 WLN65705:WLP65705 WVJ65705:WVL65705 IX131241:IZ131241 ST131241:SV131241 ACP131241:ACR131241 AML131241:AMN131241 AWH131241:AWJ131241 BGD131241:BGF131241 BPZ131241:BQB131241 BZV131241:BZX131241 CJR131241:CJT131241 CTN131241:CTP131241 DDJ131241:DDL131241 DNF131241:DNH131241 DXB131241:DXD131241 EGX131241:EGZ131241 EQT131241:EQV131241 FAP131241:FAR131241 FKL131241:FKN131241 FUH131241:FUJ131241 GED131241:GEF131241 GNZ131241:GOB131241 GXV131241:GXX131241 HHR131241:HHT131241 HRN131241:HRP131241 IBJ131241:IBL131241 ILF131241:ILH131241 IVB131241:IVD131241 JEX131241:JEZ131241 JOT131241:JOV131241 JYP131241:JYR131241 KIL131241:KIN131241 KSH131241:KSJ131241 LCD131241:LCF131241 LLZ131241:LMB131241 LVV131241:LVX131241 MFR131241:MFT131241 MPN131241:MPP131241 MZJ131241:MZL131241 NJF131241:NJH131241 NTB131241:NTD131241 OCX131241:OCZ131241 OMT131241:OMV131241 OWP131241:OWR131241 PGL131241:PGN131241 PQH131241:PQJ131241 QAD131241:QAF131241 QJZ131241:QKB131241 QTV131241:QTX131241 RDR131241:RDT131241 RNN131241:RNP131241 RXJ131241:RXL131241 SHF131241:SHH131241 SRB131241:SRD131241 TAX131241:TAZ131241 TKT131241:TKV131241 TUP131241:TUR131241 UEL131241:UEN131241 UOH131241:UOJ131241 UYD131241:UYF131241 VHZ131241:VIB131241 VRV131241:VRX131241 WBR131241:WBT131241 WLN131241:WLP131241 WVJ131241:WVL131241 IX196777:IZ196777 ST196777:SV196777 ACP196777:ACR196777 AML196777:AMN196777 AWH196777:AWJ196777 BGD196777:BGF196777 BPZ196777:BQB196777 BZV196777:BZX196777 CJR196777:CJT196777 CTN196777:CTP196777 DDJ196777:DDL196777 DNF196777:DNH196777 DXB196777:DXD196777 EGX196777:EGZ196777 EQT196777:EQV196777 FAP196777:FAR196777 FKL196777:FKN196777 FUH196777:FUJ196777 GED196777:GEF196777 GNZ196777:GOB196777 GXV196777:GXX196777 HHR196777:HHT196777 HRN196777:HRP196777 IBJ196777:IBL196777 ILF196777:ILH196777 IVB196777:IVD196777 JEX196777:JEZ196777 JOT196777:JOV196777 JYP196777:JYR196777 KIL196777:KIN196777 KSH196777:KSJ196777 LCD196777:LCF196777 LLZ196777:LMB196777 LVV196777:LVX196777 MFR196777:MFT196777 MPN196777:MPP196777 MZJ196777:MZL196777 NJF196777:NJH196777 NTB196777:NTD196777 OCX196777:OCZ196777 OMT196777:OMV196777 OWP196777:OWR196777 PGL196777:PGN196777 PQH196777:PQJ196777 QAD196777:QAF196777 QJZ196777:QKB196777 QTV196777:QTX196777 RDR196777:RDT196777 RNN196777:RNP196777 RXJ196777:RXL196777 SHF196777:SHH196777 SRB196777:SRD196777 TAX196777:TAZ196777 TKT196777:TKV196777 TUP196777:TUR196777 UEL196777:UEN196777 UOH196777:UOJ196777 UYD196777:UYF196777 VHZ196777:VIB196777 VRV196777:VRX196777 WBR196777:WBT196777 WLN196777:WLP196777 WVJ196777:WVL196777 IX262313:IZ262313 ST262313:SV262313 ACP262313:ACR262313 AML262313:AMN262313 AWH262313:AWJ262313 BGD262313:BGF262313 BPZ262313:BQB262313 BZV262313:BZX262313 CJR262313:CJT262313 CTN262313:CTP262313 DDJ262313:DDL262313 DNF262313:DNH262313 DXB262313:DXD262313 EGX262313:EGZ262313 EQT262313:EQV262313 FAP262313:FAR262313 FKL262313:FKN262313 FUH262313:FUJ262313 GED262313:GEF262313 GNZ262313:GOB262313 GXV262313:GXX262313 HHR262313:HHT262313 HRN262313:HRP262313 IBJ262313:IBL262313 ILF262313:ILH262313 IVB262313:IVD262313 JEX262313:JEZ262313 JOT262313:JOV262313 JYP262313:JYR262313 KIL262313:KIN262313 KSH262313:KSJ262313 LCD262313:LCF262313 LLZ262313:LMB262313 LVV262313:LVX262313 MFR262313:MFT262313 MPN262313:MPP262313 MZJ262313:MZL262313 NJF262313:NJH262313 NTB262313:NTD262313 OCX262313:OCZ262313 OMT262313:OMV262313 OWP262313:OWR262313 PGL262313:PGN262313 PQH262313:PQJ262313 QAD262313:QAF262313 QJZ262313:QKB262313 QTV262313:QTX262313 RDR262313:RDT262313 RNN262313:RNP262313 RXJ262313:RXL262313 SHF262313:SHH262313 SRB262313:SRD262313 TAX262313:TAZ262313 TKT262313:TKV262313 TUP262313:TUR262313 UEL262313:UEN262313 UOH262313:UOJ262313 UYD262313:UYF262313 VHZ262313:VIB262313 VRV262313:VRX262313 WBR262313:WBT262313 WLN262313:WLP262313 WVJ262313:WVL262313 IX327849:IZ327849 ST327849:SV327849 ACP327849:ACR327849 AML327849:AMN327849 AWH327849:AWJ327849 BGD327849:BGF327849 BPZ327849:BQB327849 BZV327849:BZX327849 CJR327849:CJT327849 CTN327849:CTP327849 DDJ327849:DDL327849 DNF327849:DNH327849 DXB327849:DXD327849 EGX327849:EGZ327849 EQT327849:EQV327849 FAP327849:FAR327849 FKL327849:FKN327849 FUH327849:FUJ327849 GED327849:GEF327849 GNZ327849:GOB327849 GXV327849:GXX327849 HHR327849:HHT327849 HRN327849:HRP327849 IBJ327849:IBL327849 ILF327849:ILH327849 IVB327849:IVD327849 JEX327849:JEZ327849 JOT327849:JOV327849 JYP327849:JYR327849 KIL327849:KIN327849 KSH327849:KSJ327849 LCD327849:LCF327849 LLZ327849:LMB327849 LVV327849:LVX327849 MFR327849:MFT327849 MPN327849:MPP327849 MZJ327849:MZL327849 NJF327849:NJH327849 NTB327849:NTD327849 OCX327849:OCZ327849 OMT327849:OMV327849 OWP327849:OWR327849 PGL327849:PGN327849 PQH327849:PQJ327849 QAD327849:QAF327849 QJZ327849:QKB327849 QTV327849:QTX327849 RDR327849:RDT327849 RNN327849:RNP327849 RXJ327849:RXL327849 SHF327849:SHH327849 SRB327849:SRD327849 TAX327849:TAZ327849 TKT327849:TKV327849 TUP327849:TUR327849 UEL327849:UEN327849 UOH327849:UOJ327849 UYD327849:UYF327849 VHZ327849:VIB327849 VRV327849:VRX327849 WBR327849:WBT327849 WLN327849:WLP327849 WVJ327849:WVL327849 IX393385:IZ393385 ST393385:SV393385 ACP393385:ACR393385 AML393385:AMN393385 AWH393385:AWJ393385 BGD393385:BGF393385 BPZ393385:BQB393385 BZV393385:BZX393385 CJR393385:CJT393385 CTN393385:CTP393385 DDJ393385:DDL393385 DNF393385:DNH393385 DXB393385:DXD393385 EGX393385:EGZ393385 EQT393385:EQV393385 FAP393385:FAR393385 FKL393385:FKN393385 FUH393385:FUJ393385 GED393385:GEF393385 GNZ393385:GOB393385 GXV393385:GXX393385 HHR393385:HHT393385 HRN393385:HRP393385 IBJ393385:IBL393385 ILF393385:ILH393385 IVB393385:IVD393385 JEX393385:JEZ393385 JOT393385:JOV393385 JYP393385:JYR393385 KIL393385:KIN393385 KSH393385:KSJ393385 LCD393385:LCF393385 LLZ393385:LMB393385 LVV393385:LVX393385 MFR393385:MFT393385 MPN393385:MPP393385 MZJ393385:MZL393385 NJF393385:NJH393385 NTB393385:NTD393385 OCX393385:OCZ393385 OMT393385:OMV393385 OWP393385:OWR393385 PGL393385:PGN393385 PQH393385:PQJ393385 QAD393385:QAF393385 QJZ393385:QKB393385 QTV393385:QTX393385 RDR393385:RDT393385 RNN393385:RNP393385 RXJ393385:RXL393385 SHF393385:SHH393385 SRB393385:SRD393385 TAX393385:TAZ393385 TKT393385:TKV393385 TUP393385:TUR393385 UEL393385:UEN393385 UOH393385:UOJ393385 UYD393385:UYF393385 VHZ393385:VIB393385 VRV393385:VRX393385 WBR393385:WBT393385 WLN393385:WLP393385 WVJ393385:WVL393385 IX458921:IZ458921 ST458921:SV458921 ACP458921:ACR458921 AML458921:AMN458921 AWH458921:AWJ458921 BGD458921:BGF458921 BPZ458921:BQB458921 BZV458921:BZX458921 CJR458921:CJT458921 CTN458921:CTP458921 DDJ458921:DDL458921 DNF458921:DNH458921 DXB458921:DXD458921 EGX458921:EGZ458921 EQT458921:EQV458921 FAP458921:FAR458921 FKL458921:FKN458921 FUH458921:FUJ458921 GED458921:GEF458921 GNZ458921:GOB458921 GXV458921:GXX458921 HHR458921:HHT458921 HRN458921:HRP458921 IBJ458921:IBL458921 ILF458921:ILH458921 IVB458921:IVD458921 JEX458921:JEZ458921 JOT458921:JOV458921 JYP458921:JYR458921 KIL458921:KIN458921 KSH458921:KSJ458921 LCD458921:LCF458921 LLZ458921:LMB458921 LVV458921:LVX458921 MFR458921:MFT458921 MPN458921:MPP458921 MZJ458921:MZL458921 NJF458921:NJH458921 NTB458921:NTD458921 OCX458921:OCZ458921 OMT458921:OMV458921 OWP458921:OWR458921 PGL458921:PGN458921 PQH458921:PQJ458921 QAD458921:QAF458921 QJZ458921:QKB458921 QTV458921:QTX458921 RDR458921:RDT458921 RNN458921:RNP458921 RXJ458921:RXL458921 SHF458921:SHH458921 SRB458921:SRD458921 TAX458921:TAZ458921 TKT458921:TKV458921 TUP458921:TUR458921 UEL458921:UEN458921 UOH458921:UOJ458921 UYD458921:UYF458921 VHZ458921:VIB458921 VRV458921:VRX458921 WBR458921:WBT458921 WLN458921:WLP458921 WVJ458921:WVL458921 IX524457:IZ524457 ST524457:SV524457 ACP524457:ACR524457 AML524457:AMN524457 AWH524457:AWJ524457 BGD524457:BGF524457 BPZ524457:BQB524457 BZV524457:BZX524457 CJR524457:CJT524457 CTN524457:CTP524457 DDJ524457:DDL524457 DNF524457:DNH524457 DXB524457:DXD524457 EGX524457:EGZ524457 EQT524457:EQV524457 FAP524457:FAR524457 FKL524457:FKN524457 FUH524457:FUJ524457 GED524457:GEF524457 GNZ524457:GOB524457 GXV524457:GXX524457 HHR524457:HHT524457 HRN524457:HRP524457 IBJ524457:IBL524457 ILF524457:ILH524457 IVB524457:IVD524457 JEX524457:JEZ524457 JOT524457:JOV524457 JYP524457:JYR524457 KIL524457:KIN524457 KSH524457:KSJ524457 LCD524457:LCF524457 LLZ524457:LMB524457 LVV524457:LVX524457 MFR524457:MFT524457 MPN524457:MPP524457 MZJ524457:MZL524457 NJF524457:NJH524457 NTB524457:NTD524457 OCX524457:OCZ524457 OMT524457:OMV524457 OWP524457:OWR524457 PGL524457:PGN524457 PQH524457:PQJ524457 QAD524457:QAF524457 QJZ524457:QKB524457 QTV524457:QTX524457 RDR524457:RDT524457 RNN524457:RNP524457 RXJ524457:RXL524457 SHF524457:SHH524457 SRB524457:SRD524457 TAX524457:TAZ524457 TKT524457:TKV524457 TUP524457:TUR524457 UEL524457:UEN524457 UOH524457:UOJ524457 UYD524457:UYF524457 VHZ524457:VIB524457 VRV524457:VRX524457 WBR524457:WBT524457 WLN524457:WLP524457 WVJ524457:WVL524457 IX589993:IZ589993 ST589993:SV589993 ACP589993:ACR589993 AML589993:AMN589993 AWH589993:AWJ589993 BGD589993:BGF589993 BPZ589993:BQB589993 BZV589993:BZX589993 CJR589993:CJT589993 CTN589993:CTP589993 DDJ589993:DDL589993 DNF589993:DNH589993 DXB589993:DXD589993 EGX589993:EGZ589993 EQT589993:EQV589993 FAP589993:FAR589993 FKL589993:FKN589993 FUH589993:FUJ589993 GED589993:GEF589993 GNZ589993:GOB589993 GXV589993:GXX589993 HHR589993:HHT589993 HRN589993:HRP589993 IBJ589993:IBL589993 ILF589993:ILH589993 IVB589993:IVD589993 JEX589993:JEZ589993 JOT589993:JOV589993 JYP589993:JYR589993 KIL589993:KIN589993 KSH589993:KSJ589993 LCD589993:LCF589993 LLZ589993:LMB589993 LVV589993:LVX589993 MFR589993:MFT589993 MPN589993:MPP589993 MZJ589993:MZL589993 NJF589993:NJH589993 NTB589993:NTD589993 OCX589993:OCZ589993 OMT589993:OMV589993 OWP589993:OWR589993 PGL589993:PGN589993 PQH589993:PQJ589993 QAD589993:QAF589993 QJZ589993:QKB589993 QTV589993:QTX589993 RDR589993:RDT589993 RNN589993:RNP589993 RXJ589993:RXL589993 SHF589993:SHH589993 SRB589993:SRD589993 TAX589993:TAZ589993 TKT589993:TKV589993 TUP589993:TUR589993 UEL589993:UEN589993 UOH589993:UOJ589993 UYD589993:UYF589993 VHZ589993:VIB589993 VRV589993:VRX589993 WBR589993:WBT589993 WLN589993:WLP589993 WVJ589993:WVL589993 IX655529:IZ655529 ST655529:SV655529 ACP655529:ACR655529 AML655529:AMN655529 AWH655529:AWJ655529 BGD655529:BGF655529 BPZ655529:BQB655529 BZV655529:BZX655529 CJR655529:CJT655529 CTN655529:CTP655529 DDJ655529:DDL655529 DNF655529:DNH655529 DXB655529:DXD655529 EGX655529:EGZ655529 EQT655529:EQV655529 FAP655529:FAR655529 FKL655529:FKN655529 FUH655529:FUJ655529 GED655529:GEF655529 GNZ655529:GOB655529 GXV655529:GXX655529 HHR655529:HHT655529 HRN655529:HRP655529 IBJ655529:IBL655529 ILF655529:ILH655529 IVB655529:IVD655529 JEX655529:JEZ655529 JOT655529:JOV655529 JYP655529:JYR655529 KIL655529:KIN655529 KSH655529:KSJ655529 LCD655529:LCF655529 LLZ655529:LMB655529 LVV655529:LVX655529 MFR655529:MFT655529 MPN655529:MPP655529 MZJ655529:MZL655529 NJF655529:NJH655529 NTB655529:NTD655529 OCX655529:OCZ655529 OMT655529:OMV655529 OWP655529:OWR655529 PGL655529:PGN655529 PQH655529:PQJ655529 QAD655529:QAF655529 QJZ655529:QKB655529 QTV655529:QTX655529 RDR655529:RDT655529 RNN655529:RNP655529 RXJ655529:RXL655529 SHF655529:SHH655529 SRB655529:SRD655529 TAX655529:TAZ655529 TKT655529:TKV655529 TUP655529:TUR655529 UEL655529:UEN655529 UOH655529:UOJ655529 UYD655529:UYF655529 VHZ655529:VIB655529 VRV655529:VRX655529 WBR655529:WBT655529 WLN655529:WLP655529 WVJ655529:WVL655529 IX721065:IZ721065 ST721065:SV721065 ACP721065:ACR721065 AML721065:AMN721065 AWH721065:AWJ721065 BGD721065:BGF721065 BPZ721065:BQB721065 BZV721065:BZX721065 CJR721065:CJT721065 CTN721065:CTP721065 DDJ721065:DDL721065 DNF721065:DNH721065 DXB721065:DXD721065 EGX721065:EGZ721065 EQT721065:EQV721065 FAP721065:FAR721065 FKL721065:FKN721065 FUH721065:FUJ721065 GED721065:GEF721065 GNZ721065:GOB721065 GXV721065:GXX721065 HHR721065:HHT721065 HRN721065:HRP721065 IBJ721065:IBL721065 ILF721065:ILH721065 IVB721065:IVD721065 JEX721065:JEZ721065 JOT721065:JOV721065 JYP721065:JYR721065 KIL721065:KIN721065 KSH721065:KSJ721065 LCD721065:LCF721065 LLZ721065:LMB721065 LVV721065:LVX721065 MFR721065:MFT721065 MPN721065:MPP721065 MZJ721065:MZL721065 NJF721065:NJH721065 NTB721065:NTD721065 OCX721065:OCZ721065 OMT721065:OMV721065 OWP721065:OWR721065 PGL721065:PGN721065 PQH721065:PQJ721065 QAD721065:QAF721065 QJZ721065:QKB721065 QTV721065:QTX721065 RDR721065:RDT721065 RNN721065:RNP721065 RXJ721065:RXL721065 SHF721065:SHH721065 SRB721065:SRD721065 TAX721065:TAZ721065 TKT721065:TKV721065 TUP721065:TUR721065 UEL721065:UEN721065 UOH721065:UOJ721065 UYD721065:UYF721065 VHZ721065:VIB721065 VRV721065:VRX721065 WBR721065:WBT721065 WLN721065:WLP721065 WVJ721065:WVL721065 IX786601:IZ786601 ST786601:SV786601 ACP786601:ACR786601 AML786601:AMN786601 AWH786601:AWJ786601 BGD786601:BGF786601 BPZ786601:BQB786601 BZV786601:BZX786601 CJR786601:CJT786601 CTN786601:CTP786601 DDJ786601:DDL786601 DNF786601:DNH786601 DXB786601:DXD786601 EGX786601:EGZ786601 EQT786601:EQV786601 FAP786601:FAR786601 FKL786601:FKN786601 FUH786601:FUJ786601 GED786601:GEF786601 GNZ786601:GOB786601 GXV786601:GXX786601 HHR786601:HHT786601 HRN786601:HRP786601 IBJ786601:IBL786601 ILF786601:ILH786601 IVB786601:IVD786601 JEX786601:JEZ786601 JOT786601:JOV786601 JYP786601:JYR786601 KIL786601:KIN786601 KSH786601:KSJ786601 LCD786601:LCF786601 LLZ786601:LMB786601 LVV786601:LVX786601 MFR786601:MFT786601 MPN786601:MPP786601 MZJ786601:MZL786601 NJF786601:NJH786601 NTB786601:NTD786601 OCX786601:OCZ786601 OMT786601:OMV786601 OWP786601:OWR786601 PGL786601:PGN786601 PQH786601:PQJ786601 QAD786601:QAF786601 QJZ786601:QKB786601 QTV786601:QTX786601 RDR786601:RDT786601 RNN786601:RNP786601 RXJ786601:RXL786601 SHF786601:SHH786601 SRB786601:SRD786601 TAX786601:TAZ786601 TKT786601:TKV786601 TUP786601:TUR786601 UEL786601:UEN786601 UOH786601:UOJ786601 UYD786601:UYF786601 VHZ786601:VIB786601 VRV786601:VRX786601 WBR786601:WBT786601 WLN786601:WLP786601 WVJ786601:WVL786601 IX852137:IZ852137 ST852137:SV852137 ACP852137:ACR852137 AML852137:AMN852137 AWH852137:AWJ852137 BGD852137:BGF852137 BPZ852137:BQB852137 BZV852137:BZX852137 CJR852137:CJT852137 CTN852137:CTP852137 DDJ852137:DDL852137 DNF852137:DNH852137 DXB852137:DXD852137 EGX852137:EGZ852137 EQT852137:EQV852137 FAP852137:FAR852137 FKL852137:FKN852137 FUH852137:FUJ852137 GED852137:GEF852137 GNZ852137:GOB852137 GXV852137:GXX852137 HHR852137:HHT852137 HRN852137:HRP852137 IBJ852137:IBL852137 ILF852137:ILH852137 IVB852137:IVD852137 JEX852137:JEZ852137 JOT852137:JOV852137 JYP852137:JYR852137 KIL852137:KIN852137 KSH852137:KSJ852137 LCD852137:LCF852137 LLZ852137:LMB852137 LVV852137:LVX852137 MFR852137:MFT852137 MPN852137:MPP852137 MZJ852137:MZL852137 NJF852137:NJH852137 NTB852137:NTD852137 OCX852137:OCZ852137 OMT852137:OMV852137 OWP852137:OWR852137 PGL852137:PGN852137 PQH852137:PQJ852137 QAD852137:QAF852137 QJZ852137:QKB852137 QTV852137:QTX852137 RDR852137:RDT852137 RNN852137:RNP852137 RXJ852137:RXL852137 SHF852137:SHH852137 SRB852137:SRD852137 TAX852137:TAZ852137 TKT852137:TKV852137 TUP852137:TUR852137 UEL852137:UEN852137 UOH852137:UOJ852137 UYD852137:UYF852137 VHZ852137:VIB852137 VRV852137:VRX852137 WBR852137:WBT852137 WLN852137:WLP852137 WVJ852137:WVL852137 IX917673:IZ917673 ST917673:SV917673 ACP917673:ACR917673 AML917673:AMN917673 AWH917673:AWJ917673 BGD917673:BGF917673 BPZ917673:BQB917673 BZV917673:BZX917673 CJR917673:CJT917673 CTN917673:CTP917673 DDJ917673:DDL917673 DNF917673:DNH917673 DXB917673:DXD917673 EGX917673:EGZ917673 EQT917673:EQV917673 FAP917673:FAR917673 FKL917673:FKN917673 FUH917673:FUJ917673 GED917673:GEF917673 GNZ917673:GOB917673 GXV917673:GXX917673 HHR917673:HHT917673 HRN917673:HRP917673 IBJ917673:IBL917673 ILF917673:ILH917673 IVB917673:IVD917673 JEX917673:JEZ917673 JOT917673:JOV917673 JYP917673:JYR917673 KIL917673:KIN917673 KSH917673:KSJ917673 LCD917673:LCF917673 LLZ917673:LMB917673 LVV917673:LVX917673 MFR917673:MFT917673 MPN917673:MPP917673 MZJ917673:MZL917673 NJF917673:NJH917673 NTB917673:NTD917673 OCX917673:OCZ917673 OMT917673:OMV917673 OWP917673:OWR917673 PGL917673:PGN917673 PQH917673:PQJ917673 QAD917673:QAF917673 QJZ917673:QKB917673 QTV917673:QTX917673 RDR917673:RDT917673 RNN917673:RNP917673 RXJ917673:RXL917673 SHF917673:SHH917673 SRB917673:SRD917673 TAX917673:TAZ917673 TKT917673:TKV917673 TUP917673:TUR917673 UEL917673:UEN917673 UOH917673:UOJ917673 UYD917673:UYF917673 VHZ917673:VIB917673 VRV917673:VRX917673 WBR917673:WBT917673 WLN917673:WLP917673 WVJ917673:WVL917673 IX983209:IZ983209 ST983209:SV983209 ACP983209:ACR983209 AML983209:AMN983209 AWH983209:AWJ983209 BGD983209:BGF983209 BPZ983209:BQB983209 BZV983209:BZX983209 CJR983209:CJT983209 CTN983209:CTP983209 DDJ983209:DDL983209 DNF983209:DNH983209 DXB983209:DXD983209 EGX983209:EGZ983209 EQT983209:EQV983209 FAP983209:FAR983209 FKL983209:FKN983209 FUH983209:FUJ983209 GED983209:GEF983209 GNZ983209:GOB983209 GXV983209:GXX983209 HHR983209:HHT983209 HRN983209:HRP983209 IBJ983209:IBL983209 ILF983209:ILH983209 IVB983209:IVD983209 JEX983209:JEZ983209 JOT983209:JOV983209 JYP983209:JYR983209 KIL983209:KIN983209 KSH983209:KSJ983209 LCD983209:LCF983209 LLZ983209:LMB983209 LVV983209:LVX983209 MFR983209:MFT983209 MPN983209:MPP983209 MZJ983209:MZL983209 NJF983209:NJH983209 NTB983209:NTD983209 OCX983209:OCZ983209 OMT983209:OMV983209 OWP983209:OWR983209 PGL983209:PGN983209 PQH983209:PQJ983209 QAD983209:QAF983209 QJZ983209:QKB983209 QTV983209:QTX983209 RDR983209:RDT983209 RNN983209:RNP983209 RXJ983209:RXL983209 SHF983209:SHH983209 SRB983209:SRD983209 TAX983209:TAZ983209 TKT983209:TKV983209 TUP983209:TUR983209 UEL983209:UEN983209 UOH983209:UOJ983209 UYD983209:UYF983209 VHZ983209:VIB983209 VRV983209:VRX983209 WBR983209:WBT983209 WLN983209:WLP983209 WVJ983209:WVL983209" xr:uid="{00000000-0002-0000-0500-00000C000000}">
      <formula1>IF(JQ166=TRUE,TRUE,FALSE)</formula1>
    </dataValidation>
    <dataValidation type="custom" allowBlank="1" showInputMessage="1" showErrorMessage="1" sqref="IY114:IZ114 SU114:SV114 ACQ114:ACR114 AMM114:AMN114 AWI114:AWJ114 BGE114:BGF114 BQA114:BQB114 BZW114:BZX114 CJS114:CJT114 CTO114:CTP114 DDK114:DDL114 DNG114:DNH114 DXC114:DXD114 EGY114:EGZ114 EQU114:EQV114 FAQ114:FAR114 FKM114:FKN114 FUI114:FUJ114 GEE114:GEF114 GOA114:GOB114 GXW114:GXX114 HHS114:HHT114 HRO114:HRP114 IBK114:IBL114 ILG114:ILH114 IVC114:IVD114 JEY114:JEZ114 JOU114:JOV114 JYQ114:JYR114 KIM114:KIN114 KSI114:KSJ114 LCE114:LCF114 LMA114:LMB114 LVW114:LVX114 MFS114:MFT114 MPO114:MPP114 MZK114:MZL114 NJG114:NJH114 NTC114:NTD114 OCY114:OCZ114 OMU114:OMV114 OWQ114:OWR114 PGM114:PGN114 PQI114:PQJ114 QAE114:QAF114 QKA114:QKB114 QTW114:QTX114 RDS114:RDT114 RNO114:RNP114 RXK114:RXL114 SHG114:SHH114 SRC114:SRD114 TAY114:TAZ114 TKU114:TKV114 TUQ114:TUR114 UEM114:UEN114 UOI114:UOJ114 UYE114:UYF114 VIA114:VIB114 VRW114:VRX114 WBS114:WBT114 WLO114:WLP114 WVK114:WVL114 IY65650:IZ65650 SU65650:SV65650 ACQ65650:ACR65650 AMM65650:AMN65650 AWI65650:AWJ65650 BGE65650:BGF65650 BQA65650:BQB65650 BZW65650:BZX65650 CJS65650:CJT65650 CTO65650:CTP65650 DDK65650:DDL65650 DNG65650:DNH65650 DXC65650:DXD65650 EGY65650:EGZ65650 EQU65650:EQV65650 FAQ65650:FAR65650 FKM65650:FKN65650 FUI65650:FUJ65650 GEE65650:GEF65650 GOA65650:GOB65650 GXW65650:GXX65650 HHS65650:HHT65650 HRO65650:HRP65650 IBK65650:IBL65650 ILG65650:ILH65650 IVC65650:IVD65650 JEY65650:JEZ65650 JOU65650:JOV65650 JYQ65650:JYR65650 KIM65650:KIN65650 KSI65650:KSJ65650 LCE65650:LCF65650 LMA65650:LMB65650 LVW65650:LVX65650 MFS65650:MFT65650 MPO65650:MPP65650 MZK65650:MZL65650 NJG65650:NJH65650 NTC65650:NTD65650 OCY65650:OCZ65650 OMU65650:OMV65650 OWQ65650:OWR65650 PGM65650:PGN65650 PQI65650:PQJ65650 QAE65650:QAF65650 QKA65650:QKB65650 QTW65650:QTX65650 RDS65650:RDT65650 RNO65650:RNP65650 RXK65650:RXL65650 SHG65650:SHH65650 SRC65650:SRD65650 TAY65650:TAZ65650 TKU65650:TKV65650 TUQ65650:TUR65650 UEM65650:UEN65650 UOI65650:UOJ65650 UYE65650:UYF65650 VIA65650:VIB65650 VRW65650:VRX65650 WBS65650:WBT65650 WLO65650:WLP65650 WVK65650:WVL65650 IY131186:IZ131186 SU131186:SV131186 ACQ131186:ACR131186 AMM131186:AMN131186 AWI131186:AWJ131186 BGE131186:BGF131186 BQA131186:BQB131186 BZW131186:BZX131186 CJS131186:CJT131186 CTO131186:CTP131186 DDK131186:DDL131186 DNG131186:DNH131186 DXC131186:DXD131186 EGY131186:EGZ131186 EQU131186:EQV131186 FAQ131186:FAR131186 FKM131186:FKN131186 FUI131186:FUJ131186 GEE131186:GEF131186 GOA131186:GOB131186 GXW131186:GXX131186 HHS131186:HHT131186 HRO131186:HRP131186 IBK131186:IBL131186 ILG131186:ILH131186 IVC131186:IVD131186 JEY131186:JEZ131186 JOU131186:JOV131186 JYQ131186:JYR131186 KIM131186:KIN131186 KSI131186:KSJ131186 LCE131186:LCF131186 LMA131186:LMB131186 LVW131186:LVX131186 MFS131186:MFT131186 MPO131186:MPP131186 MZK131186:MZL131186 NJG131186:NJH131186 NTC131186:NTD131186 OCY131186:OCZ131186 OMU131186:OMV131186 OWQ131186:OWR131186 PGM131186:PGN131186 PQI131186:PQJ131186 QAE131186:QAF131186 QKA131186:QKB131186 QTW131186:QTX131186 RDS131186:RDT131186 RNO131186:RNP131186 RXK131186:RXL131186 SHG131186:SHH131186 SRC131186:SRD131186 TAY131186:TAZ131186 TKU131186:TKV131186 TUQ131186:TUR131186 UEM131186:UEN131186 UOI131186:UOJ131186 UYE131186:UYF131186 VIA131186:VIB131186 VRW131186:VRX131186 WBS131186:WBT131186 WLO131186:WLP131186 WVK131186:WVL131186 IY196722:IZ196722 SU196722:SV196722 ACQ196722:ACR196722 AMM196722:AMN196722 AWI196722:AWJ196722 BGE196722:BGF196722 BQA196722:BQB196722 BZW196722:BZX196722 CJS196722:CJT196722 CTO196722:CTP196722 DDK196722:DDL196722 DNG196722:DNH196722 DXC196722:DXD196722 EGY196722:EGZ196722 EQU196722:EQV196722 FAQ196722:FAR196722 FKM196722:FKN196722 FUI196722:FUJ196722 GEE196722:GEF196722 GOA196722:GOB196722 GXW196722:GXX196722 HHS196722:HHT196722 HRO196722:HRP196722 IBK196722:IBL196722 ILG196722:ILH196722 IVC196722:IVD196722 JEY196722:JEZ196722 JOU196722:JOV196722 JYQ196722:JYR196722 KIM196722:KIN196722 KSI196722:KSJ196722 LCE196722:LCF196722 LMA196722:LMB196722 LVW196722:LVX196722 MFS196722:MFT196722 MPO196722:MPP196722 MZK196722:MZL196722 NJG196722:NJH196722 NTC196722:NTD196722 OCY196722:OCZ196722 OMU196722:OMV196722 OWQ196722:OWR196722 PGM196722:PGN196722 PQI196722:PQJ196722 QAE196722:QAF196722 QKA196722:QKB196722 QTW196722:QTX196722 RDS196722:RDT196722 RNO196722:RNP196722 RXK196722:RXL196722 SHG196722:SHH196722 SRC196722:SRD196722 TAY196722:TAZ196722 TKU196722:TKV196722 TUQ196722:TUR196722 UEM196722:UEN196722 UOI196722:UOJ196722 UYE196722:UYF196722 VIA196722:VIB196722 VRW196722:VRX196722 WBS196722:WBT196722 WLO196722:WLP196722 WVK196722:WVL196722 IY262258:IZ262258 SU262258:SV262258 ACQ262258:ACR262258 AMM262258:AMN262258 AWI262258:AWJ262258 BGE262258:BGF262258 BQA262258:BQB262258 BZW262258:BZX262258 CJS262258:CJT262258 CTO262258:CTP262258 DDK262258:DDL262258 DNG262258:DNH262258 DXC262258:DXD262258 EGY262258:EGZ262258 EQU262258:EQV262258 FAQ262258:FAR262258 FKM262258:FKN262258 FUI262258:FUJ262258 GEE262258:GEF262258 GOA262258:GOB262258 GXW262258:GXX262258 HHS262258:HHT262258 HRO262258:HRP262258 IBK262258:IBL262258 ILG262258:ILH262258 IVC262258:IVD262258 JEY262258:JEZ262258 JOU262258:JOV262258 JYQ262258:JYR262258 KIM262258:KIN262258 KSI262258:KSJ262258 LCE262258:LCF262258 LMA262258:LMB262258 LVW262258:LVX262258 MFS262258:MFT262258 MPO262258:MPP262258 MZK262258:MZL262258 NJG262258:NJH262258 NTC262258:NTD262258 OCY262258:OCZ262258 OMU262258:OMV262258 OWQ262258:OWR262258 PGM262258:PGN262258 PQI262258:PQJ262258 QAE262258:QAF262258 QKA262258:QKB262258 QTW262258:QTX262258 RDS262258:RDT262258 RNO262258:RNP262258 RXK262258:RXL262258 SHG262258:SHH262258 SRC262258:SRD262258 TAY262258:TAZ262258 TKU262258:TKV262258 TUQ262258:TUR262258 UEM262258:UEN262258 UOI262258:UOJ262258 UYE262258:UYF262258 VIA262258:VIB262258 VRW262258:VRX262258 WBS262258:WBT262258 WLO262258:WLP262258 WVK262258:WVL262258 IY327794:IZ327794 SU327794:SV327794 ACQ327794:ACR327794 AMM327794:AMN327794 AWI327794:AWJ327794 BGE327794:BGF327794 BQA327794:BQB327794 BZW327794:BZX327794 CJS327794:CJT327794 CTO327794:CTP327794 DDK327794:DDL327794 DNG327794:DNH327794 DXC327794:DXD327794 EGY327794:EGZ327794 EQU327794:EQV327794 FAQ327794:FAR327794 FKM327794:FKN327794 FUI327794:FUJ327794 GEE327794:GEF327794 GOA327794:GOB327794 GXW327794:GXX327794 HHS327794:HHT327794 HRO327794:HRP327794 IBK327794:IBL327794 ILG327794:ILH327794 IVC327794:IVD327794 JEY327794:JEZ327794 JOU327794:JOV327794 JYQ327794:JYR327794 KIM327794:KIN327794 KSI327794:KSJ327794 LCE327794:LCF327794 LMA327794:LMB327794 LVW327794:LVX327794 MFS327794:MFT327794 MPO327794:MPP327794 MZK327794:MZL327794 NJG327794:NJH327794 NTC327794:NTD327794 OCY327794:OCZ327794 OMU327794:OMV327794 OWQ327794:OWR327794 PGM327794:PGN327794 PQI327794:PQJ327794 QAE327794:QAF327794 QKA327794:QKB327794 QTW327794:QTX327794 RDS327794:RDT327794 RNO327794:RNP327794 RXK327794:RXL327794 SHG327794:SHH327794 SRC327794:SRD327794 TAY327794:TAZ327794 TKU327794:TKV327794 TUQ327794:TUR327794 UEM327794:UEN327794 UOI327794:UOJ327794 UYE327794:UYF327794 VIA327794:VIB327794 VRW327794:VRX327794 WBS327794:WBT327794 WLO327794:WLP327794 WVK327794:WVL327794 IY393330:IZ393330 SU393330:SV393330 ACQ393330:ACR393330 AMM393330:AMN393330 AWI393330:AWJ393330 BGE393330:BGF393330 BQA393330:BQB393330 BZW393330:BZX393330 CJS393330:CJT393330 CTO393330:CTP393330 DDK393330:DDL393330 DNG393330:DNH393330 DXC393330:DXD393330 EGY393330:EGZ393330 EQU393330:EQV393330 FAQ393330:FAR393330 FKM393330:FKN393330 FUI393330:FUJ393330 GEE393330:GEF393330 GOA393330:GOB393330 GXW393330:GXX393330 HHS393330:HHT393330 HRO393330:HRP393330 IBK393330:IBL393330 ILG393330:ILH393330 IVC393330:IVD393330 JEY393330:JEZ393330 JOU393330:JOV393330 JYQ393330:JYR393330 KIM393330:KIN393330 KSI393330:KSJ393330 LCE393330:LCF393330 LMA393330:LMB393330 LVW393330:LVX393330 MFS393330:MFT393330 MPO393330:MPP393330 MZK393330:MZL393330 NJG393330:NJH393330 NTC393330:NTD393330 OCY393330:OCZ393330 OMU393330:OMV393330 OWQ393330:OWR393330 PGM393330:PGN393330 PQI393330:PQJ393330 QAE393330:QAF393330 QKA393330:QKB393330 QTW393330:QTX393330 RDS393330:RDT393330 RNO393330:RNP393330 RXK393330:RXL393330 SHG393330:SHH393330 SRC393330:SRD393330 TAY393330:TAZ393330 TKU393330:TKV393330 TUQ393330:TUR393330 UEM393330:UEN393330 UOI393330:UOJ393330 UYE393330:UYF393330 VIA393330:VIB393330 VRW393330:VRX393330 WBS393330:WBT393330 WLO393330:WLP393330 WVK393330:WVL393330 IY458866:IZ458866 SU458866:SV458866 ACQ458866:ACR458866 AMM458866:AMN458866 AWI458866:AWJ458866 BGE458866:BGF458866 BQA458866:BQB458866 BZW458866:BZX458866 CJS458866:CJT458866 CTO458866:CTP458866 DDK458866:DDL458866 DNG458866:DNH458866 DXC458866:DXD458866 EGY458866:EGZ458866 EQU458866:EQV458866 FAQ458866:FAR458866 FKM458866:FKN458866 FUI458866:FUJ458866 GEE458866:GEF458866 GOA458866:GOB458866 GXW458866:GXX458866 HHS458866:HHT458866 HRO458866:HRP458866 IBK458866:IBL458866 ILG458866:ILH458866 IVC458866:IVD458866 JEY458866:JEZ458866 JOU458866:JOV458866 JYQ458866:JYR458866 KIM458866:KIN458866 KSI458866:KSJ458866 LCE458866:LCF458866 LMA458866:LMB458866 LVW458866:LVX458866 MFS458866:MFT458866 MPO458866:MPP458866 MZK458866:MZL458866 NJG458866:NJH458866 NTC458866:NTD458866 OCY458866:OCZ458866 OMU458866:OMV458866 OWQ458866:OWR458866 PGM458866:PGN458866 PQI458866:PQJ458866 QAE458866:QAF458866 QKA458866:QKB458866 QTW458866:QTX458866 RDS458866:RDT458866 RNO458866:RNP458866 RXK458866:RXL458866 SHG458866:SHH458866 SRC458866:SRD458866 TAY458866:TAZ458866 TKU458866:TKV458866 TUQ458866:TUR458866 UEM458866:UEN458866 UOI458866:UOJ458866 UYE458866:UYF458866 VIA458866:VIB458866 VRW458866:VRX458866 WBS458866:WBT458866 WLO458866:WLP458866 WVK458866:WVL458866 IY524402:IZ524402 SU524402:SV524402 ACQ524402:ACR524402 AMM524402:AMN524402 AWI524402:AWJ524402 BGE524402:BGF524402 BQA524402:BQB524402 BZW524402:BZX524402 CJS524402:CJT524402 CTO524402:CTP524402 DDK524402:DDL524402 DNG524402:DNH524402 DXC524402:DXD524402 EGY524402:EGZ524402 EQU524402:EQV524402 FAQ524402:FAR524402 FKM524402:FKN524402 FUI524402:FUJ524402 GEE524402:GEF524402 GOA524402:GOB524402 GXW524402:GXX524402 HHS524402:HHT524402 HRO524402:HRP524402 IBK524402:IBL524402 ILG524402:ILH524402 IVC524402:IVD524402 JEY524402:JEZ524402 JOU524402:JOV524402 JYQ524402:JYR524402 KIM524402:KIN524402 KSI524402:KSJ524402 LCE524402:LCF524402 LMA524402:LMB524402 LVW524402:LVX524402 MFS524402:MFT524402 MPO524402:MPP524402 MZK524402:MZL524402 NJG524402:NJH524402 NTC524402:NTD524402 OCY524402:OCZ524402 OMU524402:OMV524402 OWQ524402:OWR524402 PGM524402:PGN524402 PQI524402:PQJ524402 QAE524402:QAF524402 QKA524402:QKB524402 QTW524402:QTX524402 RDS524402:RDT524402 RNO524402:RNP524402 RXK524402:RXL524402 SHG524402:SHH524402 SRC524402:SRD524402 TAY524402:TAZ524402 TKU524402:TKV524402 TUQ524402:TUR524402 UEM524402:UEN524402 UOI524402:UOJ524402 UYE524402:UYF524402 VIA524402:VIB524402 VRW524402:VRX524402 WBS524402:WBT524402 WLO524402:WLP524402 WVK524402:WVL524402 IY589938:IZ589938 SU589938:SV589938 ACQ589938:ACR589938 AMM589938:AMN589938 AWI589938:AWJ589938 BGE589938:BGF589938 BQA589938:BQB589938 BZW589938:BZX589938 CJS589938:CJT589938 CTO589938:CTP589938 DDK589938:DDL589938 DNG589938:DNH589938 DXC589938:DXD589938 EGY589938:EGZ589938 EQU589938:EQV589938 FAQ589938:FAR589938 FKM589938:FKN589938 FUI589938:FUJ589938 GEE589938:GEF589938 GOA589938:GOB589938 GXW589938:GXX589938 HHS589938:HHT589938 HRO589938:HRP589938 IBK589938:IBL589938 ILG589938:ILH589938 IVC589938:IVD589938 JEY589938:JEZ589938 JOU589938:JOV589938 JYQ589938:JYR589938 KIM589938:KIN589938 KSI589938:KSJ589938 LCE589938:LCF589938 LMA589938:LMB589938 LVW589938:LVX589938 MFS589938:MFT589938 MPO589938:MPP589938 MZK589938:MZL589938 NJG589938:NJH589938 NTC589938:NTD589938 OCY589938:OCZ589938 OMU589938:OMV589938 OWQ589938:OWR589938 PGM589938:PGN589938 PQI589938:PQJ589938 QAE589938:QAF589938 QKA589938:QKB589938 QTW589938:QTX589938 RDS589938:RDT589938 RNO589938:RNP589938 RXK589938:RXL589938 SHG589938:SHH589938 SRC589938:SRD589938 TAY589938:TAZ589938 TKU589938:TKV589938 TUQ589938:TUR589938 UEM589938:UEN589938 UOI589938:UOJ589938 UYE589938:UYF589938 VIA589938:VIB589938 VRW589938:VRX589938 WBS589938:WBT589938 WLO589938:WLP589938 WVK589938:WVL589938 IY655474:IZ655474 SU655474:SV655474 ACQ655474:ACR655474 AMM655474:AMN655474 AWI655474:AWJ655474 BGE655474:BGF655474 BQA655474:BQB655474 BZW655474:BZX655474 CJS655474:CJT655474 CTO655474:CTP655474 DDK655474:DDL655474 DNG655474:DNH655474 DXC655474:DXD655474 EGY655474:EGZ655474 EQU655474:EQV655474 FAQ655474:FAR655474 FKM655474:FKN655474 FUI655474:FUJ655474 GEE655474:GEF655474 GOA655474:GOB655474 GXW655474:GXX655474 HHS655474:HHT655474 HRO655474:HRP655474 IBK655474:IBL655474 ILG655474:ILH655474 IVC655474:IVD655474 JEY655474:JEZ655474 JOU655474:JOV655474 JYQ655474:JYR655474 KIM655474:KIN655474 KSI655474:KSJ655474 LCE655474:LCF655474 LMA655474:LMB655474 LVW655474:LVX655474 MFS655474:MFT655474 MPO655474:MPP655474 MZK655474:MZL655474 NJG655474:NJH655474 NTC655474:NTD655474 OCY655474:OCZ655474 OMU655474:OMV655474 OWQ655474:OWR655474 PGM655474:PGN655474 PQI655474:PQJ655474 QAE655474:QAF655474 QKA655474:QKB655474 QTW655474:QTX655474 RDS655474:RDT655474 RNO655474:RNP655474 RXK655474:RXL655474 SHG655474:SHH655474 SRC655474:SRD655474 TAY655474:TAZ655474 TKU655474:TKV655474 TUQ655474:TUR655474 UEM655474:UEN655474 UOI655474:UOJ655474 UYE655474:UYF655474 VIA655474:VIB655474 VRW655474:VRX655474 WBS655474:WBT655474 WLO655474:WLP655474 WVK655474:WVL655474 IY721010:IZ721010 SU721010:SV721010 ACQ721010:ACR721010 AMM721010:AMN721010 AWI721010:AWJ721010 BGE721010:BGF721010 BQA721010:BQB721010 BZW721010:BZX721010 CJS721010:CJT721010 CTO721010:CTP721010 DDK721010:DDL721010 DNG721010:DNH721010 DXC721010:DXD721010 EGY721010:EGZ721010 EQU721010:EQV721010 FAQ721010:FAR721010 FKM721010:FKN721010 FUI721010:FUJ721010 GEE721010:GEF721010 GOA721010:GOB721010 GXW721010:GXX721010 HHS721010:HHT721010 HRO721010:HRP721010 IBK721010:IBL721010 ILG721010:ILH721010 IVC721010:IVD721010 JEY721010:JEZ721010 JOU721010:JOV721010 JYQ721010:JYR721010 KIM721010:KIN721010 KSI721010:KSJ721010 LCE721010:LCF721010 LMA721010:LMB721010 LVW721010:LVX721010 MFS721010:MFT721010 MPO721010:MPP721010 MZK721010:MZL721010 NJG721010:NJH721010 NTC721010:NTD721010 OCY721010:OCZ721010 OMU721010:OMV721010 OWQ721010:OWR721010 PGM721010:PGN721010 PQI721010:PQJ721010 QAE721010:QAF721010 QKA721010:QKB721010 QTW721010:QTX721010 RDS721010:RDT721010 RNO721010:RNP721010 RXK721010:RXL721010 SHG721010:SHH721010 SRC721010:SRD721010 TAY721010:TAZ721010 TKU721010:TKV721010 TUQ721010:TUR721010 UEM721010:UEN721010 UOI721010:UOJ721010 UYE721010:UYF721010 VIA721010:VIB721010 VRW721010:VRX721010 WBS721010:WBT721010 WLO721010:WLP721010 WVK721010:WVL721010 IY786546:IZ786546 SU786546:SV786546 ACQ786546:ACR786546 AMM786546:AMN786546 AWI786546:AWJ786546 BGE786546:BGF786546 BQA786546:BQB786546 BZW786546:BZX786546 CJS786546:CJT786546 CTO786546:CTP786546 DDK786546:DDL786546 DNG786546:DNH786546 DXC786546:DXD786546 EGY786546:EGZ786546 EQU786546:EQV786546 FAQ786546:FAR786546 FKM786546:FKN786546 FUI786546:FUJ786546 GEE786546:GEF786546 GOA786546:GOB786546 GXW786546:GXX786546 HHS786546:HHT786546 HRO786546:HRP786546 IBK786546:IBL786546 ILG786546:ILH786546 IVC786546:IVD786546 JEY786546:JEZ786546 JOU786546:JOV786546 JYQ786546:JYR786546 KIM786546:KIN786546 KSI786546:KSJ786546 LCE786546:LCF786546 LMA786546:LMB786546 LVW786546:LVX786546 MFS786546:MFT786546 MPO786546:MPP786546 MZK786546:MZL786546 NJG786546:NJH786546 NTC786546:NTD786546 OCY786546:OCZ786546 OMU786546:OMV786546 OWQ786546:OWR786546 PGM786546:PGN786546 PQI786546:PQJ786546 QAE786546:QAF786546 QKA786546:QKB786546 QTW786546:QTX786546 RDS786546:RDT786546 RNO786546:RNP786546 RXK786546:RXL786546 SHG786546:SHH786546 SRC786546:SRD786546 TAY786546:TAZ786546 TKU786546:TKV786546 TUQ786546:TUR786546 UEM786546:UEN786546 UOI786546:UOJ786546 UYE786546:UYF786546 VIA786546:VIB786546 VRW786546:VRX786546 WBS786546:WBT786546 WLO786546:WLP786546 WVK786546:WVL786546 IY852082:IZ852082 SU852082:SV852082 ACQ852082:ACR852082 AMM852082:AMN852082 AWI852082:AWJ852082 BGE852082:BGF852082 BQA852082:BQB852082 BZW852082:BZX852082 CJS852082:CJT852082 CTO852082:CTP852082 DDK852082:DDL852082 DNG852082:DNH852082 DXC852082:DXD852082 EGY852082:EGZ852082 EQU852082:EQV852082 FAQ852082:FAR852082 FKM852082:FKN852082 FUI852082:FUJ852082 GEE852082:GEF852082 GOA852082:GOB852082 GXW852082:GXX852082 HHS852082:HHT852082 HRO852082:HRP852082 IBK852082:IBL852082 ILG852082:ILH852082 IVC852082:IVD852082 JEY852082:JEZ852082 JOU852082:JOV852082 JYQ852082:JYR852082 KIM852082:KIN852082 KSI852082:KSJ852082 LCE852082:LCF852082 LMA852082:LMB852082 LVW852082:LVX852082 MFS852082:MFT852082 MPO852082:MPP852082 MZK852082:MZL852082 NJG852082:NJH852082 NTC852082:NTD852082 OCY852082:OCZ852082 OMU852082:OMV852082 OWQ852082:OWR852082 PGM852082:PGN852082 PQI852082:PQJ852082 QAE852082:QAF852082 QKA852082:QKB852082 QTW852082:QTX852082 RDS852082:RDT852082 RNO852082:RNP852082 RXK852082:RXL852082 SHG852082:SHH852082 SRC852082:SRD852082 TAY852082:TAZ852082 TKU852082:TKV852082 TUQ852082:TUR852082 UEM852082:UEN852082 UOI852082:UOJ852082 UYE852082:UYF852082 VIA852082:VIB852082 VRW852082:VRX852082 WBS852082:WBT852082 WLO852082:WLP852082 WVK852082:WVL852082 IY917618:IZ917618 SU917618:SV917618 ACQ917618:ACR917618 AMM917618:AMN917618 AWI917618:AWJ917618 BGE917618:BGF917618 BQA917618:BQB917618 BZW917618:BZX917618 CJS917618:CJT917618 CTO917618:CTP917618 DDK917618:DDL917618 DNG917618:DNH917618 DXC917618:DXD917618 EGY917618:EGZ917618 EQU917618:EQV917618 FAQ917618:FAR917618 FKM917618:FKN917618 FUI917618:FUJ917618 GEE917618:GEF917618 GOA917618:GOB917618 GXW917618:GXX917618 HHS917618:HHT917618 HRO917618:HRP917618 IBK917618:IBL917618 ILG917618:ILH917618 IVC917618:IVD917618 JEY917618:JEZ917618 JOU917618:JOV917618 JYQ917618:JYR917618 KIM917618:KIN917618 KSI917618:KSJ917618 LCE917618:LCF917618 LMA917618:LMB917618 LVW917618:LVX917618 MFS917618:MFT917618 MPO917618:MPP917618 MZK917618:MZL917618 NJG917618:NJH917618 NTC917618:NTD917618 OCY917618:OCZ917618 OMU917618:OMV917618 OWQ917618:OWR917618 PGM917618:PGN917618 PQI917618:PQJ917618 QAE917618:QAF917618 QKA917618:QKB917618 QTW917618:QTX917618 RDS917618:RDT917618 RNO917618:RNP917618 RXK917618:RXL917618 SHG917618:SHH917618 SRC917618:SRD917618 TAY917618:TAZ917618 TKU917618:TKV917618 TUQ917618:TUR917618 UEM917618:UEN917618 UOI917618:UOJ917618 UYE917618:UYF917618 VIA917618:VIB917618 VRW917618:VRX917618 WBS917618:WBT917618 WLO917618:WLP917618 WVK917618:WVL917618 IY983154:IZ983154 SU983154:SV983154 ACQ983154:ACR983154 AMM983154:AMN983154 AWI983154:AWJ983154 BGE983154:BGF983154 BQA983154:BQB983154 BZW983154:BZX983154 CJS983154:CJT983154 CTO983154:CTP983154 DDK983154:DDL983154 DNG983154:DNH983154 DXC983154:DXD983154 EGY983154:EGZ983154 EQU983154:EQV983154 FAQ983154:FAR983154 FKM983154:FKN983154 FUI983154:FUJ983154 GEE983154:GEF983154 GOA983154:GOB983154 GXW983154:GXX983154 HHS983154:HHT983154 HRO983154:HRP983154 IBK983154:IBL983154 ILG983154:ILH983154 IVC983154:IVD983154 JEY983154:JEZ983154 JOU983154:JOV983154 JYQ983154:JYR983154 KIM983154:KIN983154 KSI983154:KSJ983154 LCE983154:LCF983154 LMA983154:LMB983154 LVW983154:LVX983154 MFS983154:MFT983154 MPO983154:MPP983154 MZK983154:MZL983154 NJG983154:NJH983154 NTC983154:NTD983154 OCY983154:OCZ983154 OMU983154:OMV983154 OWQ983154:OWR983154 PGM983154:PGN983154 PQI983154:PQJ983154 QAE983154:QAF983154 QKA983154:QKB983154 QTW983154:QTX983154 RDS983154:RDT983154 RNO983154:RNP983154 RXK983154:RXL983154 SHG983154:SHH983154 SRC983154:SRD983154 TAY983154:TAZ983154 TKU983154:TKV983154 TUQ983154:TUR983154 UEM983154:UEN983154 UOI983154:UOJ983154 UYE983154:UYF983154 VIA983154:VIB983154 VRW983154:VRX983154 WBS983154:WBT983154 WLO983154:WLP983154 WVK983154:WVL983154" xr:uid="{00000000-0002-0000-0500-00000D000000}">
      <formula1>IF(JR113=TRUE,TRUE,FALSE)</formula1>
    </dataValidation>
    <dataValidation type="custom" allowBlank="1" showInputMessage="1" showErrorMessage="1" sqref="IX138:IZ139 ST138:SV139 ACP138:ACR139 AML138:AMN139 AWH138:AWJ139 BGD138:BGF139 BPZ138:BQB139 BZV138:BZX139 CJR138:CJT139 CTN138:CTP139 DDJ138:DDL139 DNF138:DNH139 DXB138:DXD139 EGX138:EGZ139 EQT138:EQV139 FAP138:FAR139 FKL138:FKN139 FUH138:FUJ139 GED138:GEF139 GNZ138:GOB139 GXV138:GXX139 HHR138:HHT139 HRN138:HRP139 IBJ138:IBL139 ILF138:ILH139 IVB138:IVD139 JEX138:JEZ139 JOT138:JOV139 JYP138:JYR139 KIL138:KIN139 KSH138:KSJ139 LCD138:LCF139 LLZ138:LMB139 LVV138:LVX139 MFR138:MFT139 MPN138:MPP139 MZJ138:MZL139 NJF138:NJH139 NTB138:NTD139 OCX138:OCZ139 OMT138:OMV139 OWP138:OWR139 PGL138:PGN139 PQH138:PQJ139 QAD138:QAF139 QJZ138:QKB139 QTV138:QTX139 RDR138:RDT139 RNN138:RNP139 RXJ138:RXL139 SHF138:SHH139 SRB138:SRD139 TAX138:TAZ139 TKT138:TKV139 TUP138:TUR139 UEL138:UEN139 UOH138:UOJ139 UYD138:UYF139 VHZ138:VIB139 VRV138:VRX139 WBR138:WBT139 WLN138:WLP139 WVJ138:WVL139 IX65674:IZ65675 ST65674:SV65675 ACP65674:ACR65675 AML65674:AMN65675 AWH65674:AWJ65675 BGD65674:BGF65675 BPZ65674:BQB65675 BZV65674:BZX65675 CJR65674:CJT65675 CTN65674:CTP65675 DDJ65674:DDL65675 DNF65674:DNH65675 DXB65674:DXD65675 EGX65674:EGZ65675 EQT65674:EQV65675 FAP65674:FAR65675 FKL65674:FKN65675 FUH65674:FUJ65675 GED65674:GEF65675 GNZ65674:GOB65675 GXV65674:GXX65675 HHR65674:HHT65675 HRN65674:HRP65675 IBJ65674:IBL65675 ILF65674:ILH65675 IVB65674:IVD65675 JEX65674:JEZ65675 JOT65674:JOV65675 JYP65674:JYR65675 KIL65674:KIN65675 KSH65674:KSJ65675 LCD65674:LCF65675 LLZ65674:LMB65675 LVV65674:LVX65675 MFR65674:MFT65675 MPN65674:MPP65675 MZJ65674:MZL65675 NJF65674:NJH65675 NTB65674:NTD65675 OCX65674:OCZ65675 OMT65674:OMV65675 OWP65674:OWR65675 PGL65674:PGN65675 PQH65674:PQJ65675 QAD65674:QAF65675 QJZ65674:QKB65675 QTV65674:QTX65675 RDR65674:RDT65675 RNN65674:RNP65675 RXJ65674:RXL65675 SHF65674:SHH65675 SRB65674:SRD65675 TAX65674:TAZ65675 TKT65674:TKV65675 TUP65674:TUR65675 UEL65674:UEN65675 UOH65674:UOJ65675 UYD65674:UYF65675 VHZ65674:VIB65675 VRV65674:VRX65675 WBR65674:WBT65675 WLN65674:WLP65675 WVJ65674:WVL65675 IX131210:IZ131211 ST131210:SV131211 ACP131210:ACR131211 AML131210:AMN131211 AWH131210:AWJ131211 BGD131210:BGF131211 BPZ131210:BQB131211 BZV131210:BZX131211 CJR131210:CJT131211 CTN131210:CTP131211 DDJ131210:DDL131211 DNF131210:DNH131211 DXB131210:DXD131211 EGX131210:EGZ131211 EQT131210:EQV131211 FAP131210:FAR131211 FKL131210:FKN131211 FUH131210:FUJ131211 GED131210:GEF131211 GNZ131210:GOB131211 GXV131210:GXX131211 HHR131210:HHT131211 HRN131210:HRP131211 IBJ131210:IBL131211 ILF131210:ILH131211 IVB131210:IVD131211 JEX131210:JEZ131211 JOT131210:JOV131211 JYP131210:JYR131211 KIL131210:KIN131211 KSH131210:KSJ131211 LCD131210:LCF131211 LLZ131210:LMB131211 LVV131210:LVX131211 MFR131210:MFT131211 MPN131210:MPP131211 MZJ131210:MZL131211 NJF131210:NJH131211 NTB131210:NTD131211 OCX131210:OCZ131211 OMT131210:OMV131211 OWP131210:OWR131211 PGL131210:PGN131211 PQH131210:PQJ131211 QAD131210:QAF131211 QJZ131210:QKB131211 QTV131210:QTX131211 RDR131210:RDT131211 RNN131210:RNP131211 RXJ131210:RXL131211 SHF131210:SHH131211 SRB131210:SRD131211 TAX131210:TAZ131211 TKT131210:TKV131211 TUP131210:TUR131211 UEL131210:UEN131211 UOH131210:UOJ131211 UYD131210:UYF131211 VHZ131210:VIB131211 VRV131210:VRX131211 WBR131210:WBT131211 WLN131210:WLP131211 WVJ131210:WVL131211 IX196746:IZ196747 ST196746:SV196747 ACP196746:ACR196747 AML196746:AMN196747 AWH196746:AWJ196747 BGD196746:BGF196747 BPZ196746:BQB196747 BZV196746:BZX196747 CJR196746:CJT196747 CTN196746:CTP196747 DDJ196746:DDL196747 DNF196746:DNH196747 DXB196746:DXD196747 EGX196746:EGZ196747 EQT196746:EQV196747 FAP196746:FAR196747 FKL196746:FKN196747 FUH196746:FUJ196747 GED196746:GEF196747 GNZ196746:GOB196747 GXV196746:GXX196747 HHR196746:HHT196747 HRN196746:HRP196747 IBJ196746:IBL196747 ILF196746:ILH196747 IVB196746:IVD196747 JEX196746:JEZ196747 JOT196746:JOV196747 JYP196746:JYR196747 KIL196746:KIN196747 KSH196746:KSJ196747 LCD196746:LCF196747 LLZ196746:LMB196747 LVV196746:LVX196747 MFR196746:MFT196747 MPN196746:MPP196747 MZJ196746:MZL196747 NJF196746:NJH196747 NTB196746:NTD196747 OCX196746:OCZ196747 OMT196746:OMV196747 OWP196746:OWR196747 PGL196746:PGN196747 PQH196746:PQJ196747 QAD196746:QAF196747 QJZ196746:QKB196747 QTV196746:QTX196747 RDR196746:RDT196747 RNN196746:RNP196747 RXJ196746:RXL196747 SHF196746:SHH196747 SRB196746:SRD196747 TAX196746:TAZ196747 TKT196746:TKV196747 TUP196746:TUR196747 UEL196746:UEN196747 UOH196746:UOJ196747 UYD196746:UYF196747 VHZ196746:VIB196747 VRV196746:VRX196747 WBR196746:WBT196747 WLN196746:WLP196747 WVJ196746:WVL196747 IX262282:IZ262283 ST262282:SV262283 ACP262282:ACR262283 AML262282:AMN262283 AWH262282:AWJ262283 BGD262282:BGF262283 BPZ262282:BQB262283 BZV262282:BZX262283 CJR262282:CJT262283 CTN262282:CTP262283 DDJ262282:DDL262283 DNF262282:DNH262283 DXB262282:DXD262283 EGX262282:EGZ262283 EQT262282:EQV262283 FAP262282:FAR262283 FKL262282:FKN262283 FUH262282:FUJ262283 GED262282:GEF262283 GNZ262282:GOB262283 GXV262282:GXX262283 HHR262282:HHT262283 HRN262282:HRP262283 IBJ262282:IBL262283 ILF262282:ILH262283 IVB262282:IVD262283 JEX262282:JEZ262283 JOT262282:JOV262283 JYP262282:JYR262283 KIL262282:KIN262283 KSH262282:KSJ262283 LCD262282:LCF262283 LLZ262282:LMB262283 LVV262282:LVX262283 MFR262282:MFT262283 MPN262282:MPP262283 MZJ262282:MZL262283 NJF262282:NJH262283 NTB262282:NTD262283 OCX262282:OCZ262283 OMT262282:OMV262283 OWP262282:OWR262283 PGL262282:PGN262283 PQH262282:PQJ262283 QAD262282:QAF262283 QJZ262282:QKB262283 QTV262282:QTX262283 RDR262282:RDT262283 RNN262282:RNP262283 RXJ262282:RXL262283 SHF262282:SHH262283 SRB262282:SRD262283 TAX262282:TAZ262283 TKT262282:TKV262283 TUP262282:TUR262283 UEL262282:UEN262283 UOH262282:UOJ262283 UYD262282:UYF262283 VHZ262282:VIB262283 VRV262282:VRX262283 WBR262282:WBT262283 WLN262282:WLP262283 WVJ262282:WVL262283 IX327818:IZ327819 ST327818:SV327819 ACP327818:ACR327819 AML327818:AMN327819 AWH327818:AWJ327819 BGD327818:BGF327819 BPZ327818:BQB327819 BZV327818:BZX327819 CJR327818:CJT327819 CTN327818:CTP327819 DDJ327818:DDL327819 DNF327818:DNH327819 DXB327818:DXD327819 EGX327818:EGZ327819 EQT327818:EQV327819 FAP327818:FAR327819 FKL327818:FKN327819 FUH327818:FUJ327819 GED327818:GEF327819 GNZ327818:GOB327819 GXV327818:GXX327819 HHR327818:HHT327819 HRN327818:HRP327819 IBJ327818:IBL327819 ILF327818:ILH327819 IVB327818:IVD327819 JEX327818:JEZ327819 JOT327818:JOV327819 JYP327818:JYR327819 KIL327818:KIN327819 KSH327818:KSJ327819 LCD327818:LCF327819 LLZ327818:LMB327819 LVV327818:LVX327819 MFR327818:MFT327819 MPN327818:MPP327819 MZJ327818:MZL327819 NJF327818:NJH327819 NTB327818:NTD327819 OCX327818:OCZ327819 OMT327818:OMV327819 OWP327818:OWR327819 PGL327818:PGN327819 PQH327818:PQJ327819 QAD327818:QAF327819 QJZ327818:QKB327819 QTV327818:QTX327819 RDR327818:RDT327819 RNN327818:RNP327819 RXJ327818:RXL327819 SHF327818:SHH327819 SRB327818:SRD327819 TAX327818:TAZ327819 TKT327818:TKV327819 TUP327818:TUR327819 UEL327818:UEN327819 UOH327818:UOJ327819 UYD327818:UYF327819 VHZ327818:VIB327819 VRV327818:VRX327819 WBR327818:WBT327819 WLN327818:WLP327819 WVJ327818:WVL327819 IX393354:IZ393355 ST393354:SV393355 ACP393354:ACR393355 AML393354:AMN393355 AWH393354:AWJ393355 BGD393354:BGF393355 BPZ393354:BQB393355 BZV393354:BZX393355 CJR393354:CJT393355 CTN393354:CTP393355 DDJ393354:DDL393355 DNF393354:DNH393355 DXB393354:DXD393355 EGX393354:EGZ393355 EQT393354:EQV393355 FAP393354:FAR393355 FKL393354:FKN393355 FUH393354:FUJ393355 GED393354:GEF393355 GNZ393354:GOB393355 GXV393354:GXX393355 HHR393354:HHT393355 HRN393354:HRP393355 IBJ393354:IBL393355 ILF393354:ILH393355 IVB393354:IVD393355 JEX393354:JEZ393355 JOT393354:JOV393355 JYP393354:JYR393355 KIL393354:KIN393355 KSH393354:KSJ393355 LCD393354:LCF393355 LLZ393354:LMB393355 LVV393354:LVX393355 MFR393354:MFT393355 MPN393354:MPP393355 MZJ393354:MZL393355 NJF393354:NJH393355 NTB393354:NTD393355 OCX393354:OCZ393355 OMT393354:OMV393355 OWP393354:OWR393355 PGL393354:PGN393355 PQH393354:PQJ393355 QAD393354:QAF393355 QJZ393354:QKB393355 QTV393354:QTX393355 RDR393354:RDT393355 RNN393354:RNP393355 RXJ393354:RXL393355 SHF393354:SHH393355 SRB393354:SRD393355 TAX393354:TAZ393355 TKT393354:TKV393355 TUP393354:TUR393355 UEL393354:UEN393355 UOH393354:UOJ393355 UYD393354:UYF393355 VHZ393354:VIB393355 VRV393354:VRX393355 WBR393354:WBT393355 WLN393354:WLP393355 WVJ393354:WVL393355 IX458890:IZ458891 ST458890:SV458891 ACP458890:ACR458891 AML458890:AMN458891 AWH458890:AWJ458891 BGD458890:BGF458891 BPZ458890:BQB458891 BZV458890:BZX458891 CJR458890:CJT458891 CTN458890:CTP458891 DDJ458890:DDL458891 DNF458890:DNH458891 DXB458890:DXD458891 EGX458890:EGZ458891 EQT458890:EQV458891 FAP458890:FAR458891 FKL458890:FKN458891 FUH458890:FUJ458891 GED458890:GEF458891 GNZ458890:GOB458891 GXV458890:GXX458891 HHR458890:HHT458891 HRN458890:HRP458891 IBJ458890:IBL458891 ILF458890:ILH458891 IVB458890:IVD458891 JEX458890:JEZ458891 JOT458890:JOV458891 JYP458890:JYR458891 KIL458890:KIN458891 KSH458890:KSJ458891 LCD458890:LCF458891 LLZ458890:LMB458891 LVV458890:LVX458891 MFR458890:MFT458891 MPN458890:MPP458891 MZJ458890:MZL458891 NJF458890:NJH458891 NTB458890:NTD458891 OCX458890:OCZ458891 OMT458890:OMV458891 OWP458890:OWR458891 PGL458890:PGN458891 PQH458890:PQJ458891 QAD458890:QAF458891 QJZ458890:QKB458891 QTV458890:QTX458891 RDR458890:RDT458891 RNN458890:RNP458891 RXJ458890:RXL458891 SHF458890:SHH458891 SRB458890:SRD458891 TAX458890:TAZ458891 TKT458890:TKV458891 TUP458890:TUR458891 UEL458890:UEN458891 UOH458890:UOJ458891 UYD458890:UYF458891 VHZ458890:VIB458891 VRV458890:VRX458891 WBR458890:WBT458891 WLN458890:WLP458891 WVJ458890:WVL458891 IX524426:IZ524427 ST524426:SV524427 ACP524426:ACR524427 AML524426:AMN524427 AWH524426:AWJ524427 BGD524426:BGF524427 BPZ524426:BQB524427 BZV524426:BZX524427 CJR524426:CJT524427 CTN524426:CTP524427 DDJ524426:DDL524427 DNF524426:DNH524427 DXB524426:DXD524427 EGX524426:EGZ524427 EQT524426:EQV524427 FAP524426:FAR524427 FKL524426:FKN524427 FUH524426:FUJ524427 GED524426:GEF524427 GNZ524426:GOB524427 GXV524426:GXX524427 HHR524426:HHT524427 HRN524426:HRP524427 IBJ524426:IBL524427 ILF524426:ILH524427 IVB524426:IVD524427 JEX524426:JEZ524427 JOT524426:JOV524427 JYP524426:JYR524427 KIL524426:KIN524427 KSH524426:KSJ524427 LCD524426:LCF524427 LLZ524426:LMB524427 LVV524426:LVX524427 MFR524426:MFT524427 MPN524426:MPP524427 MZJ524426:MZL524427 NJF524426:NJH524427 NTB524426:NTD524427 OCX524426:OCZ524427 OMT524426:OMV524427 OWP524426:OWR524427 PGL524426:PGN524427 PQH524426:PQJ524427 QAD524426:QAF524427 QJZ524426:QKB524427 QTV524426:QTX524427 RDR524426:RDT524427 RNN524426:RNP524427 RXJ524426:RXL524427 SHF524426:SHH524427 SRB524426:SRD524427 TAX524426:TAZ524427 TKT524426:TKV524427 TUP524426:TUR524427 UEL524426:UEN524427 UOH524426:UOJ524427 UYD524426:UYF524427 VHZ524426:VIB524427 VRV524426:VRX524427 WBR524426:WBT524427 WLN524426:WLP524427 WVJ524426:WVL524427 IX589962:IZ589963 ST589962:SV589963 ACP589962:ACR589963 AML589962:AMN589963 AWH589962:AWJ589963 BGD589962:BGF589963 BPZ589962:BQB589963 BZV589962:BZX589963 CJR589962:CJT589963 CTN589962:CTP589963 DDJ589962:DDL589963 DNF589962:DNH589963 DXB589962:DXD589963 EGX589962:EGZ589963 EQT589962:EQV589963 FAP589962:FAR589963 FKL589962:FKN589963 FUH589962:FUJ589963 GED589962:GEF589963 GNZ589962:GOB589963 GXV589962:GXX589963 HHR589962:HHT589963 HRN589962:HRP589963 IBJ589962:IBL589963 ILF589962:ILH589963 IVB589962:IVD589963 JEX589962:JEZ589963 JOT589962:JOV589963 JYP589962:JYR589963 KIL589962:KIN589963 KSH589962:KSJ589963 LCD589962:LCF589963 LLZ589962:LMB589963 LVV589962:LVX589963 MFR589962:MFT589963 MPN589962:MPP589963 MZJ589962:MZL589963 NJF589962:NJH589963 NTB589962:NTD589963 OCX589962:OCZ589963 OMT589962:OMV589963 OWP589962:OWR589963 PGL589962:PGN589963 PQH589962:PQJ589963 QAD589962:QAF589963 QJZ589962:QKB589963 QTV589962:QTX589963 RDR589962:RDT589963 RNN589962:RNP589963 RXJ589962:RXL589963 SHF589962:SHH589963 SRB589962:SRD589963 TAX589962:TAZ589963 TKT589962:TKV589963 TUP589962:TUR589963 UEL589962:UEN589963 UOH589962:UOJ589963 UYD589962:UYF589963 VHZ589962:VIB589963 VRV589962:VRX589963 WBR589962:WBT589963 WLN589962:WLP589963 WVJ589962:WVL589963 IX655498:IZ655499 ST655498:SV655499 ACP655498:ACR655499 AML655498:AMN655499 AWH655498:AWJ655499 BGD655498:BGF655499 BPZ655498:BQB655499 BZV655498:BZX655499 CJR655498:CJT655499 CTN655498:CTP655499 DDJ655498:DDL655499 DNF655498:DNH655499 DXB655498:DXD655499 EGX655498:EGZ655499 EQT655498:EQV655499 FAP655498:FAR655499 FKL655498:FKN655499 FUH655498:FUJ655499 GED655498:GEF655499 GNZ655498:GOB655499 GXV655498:GXX655499 HHR655498:HHT655499 HRN655498:HRP655499 IBJ655498:IBL655499 ILF655498:ILH655499 IVB655498:IVD655499 JEX655498:JEZ655499 JOT655498:JOV655499 JYP655498:JYR655499 KIL655498:KIN655499 KSH655498:KSJ655499 LCD655498:LCF655499 LLZ655498:LMB655499 LVV655498:LVX655499 MFR655498:MFT655499 MPN655498:MPP655499 MZJ655498:MZL655499 NJF655498:NJH655499 NTB655498:NTD655499 OCX655498:OCZ655499 OMT655498:OMV655499 OWP655498:OWR655499 PGL655498:PGN655499 PQH655498:PQJ655499 QAD655498:QAF655499 QJZ655498:QKB655499 QTV655498:QTX655499 RDR655498:RDT655499 RNN655498:RNP655499 RXJ655498:RXL655499 SHF655498:SHH655499 SRB655498:SRD655499 TAX655498:TAZ655499 TKT655498:TKV655499 TUP655498:TUR655499 UEL655498:UEN655499 UOH655498:UOJ655499 UYD655498:UYF655499 VHZ655498:VIB655499 VRV655498:VRX655499 WBR655498:WBT655499 WLN655498:WLP655499 WVJ655498:WVL655499 IX721034:IZ721035 ST721034:SV721035 ACP721034:ACR721035 AML721034:AMN721035 AWH721034:AWJ721035 BGD721034:BGF721035 BPZ721034:BQB721035 BZV721034:BZX721035 CJR721034:CJT721035 CTN721034:CTP721035 DDJ721034:DDL721035 DNF721034:DNH721035 DXB721034:DXD721035 EGX721034:EGZ721035 EQT721034:EQV721035 FAP721034:FAR721035 FKL721034:FKN721035 FUH721034:FUJ721035 GED721034:GEF721035 GNZ721034:GOB721035 GXV721034:GXX721035 HHR721034:HHT721035 HRN721034:HRP721035 IBJ721034:IBL721035 ILF721034:ILH721035 IVB721034:IVD721035 JEX721034:JEZ721035 JOT721034:JOV721035 JYP721034:JYR721035 KIL721034:KIN721035 KSH721034:KSJ721035 LCD721034:LCF721035 LLZ721034:LMB721035 LVV721034:LVX721035 MFR721034:MFT721035 MPN721034:MPP721035 MZJ721034:MZL721035 NJF721034:NJH721035 NTB721034:NTD721035 OCX721034:OCZ721035 OMT721034:OMV721035 OWP721034:OWR721035 PGL721034:PGN721035 PQH721034:PQJ721035 QAD721034:QAF721035 QJZ721034:QKB721035 QTV721034:QTX721035 RDR721034:RDT721035 RNN721034:RNP721035 RXJ721034:RXL721035 SHF721034:SHH721035 SRB721034:SRD721035 TAX721034:TAZ721035 TKT721034:TKV721035 TUP721034:TUR721035 UEL721034:UEN721035 UOH721034:UOJ721035 UYD721034:UYF721035 VHZ721034:VIB721035 VRV721034:VRX721035 WBR721034:WBT721035 WLN721034:WLP721035 WVJ721034:WVL721035 IX786570:IZ786571 ST786570:SV786571 ACP786570:ACR786571 AML786570:AMN786571 AWH786570:AWJ786571 BGD786570:BGF786571 BPZ786570:BQB786571 BZV786570:BZX786571 CJR786570:CJT786571 CTN786570:CTP786571 DDJ786570:DDL786571 DNF786570:DNH786571 DXB786570:DXD786571 EGX786570:EGZ786571 EQT786570:EQV786571 FAP786570:FAR786571 FKL786570:FKN786571 FUH786570:FUJ786571 GED786570:GEF786571 GNZ786570:GOB786571 GXV786570:GXX786571 HHR786570:HHT786571 HRN786570:HRP786571 IBJ786570:IBL786571 ILF786570:ILH786571 IVB786570:IVD786571 JEX786570:JEZ786571 JOT786570:JOV786571 JYP786570:JYR786571 KIL786570:KIN786571 KSH786570:KSJ786571 LCD786570:LCF786571 LLZ786570:LMB786571 LVV786570:LVX786571 MFR786570:MFT786571 MPN786570:MPP786571 MZJ786570:MZL786571 NJF786570:NJH786571 NTB786570:NTD786571 OCX786570:OCZ786571 OMT786570:OMV786571 OWP786570:OWR786571 PGL786570:PGN786571 PQH786570:PQJ786571 QAD786570:QAF786571 QJZ786570:QKB786571 QTV786570:QTX786571 RDR786570:RDT786571 RNN786570:RNP786571 RXJ786570:RXL786571 SHF786570:SHH786571 SRB786570:SRD786571 TAX786570:TAZ786571 TKT786570:TKV786571 TUP786570:TUR786571 UEL786570:UEN786571 UOH786570:UOJ786571 UYD786570:UYF786571 VHZ786570:VIB786571 VRV786570:VRX786571 WBR786570:WBT786571 WLN786570:WLP786571 WVJ786570:WVL786571 IX852106:IZ852107 ST852106:SV852107 ACP852106:ACR852107 AML852106:AMN852107 AWH852106:AWJ852107 BGD852106:BGF852107 BPZ852106:BQB852107 BZV852106:BZX852107 CJR852106:CJT852107 CTN852106:CTP852107 DDJ852106:DDL852107 DNF852106:DNH852107 DXB852106:DXD852107 EGX852106:EGZ852107 EQT852106:EQV852107 FAP852106:FAR852107 FKL852106:FKN852107 FUH852106:FUJ852107 GED852106:GEF852107 GNZ852106:GOB852107 GXV852106:GXX852107 HHR852106:HHT852107 HRN852106:HRP852107 IBJ852106:IBL852107 ILF852106:ILH852107 IVB852106:IVD852107 JEX852106:JEZ852107 JOT852106:JOV852107 JYP852106:JYR852107 KIL852106:KIN852107 KSH852106:KSJ852107 LCD852106:LCF852107 LLZ852106:LMB852107 LVV852106:LVX852107 MFR852106:MFT852107 MPN852106:MPP852107 MZJ852106:MZL852107 NJF852106:NJH852107 NTB852106:NTD852107 OCX852106:OCZ852107 OMT852106:OMV852107 OWP852106:OWR852107 PGL852106:PGN852107 PQH852106:PQJ852107 QAD852106:QAF852107 QJZ852106:QKB852107 QTV852106:QTX852107 RDR852106:RDT852107 RNN852106:RNP852107 RXJ852106:RXL852107 SHF852106:SHH852107 SRB852106:SRD852107 TAX852106:TAZ852107 TKT852106:TKV852107 TUP852106:TUR852107 UEL852106:UEN852107 UOH852106:UOJ852107 UYD852106:UYF852107 VHZ852106:VIB852107 VRV852106:VRX852107 WBR852106:WBT852107 WLN852106:WLP852107 WVJ852106:WVL852107 IX917642:IZ917643 ST917642:SV917643 ACP917642:ACR917643 AML917642:AMN917643 AWH917642:AWJ917643 BGD917642:BGF917643 BPZ917642:BQB917643 BZV917642:BZX917643 CJR917642:CJT917643 CTN917642:CTP917643 DDJ917642:DDL917643 DNF917642:DNH917643 DXB917642:DXD917643 EGX917642:EGZ917643 EQT917642:EQV917643 FAP917642:FAR917643 FKL917642:FKN917643 FUH917642:FUJ917643 GED917642:GEF917643 GNZ917642:GOB917643 GXV917642:GXX917643 HHR917642:HHT917643 HRN917642:HRP917643 IBJ917642:IBL917643 ILF917642:ILH917643 IVB917642:IVD917643 JEX917642:JEZ917643 JOT917642:JOV917643 JYP917642:JYR917643 KIL917642:KIN917643 KSH917642:KSJ917643 LCD917642:LCF917643 LLZ917642:LMB917643 LVV917642:LVX917643 MFR917642:MFT917643 MPN917642:MPP917643 MZJ917642:MZL917643 NJF917642:NJH917643 NTB917642:NTD917643 OCX917642:OCZ917643 OMT917642:OMV917643 OWP917642:OWR917643 PGL917642:PGN917643 PQH917642:PQJ917643 QAD917642:QAF917643 QJZ917642:QKB917643 QTV917642:QTX917643 RDR917642:RDT917643 RNN917642:RNP917643 RXJ917642:RXL917643 SHF917642:SHH917643 SRB917642:SRD917643 TAX917642:TAZ917643 TKT917642:TKV917643 TUP917642:TUR917643 UEL917642:UEN917643 UOH917642:UOJ917643 UYD917642:UYF917643 VHZ917642:VIB917643 VRV917642:VRX917643 WBR917642:WBT917643 WLN917642:WLP917643 WVJ917642:WVL917643 IX983178:IZ983179 ST983178:SV983179 ACP983178:ACR983179 AML983178:AMN983179 AWH983178:AWJ983179 BGD983178:BGF983179 BPZ983178:BQB983179 BZV983178:BZX983179 CJR983178:CJT983179 CTN983178:CTP983179 DDJ983178:DDL983179 DNF983178:DNH983179 DXB983178:DXD983179 EGX983178:EGZ983179 EQT983178:EQV983179 FAP983178:FAR983179 FKL983178:FKN983179 FUH983178:FUJ983179 GED983178:GEF983179 GNZ983178:GOB983179 GXV983178:GXX983179 HHR983178:HHT983179 HRN983178:HRP983179 IBJ983178:IBL983179 ILF983178:ILH983179 IVB983178:IVD983179 JEX983178:JEZ983179 JOT983178:JOV983179 JYP983178:JYR983179 KIL983178:KIN983179 KSH983178:KSJ983179 LCD983178:LCF983179 LLZ983178:LMB983179 LVV983178:LVX983179 MFR983178:MFT983179 MPN983178:MPP983179 MZJ983178:MZL983179 NJF983178:NJH983179 NTB983178:NTD983179 OCX983178:OCZ983179 OMT983178:OMV983179 OWP983178:OWR983179 PGL983178:PGN983179 PQH983178:PQJ983179 QAD983178:QAF983179 QJZ983178:QKB983179 QTV983178:QTX983179 RDR983178:RDT983179 RNN983178:RNP983179 RXJ983178:RXL983179 SHF983178:SHH983179 SRB983178:SRD983179 TAX983178:TAZ983179 TKT983178:TKV983179 TUP983178:TUR983179 UEL983178:UEN983179 UOH983178:UOJ983179 UYD983178:UYF983179 VHZ983178:VIB983179 VRV983178:VRX983179 WBR983178:WBT983179 WLN983178:WLP983179 WVJ983178:WVL983179" xr:uid="{00000000-0002-0000-0500-00000E000000}">
      <formula1>IF(JQ107=TRUE,TRUE,FALSE)</formula1>
    </dataValidation>
    <dataValidation type="custom" allowBlank="1" showInputMessage="1" showErrorMessage="1" sqref="IW32:IZ35 SS32:SV35 ACO32:ACR35 AMK32:AMN35 AWG32:AWJ35 BGC32:BGF35 BPY32:BQB35 BZU32:BZX35 CJQ32:CJT35 CTM32:CTP35 DDI32:DDL35 DNE32:DNH35 DXA32:DXD35 EGW32:EGZ35 EQS32:EQV35 FAO32:FAR35 FKK32:FKN35 FUG32:FUJ35 GEC32:GEF35 GNY32:GOB35 GXU32:GXX35 HHQ32:HHT35 HRM32:HRP35 IBI32:IBL35 ILE32:ILH35 IVA32:IVD35 JEW32:JEZ35 JOS32:JOV35 JYO32:JYR35 KIK32:KIN35 KSG32:KSJ35 LCC32:LCF35 LLY32:LMB35 LVU32:LVX35 MFQ32:MFT35 MPM32:MPP35 MZI32:MZL35 NJE32:NJH35 NTA32:NTD35 OCW32:OCZ35 OMS32:OMV35 OWO32:OWR35 PGK32:PGN35 PQG32:PQJ35 QAC32:QAF35 QJY32:QKB35 QTU32:QTX35 RDQ32:RDT35 RNM32:RNP35 RXI32:RXL35 SHE32:SHH35 SRA32:SRD35 TAW32:TAZ35 TKS32:TKV35 TUO32:TUR35 UEK32:UEN35 UOG32:UOJ35 UYC32:UYF35 VHY32:VIB35 VRU32:VRX35 WBQ32:WBT35 WLM32:WLP35 WVI32:WVL35 IW65568:IZ65571 SS65568:SV65571 ACO65568:ACR65571 AMK65568:AMN65571 AWG65568:AWJ65571 BGC65568:BGF65571 BPY65568:BQB65571 BZU65568:BZX65571 CJQ65568:CJT65571 CTM65568:CTP65571 DDI65568:DDL65571 DNE65568:DNH65571 DXA65568:DXD65571 EGW65568:EGZ65571 EQS65568:EQV65571 FAO65568:FAR65571 FKK65568:FKN65571 FUG65568:FUJ65571 GEC65568:GEF65571 GNY65568:GOB65571 GXU65568:GXX65571 HHQ65568:HHT65571 HRM65568:HRP65571 IBI65568:IBL65571 ILE65568:ILH65571 IVA65568:IVD65571 JEW65568:JEZ65571 JOS65568:JOV65571 JYO65568:JYR65571 KIK65568:KIN65571 KSG65568:KSJ65571 LCC65568:LCF65571 LLY65568:LMB65571 LVU65568:LVX65571 MFQ65568:MFT65571 MPM65568:MPP65571 MZI65568:MZL65571 NJE65568:NJH65571 NTA65568:NTD65571 OCW65568:OCZ65571 OMS65568:OMV65571 OWO65568:OWR65571 PGK65568:PGN65571 PQG65568:PQJ65571 QAC65568:QAF65571 QJY65568:QKB65571 QTU65568:QTX65571 RDQ65568:RDT65571 RNM65568:RNP65571 RXI65568:RXL65571 SHE65568:SHH65571 SRA65568:SRD65571 TAW65568:TAZ65571 TKS65568:TKV65571 TUO65568:TUR65571 UEK65568:UEN65571 UOG65568:UOJ65571 UYC65568:UYF65571 VHY65568:VIB65571 VRU65568:VRX65571 WBQ65568:WBT65571 WLM65568:WLP65571 WVI65568:WVL65571 IW131104:IZ131107 SS131104:SV131107 ACO131104:ACR131107 AMK131104:AMN131107 AWG131104:AWJ131107 BGC131104:BGF131107 BPY131104:BQB131107 BZU131104:BZX131107 CJQ131104:CJT131107 CTM131104:CTP131107 DDI131104:DDL131107 DNE131104:DNH131107 DXA131104:DXD131107 EGW131104:EGZ131107 EQS131104:EQV131107 FAO131104:FAR131107 FKK131104:FKN131107 FUG131104:FUJ131107 GEC131104:GEF131107 GNY131104:GOB131107 GXU131104:GXX131107 HHQ131104:HHT131107 HRM131104:HRP131107 IBI131104:IBL131107 ILE131104:ILH131107 IVA131104:IVD131107 JEW131104:JEZ131107 JOS131104:JOV131107 JYO131104:JYR131107 KIK131104:KIN131107 KSG131104:KSJ131107 LCC131104:LCF131107 LLY131104:LMB131107 LVU131104:LVX131107 MFQ131104:MFT131107 MPM131104:MPP131107 MZI131104:MZL131107 NJE131104:NJH131107 NTA131104:NTD131107 OCW131104:OCZ131107 OMS131104:OMV131107 OWO131104:OWR131107 PGK131104:PGN131107 PQG131104:PQJ131107 QAC131104:QAF131107 QJY131104:QKB131107 QTU131104:QTX131107 RDQ131104:RDT131107 RNM131104:RNP131107 RXI131104:RXL131107 SHE131104:SHH131107 SRA131104:SRD131107 TAW131104:TAZ131107 TKS131104:TKV131107 TUO131104:TUR131107 UEK131104:UEN131107 UOG131104:UOJ131107 UYC131104:UYF131107 VHY131104:VIB131107 VRU131104:VRX131107 WBQ131104:WBT131107 WLM131104:WLP131107 WVI131104:WVL131107 IW196640:IZ196643 SS196640:SV196643 ACO196640:ACR196643 AMK196640:AMN196643 AWG196640:AWJ196643 BGC196640:BGF196643 BPY196640:BQB196643 BZU196640:BZX196643 CJQ196640:CJT196643 CTM196640:CTP196643 DDI196640:DDL196643 DNE196640:DNH196643 DXA196640:DXD196643 EGW196640:EGZ196643 EQS196640:EQV196643 FAO196640:FAR196643 FKK196640:FKN196643 FUG196640:FUJ196643 GEC196640:GEF196643 GNY196640:GOB196643 GXU196640:GXX196643 HHQ196640:HHT196643 HRM196640:HRP196643 IBI196640:IBL196643 ILE196640:ILH196643 IVA196640:IVD196643 JEW196640:JEZ196643 JOS196640:JOV196643 JYO196640:JYR196643 KIK196640:KIN196643 KSG196640:KSJ196643 LCC196640:LCF196643 LLY196640:LMB196643 LVU196640:LVX196643 MFQ196640:MFT196643 MPM196640:MPP196643 MZI196640:MZL196643 NJE196640:NJH196643 NTA196640:NTD196643 OCW196640:OCZ196643 OMS196640:OMV196643 OWO196640:OWR196643 PGK196640:PGN196643 PQG196640:PQJ196643 QAC196640:QAF196643 QJY196640:QKB196643 QTU196640:QTX196643 RDQ196640:RDT196643 RNM196640:RNP196643 RXI196640:RXL196643 SHE196640:SHH196643 SRA196640:SRD196643 TAW196640:TAZ196643 TKS196640:TKV196643 TUO196640:TUR196643 UEK196640:UEN196643 UOG196640:UOJ196643 UYC196640:UYF196643 VHY196640:VIB196643 VRU196640:VRX196643 WBQ196640:WBT196643 WLM196640:WLP196643 WVI196640:WVL196643 IW262176:IZ262179 SS262176:SV262179 ACO262176:ACR262179 AMK262176:AMN262179 AWG262176:AWJ262179 BGC262176:BGF262179 BPY262176:BQB262179 BZU262176:BZX262179 CJQ262176:CJT262179 CTM262176:CTP262179 DDI262176:DDL262179 DNE262176:DNH262179 DXA262176:DXD262179 EGW262176:EGZ262179 EQS262176:EQV262179 FAO262176:FAR262179 FKK262176:FKN262179 FUG262176:FUJ262179 GEC262176:GEF262179 GNY262176:GOB262179 GXU262176:GXX262179 HHQ262176:HHT262179 HRM262176:HRP262179 IBI262176:IBL262179 ILE262176:ILH262179 IVA262176:IVD262179 JEW262176:JEZ262179 JOS262176:JOV262179 JYO262176:JYR262179 KIK262176:KIN262179 KSG262176:KSJ262179 LCC262176:LCF262179 LLY262176:LMB262179 LVU262176:LVX262179 MFQ262176:MFT262179 MPM262176:MPP262179 MZI262176:MZL262179 NJE262176:NJH262179 NTA262176:NTD262179 OCW262176:OCZ262179 OMS262176:OMV262179 OWO262176:OWR262179 PGK262176:PGN262179 PQG262176:PQJ262179 QAC262176:QAF262179 QJY262176:QKB262179 QTU262176:QTX262179 RDQ262176:RDT262179 RNM262176:RNP262179 RXI262176:RXL262179 SHE262176:SHH262179 SRA262176:SRD262179 TAW262176:TAZ262179 TKS262176:TKV262179 TUO262176:TUR262179 UEK262176:UEN262179 UOG262176:UOJ262179 UYC262176:UYF262179 VHY262176:VIB262179 VRU262176:VRX262179 WBQ262176:WBT262179 WLM262176:WLP262179 WVI262176:WVL262179 IW327712:IZ327715 SS327712:SV327715 ACO327712:ACR327715 AMK327712:AMN327715 AWG327712:AWJ327715 BGC327712:BGF327715 BPY327712:BQB327715 BZU327712:BZX327715 CJQ327712:CJT327715 CTM327712:CTP327715 DDI327712:DDL327715 DNE327712:DNH327715 DXA327712:DXD327715 EGW327712:EGZ327715 EQS327712:EQV327715 FAO327712:FAR327715 FKK327712:FKN327715 FUG327712:FUJ327715 GEC327712:GEF327715 GNY327712:GOB327715 GXU327712:GXX327715 HHQ327712:HHT327715 HRM327712:HRP327715 IBI327712:IBL327715 ILE327712:ILH327715 IVA327712:IVD327715 JEW327712:JEZ327715 JOS327712:JOV327715 JYO327712:JYR327715 KIK327712:KIN327715 KSG327712:KSJ327715 LCC327712:LCF327715 LLY327712:LMB327715 LVU327712:LVX327715 MFQ327712:MFT327715 MPM327712:MPP327715 MZI327712:MZL327715 NJE327712:NJH327715 NTA327712:NTD327715 OCW327712:OCZ327715 OMS327712:OMV327715 OWO327712:OWR327715 PGK327712:PGN327715 PQG327712:PQJ327715 QAC327712:QAF327715 QJY327712:QKB327715 QTU327712:QTX327715 RDQ327712:RDT327715 RNM327712:RNP327715 RXI327712:RXL327715 SHE327712:SHH327715 SRA327712:SRD327715 TAW327712:TAZ327715 TKS327712:TKV327715 TUO327712:TUR327715 UEK327712:UEN327715 UOG327712:UOJ327715 UYC327712:UYF327715 VHY327712:VIB327715 VRU327712:VRX327715 WBQ327712:WBT327715 WLM327712:WLP327715 WVI327712:WVL327715 IW393248:IZ393251 SS393248:SV393251 ACO393248:ACR393251 AMK393248:AMN393251 AWG393248:AWJ393251 BGC393248:BGF393251 BPY393248:BQB393251 BZU393248:BZX393251 CJQ393248:CJT393251 CTM393248:CTP393251 DDI393248:DDL393251 DNE393248:DNH393251 DXA393248:DXD393251 EGW393248:EGZ393251 EQS393248:EQV393251 FAO393248:FAR393251 FKK393248:FKN393251 FUG393248:FUJ393251 GEC393248:GEF393251 GNY393248:GOB393251 GXU393248:GXX393251 HHQ393248:HHT393251 HRM393248:HRP393251 IBI393248:IBL393251 ILE393248:ILH393251 IVA393248:IVD393251 JEW393248:JEZ393251 JOS393248:JOV393251 JYO393248:JYR393251 KIK393248:KIN393251 KSG393248:KSJ393251 LCC393248:LCF393251 LLY393248:LMB393251 LVU393248:LVX393251 MFQ393248:MFT393251 MPM393248:MPP393251 MZI393248:MZL393251 NJE393248:NJH393251 NTA393248:NTD393251 OCW393248:OCZ393251 OMS393248:OMV393251 OWO393248:OWR393251 PGK393248:PGN393251 PQG393248:PQJ393251 QAC393248:QAF393251 QJY393248:QKB393251 QTU393248:QTX393251 RDQ393248:RDT393251 RNM393248:RNP393251 RXI393248:RXL393251 SHE393248:SHH393251 SRA393248:SRD393251 TAW393248:TAZ393251 TKS393248:TKV393251 TUO393248:TUR393251 UEK393248:UEN393251 UOG393248:UOJ393251 UYC393248:UYF393251 VHY393248:VIB393251 VRU393248:VRX393251 WBQ393248:WBT393251 WLM393248:WLP393251 WVI393248:WVL393251 IW458784:IZ458787 SS458784:SV458787 ACO458784:ACR458787 AMK458784:AMN458787 AWG458784:AWJ458787 BGC458784:BGF458787 BPY458784:BQB458787 BZU458784:BZX458787 CJQ458784:CJT458787 CTM458784:CTP458787 DDI458784:DDL458787 DNE458784:DNH458787 DXA458784:DXD458787 EGW458784:EGZ458787 EQS458784:EQV458787 FAO458784:FAR458787 FKK458784:FKN458787 FUG458784:FUJ458787 GEC458784:GEF458787 GNY458784:GOB458787 GXU458784:GXX458787 HHQ458784:HHT458787 HRM458784:HRP458787 IBI458784:IBL458787 ILE458784:ILH458787 IVA458784:IVD458787 JEW458784:JEZ458787 JOS458784:JOV458787 JYO458784:JYR458787 KIK458784:KIN458787 KSG458784:KSJ458787 LCC458784:LCF458787 LLY458784:LMB458787 LVU458784:LVX458787 MFQ458784:MFT458787 MPM458784:MPP458787 MZI458784:MZL458787 NJE458784:NJH458787 NTA458784:NTD458787 OCW458784:OCZ458787 OMS458784:OMV458787 OWO458784:OWR458787 PGK458784:PGN458787 PQG458784:PQJ458787 QAC458784:QAF458787 QJY458784:QKB458787 QTU458784:QTX458787 RDQ458784:RDT458787 RNM458784:RNP458787 RXI458784:RXL458787 SHE458784:SHH458787 SRA458784:SRD458787 TAW458784:TAZ458787 TKS458784:TKV458787 TUO458784:TUR458787 UEK458784:UEN458787 UOG458784:UOJ458787 UYC458784:UYF458787 VHY458784:VIB458787 VRU458784:VRX458787 WBQ458784:WBT458787 WLM458784:WLP458787 WVI458784:WVL458787 IW524320:IZ524323 SS524320:SV524323 ACO524320:ACR524323 AMK524320:AMN524323 AWG524320:AWJ524323 BGC524320:BGF524323 BPY524320:BQB524323 BZU524320:BZX524323 CJQ524320:CJT524323 CTM524320:CTP524323 DDI524320:DDL524323 DNE524320:DNH524323 DXA524320:DXD524323 EGW524320:EGZ524323 EQS524320:EQV524323 FAO524320:FAR524323 FKK524320:FKN524323 FUG524320:FUJ524323 GEC524320:GEF524323 GNY524320:GOB524323 GXU524320:GXX524323 HHQ524320:HHT524323 HRM524320:HRP524323 IBI524320:IBL524323 ILE524320:ILH524323 IVA524320:IVD524323 JEW524320:JEZ524323 JOS524320:JOV524323 JYO524320:JYR524323 KIK524320:KIN524323 KSG524320:KSJ524323 LCC524320:LCF524323 LLY524320:LMB524323 LVU524320:LVX524323 MFQ524320:MFT524323 MPM524320:MPP524323 MZI524320:MZL524323 NJE524320:NJH524323 NTA524320:NTD524323 OCW524320:OCZ524323 OMS524320:OMV524323 OWO524320:OWR524323 PGK524320:PGN524323 PQG524320:PQJ524323 QAC524320:QAF524323 QJY524320:QKB524323 QTU524320:QTX524323 RDQ524320:RDT524323 RNM524320:RNP524323 RXI524320:RXL524323 SHE524320:SHH524323 SRA524320:SRD524323 TAW524320:TAZ524323 TKS524320:TKV524323 TUO524320:TUR524323 UEK524320:UEN524323 UOG524320:UOJ524323 UYC524320:UYF524323 VHY524320:VIB524323 VRU524320:VRX524323 WBQ524320:WBT524323 WLM524320:WLP524323 WVI524320:WVL524323 IW589856:IZ589859 SS589856:SV589859 ACO589856:ACR589859 AMK589856:AMN589859 AWG589856:AWJ589859 BGC589856:BGF589859 BPY589856:BQB589859 BZU589856:BZX589859 CJQ589856:CJT589859 CTM589856:CTP589859 DDI589856:DDL589859 DNE589856:DNH589859 DXA589856:DXD589859 EGW589856:EGZ589859 EQS589856:EQV589859 FAO589856:FAR589859 FKK589856:FKN589859 FUG589856:FUJ589859 GEC589856:GEF589859 GNY589856:GOB589859 GXU589856:GXX589859 HHQ589856:HHT589859 HRM589856:HRP589859 IBI589856:IBL589859 ILE589856:ILH589859 IVA589856:IVD589859 JEW589856:JEZ589859 JOS589856:JOV589859 JYO589856:JYR589859 KIK589856:KIN589859 KSG589856:KSJ589859 LCC589856:LCF589859 LLY589856:LMB589859 LVU589856:LVX589859 MFQ589856:MFT589859 MPM589856:MPP589859 MZI589856:MZL589859 NJE589856:NJH589859 NTA589856:NTD589859 OCW589856:OCZ589859 OMS589856:OMV589859 OWO589856:OWR589859 PGK589856:PGN589859 PQG589856:PQJ589859 QAC589856:QAF589859 QJY589856:QKB589859 QTU589856:QTX589859 RDQ589856:RDT589859 RNM589856:RNP589859 RXI589856:RXL589859 SHE589856:SHH589859 SRA589856:SRD589859 TAW589856:TAZ589859 TKS589856:TKV589859 TUO589856:TUR589859 UEK589856:UEN589859 UOG589856:UOJ589859 UYC589856:UYF589859 VHY589856:VIB589859 VRU589856:VRX589859 WBQ589856:WBT589859 WLM589856:WLP589859 WVI589856:WVL589859 IW655392:IZ655395 SS655392:SV655395 ACO655392:ACR655395 AMK655392:AMN655395 AWG655392:AWJ655395 BGC655392:BGF655395 BPY655392:BQB655395 BZU655392:BZX655395 CJQ655392:CJT655395 CTM655392:CTP655395 DDI655392:DDL655395 DNE655392:DNH655395 DXA655392:DXD655395 EGW655392:EGZ655395 EQS655392:EQV655395 FAO655392:FAR655395 FKK655392:FKN655395 FUG655392:FUJ655395 GEC655392:GEF655395 GNY655392:GOB655395 GXU655392:GXX655395 HHQ655392:HHT655395 HRM655392:HRP655395 IBI655392:IBL655395 ILE655392:ILH655395 IVA655392:IVD655395 JEW655392:JEZ655395 JOS655392:JOV655395 JYO655392:JYR655395 KIK655392:KIN655395 KSG655392:KSJ655395 LCC655392:LCF655395 LLY655392:LMB655395 LVU655392:LVX655395 MFQ655392:MFT655395 MPM655392:MPP655395 MZI655392:MZL655395 NJE655392:NJH655395 NTA655392:NTD655395 OCW655392:OCZ655395 OMS655392:OMV655395 OWO655392:OWR655395 PGK655392:PGN655395 PQG655392:PQJ655395 QAC655392:QAF655395 QJY655392:QKB655395 QTU655392:QTX655395 RDQ655392:RDT655395 RNM655392:RNP655395 RXI655392:RXL655395 SHE655392:SHH655395 SRA655392:SRD655395 TAW655392:TAZ655395 TKS655392:TKV655395 TUO655392:TUR655395 UEK655392:UEN655395 UOG655392:UOJ655395 UYC655392:UYF655395 VHY655392:VIB655395 VRU655392:VRX655395 WBQ655392:WBT655395 WLM655392:WLP655395 WVI655392:WVL655395 IW720928:IZ720931 SS720928:SV720931 ACO720928:ACR720931 AMK720928:AMN720931 AWG720928:AWJ720931 BGC720928:BGF720931 BPY720928:BQB720931 BZU720928:BZX720931 CJQ720928:CJT720931 CTM720928:CTP720931 DDI720928:DDL720931 DNE720928:DNH720931 DXA720928:DXD720931 EGW720928:EGZ720931 EQS720928:EQV720931 FAO720928:FAR720931 FKK720928:FKN720931 FUG720928:FUJ720931 GEC720928:GEF720931 GNY720928:GOB720931 GXU720928:GXX720931 HHQ720928:HHT720931 HRM720928:HRP720931 IBI720928:IBL720931 ILE720928:ILH720931 IVA720928:IVD720931 JEW720928:JEZ720931 JOS720928:JOV720931 JYO720928:JYR720931 KIK720928:KIN720931 KSG720928:KSJ720931 LCC720928:LCF720931 LLY720928:LMB720931 LVU720928:LVX720931 MFQ720928:MFT720931 MPM720928:MPP720931 MZI720928:MZL720931 NJE720928:NJH720931 NTA720928:NTD720931 OCW720928:OCZ720931 OMS720928:OMV720931 OWO720928:OWR720931 PGK720928:PGN720931 PQG720928:PQJ720931 QAC720928:QAF720931 QJY720928:QKB720931 QTU720928:QTX720931 RDQ720928:RDT720931 RNM720928:RNP720931 RXI720928:RXL720931 SHE720928:SHH720931 SRA720928:SRD720931 TAW720928:TAZ720931 TKS720928:TKV720931 TUO720928:TUR720931 UEK720928:UEN720931 UOG720928:UOJ720931 UYC720928:UYF720931 VHY720928:VIB720931 VRU720928:VRX720931 WBQ720928:WBT720931 WLM720928:WLP720931 WVI720928:WVL720931 IW786464:IZ786467 SS786464:SV786467 ACO786464:ACR786467 AMK786464:AMN786467 AWG786464:AWJ786467 BGC786464:BGF786467 BPY786464:BQB786467 BZU786464:BZX786467 CJQ786464:CJT786467 CTM786464:CTP786467 DDI786464:DDL786467 DNE786464:DNH786467 DXA786464:DXD786467 EGW786464:EGZ786467 EQS786464:EQV786467 FAO786464:FAR786467 FKK786464:FKN786467 FUG786464:FUJ786467 GEC786464:GEF786467 GNY786464:GOB786467 GXU786464:GXX786467 HHQ786464:HHT786467 HRM786464:HRP786467 IBI786464:IBL786467 ILE786464:ILH786467 IVA786464:IVD786467 JEW786464:JEZ786467 JOS786464:JOV786467 JYO786464:JYR786467 KIK786464:KIN786467 KSG786464:KSJ786467 LCC786464:LCF786467 LLY786464:LMB786467 LVU786464:LVX786467 MFQ786464:MFT786467 MPM786464:MPP786467 MZI786464:MZL786467 NJE786464:NJH786467 NTA786464:NTD786467 OCW786464:OCZ786467 OMS786464:OMV786467 OWO786464:OWR786467 PGK786464:PGN786467 PQG786464:PQJ786467 QAC786464:QAF786467 QJY786464:QKB786467 QTU786464:QTX786467 RDQ786464:RDT786467 RNM786464:RNP786467 RXI786464:RXL786467 SHE786464:SHH786467 SRA786464:SRD786467 TAW786464:TAZ786467 TKS786464:TKV786467 TUO786464:TUR786467 UEK786464:UEN786467 UOG786464:UOJ786467 UYC786464:UYF786467 VHY786464:VIB786467 VRU786464:VRX786467 WBQ786464:WBT786467 WLM786464:WLP786467 WVI786464:WVL786467 IW852000:IZ852003 SS852000:SV852003 ACO852000:ACR852003 AMK852000:AMN852003 AWG852000:AWJ852003 BGC852000:BGF852003 BPY852000:BQB852003 BZU852000:BZX852003 CJQ852000:CJT852003 CTM852000:CTP852003 DDI852000:DDL852003 DNE852000:DNH852003 DXA852000:DXD852003 EGW852000:EGZ852003 EQS852000:EQV852003 FAO852000:FAR852003 FKK852000:FKN852003 FUG852000:FUJ852003 GEC852000:GEF852003 GNY852000:GOB852003 GXU852000:GXX852003 HHQ852000:HHT852003 HRM852000:HRP852003 IBI852000:IBL852003 ILE852000:ILH852003 IVA852000:IVD852003 JEW852000:JEZ852003 JOS852000:JOV852003 JYO852000:JYR852003 KIK852000:KIN852003 KSG852000:KSJ852003 LCC852000:LCF852003 LLY852000:LMB852003 LVU852000:LVX852003 MFQ852000:MFT852003 MPM852000:MPP852003 MZI852000:MZL852003 NJE852000:NJH852003 NTA852000:NTD852003 OCW852000:OCZ852003 OMS852000:OMV852003 OWO852000:OWR852003 PGK852000:PGN852003 PQG852000:PQJ852003 QAC852000:QAF852003 QJY852000:QKB852003 QTU852000:QTX852003 RDQ852000:RDT852003 RNM852000:RNP852003 RXI852000:RXL852003 SHE852000:SHH852003 SRA852000:SRD852003 TAW852000:TAZ852003 TKS852000:TKV852003 TUO852000:TUR852003 UEK852000:UEN852003 UOG852000:UOJ852003 UYC852000:UYF852003 VHY852000:VIB852003 VRU852000:VRX852003 WBQ852000:WBT852003 WLM852000:WLP852003 WVI852000:WVL852003 IW917536:IZ917539 SS917536:SV917539 ACO917536:ACR917539 AMK917536:AMN917539 AWG917536:AWJ917539 BGC917536:BGF917539 BPY917536:BQB917539 BZU917536:BZX917539 CJQ917536:CJT917539 CTM917536:CTP917539 DDI917536:DDL917539 DNE917536:DNH917539 DXA917536:DXD917539 EGW917536:EGZ917539 EQS917536:EQV917539 FAO917536:FAR917539 FKK917536:FKN917539 FUG917536:FUJ917539 GEC917536:GEF917539 GNY917536:GOB917539 GXU917536:GXX917539 HHQ917536:HHT917539 HRM917536:HRP917539 IBI917536:IBL917539 ILE917536:ILH917539 IVA917536:IVD917539 JEW917536:JEZ917539 JOS917536:JOV917539 JYO917536:JYR917539 KIK917536:KIN917539 KSG917536:KSJ917539 LCC917536:LCF917539 LLY917536:LMB917539 LVU917536:LVX917539 MFQ917536:MFT917539 MPM917536:MPP917539 MZI917536:MZL917539 NJE917536:NJH917539 NTA917536:NTD917539 OCW917536:OCZ917539 OMS917536:OMV917539 OWO917536:OWR917539 PGK917536:PGN917539 PQG917536:PQJ917539 QAC917536:QAF917539 QJY917536:QKB917539 QTU917536:QTX917539 RDQ917536:RDT917539 RNM917536:RNP917539 RXI917536:RXL917539 SHE917536:SHH917539 SRA917536:SRD917539 TAW917536:TAZ917539 TKS917536:TKV917539 TUO917536:TUR917539 UEK917536:UEN917539 UOG917536:UOJ917539 UYC917536:UYF917539 VHY917536:VIB917539 VRU917536:VRX917539 WBQ917536:WBT917539 WLM917536:WLP917539 WVI917536:WVL917539 IW983072:IZ983075 SS983072:SV983075 ACO983072:ACR983075 AMK983072:AMN983075 AWG983072:AWJ983075 BGC983072:BGF983075 BPY983072:BQB983075 BZU983072:BZX983075 CJQ983072:CJT983075 CTM983072:CTP983075 DDI983072:DDL983075 DNE983072:DNH983075 DXA983072:DXD983075 EGW983072:EGZ983075 EQS983072:EQV983075 FAO983072:FAR983075 FKK983072:FKN983075 FUG983072:FUJ983075 GEC983072:GEF983075 GNY983072:GOB983075 GXU983072:GXX983075 HHQ983072:HHT983075 HRM983072:HRP983075 IBI983072:IBL983075 ILE983072:ILH983075 IVA983072:IVD983075 JEW983072:JEZ983075 JOS983072:JOV983075 JYO983072:JYR983075 KIK983072:KIN983075 KSG983072:KSJ983075 LCC983072:LCF983075 LLY983072:LMB983075 LVU983072:LVX983075 MFQ983072:MFT983075 MPM983072:MPP983075 MZI983072:MZL983075 NJE983072:NJH983075 NTA983072:NTD983075 OCW983072:OCZ983075 OMS983072:OMV983075 OWO983072:OWR983075 PGK983072:PGN983075 PQG983072:PQJ983075 QAC983072:QAF983075 QJY983072:QKB983075 QTU983072:QTX983075 RDQ983072:RDT983075 RNM983072:RNP983075 RXI983072:RXL983075 SHE983072:SHH983075 SRA983072:SRD983075 TAW983072:TAZ983075 TKS983072:TKV983075 TUO983072:TUR983075 UEK983072:UEN983075 UOG983072:UOJ983075 UYC983072:UYF983075 VHY983072:VIB983075 VRU983072:VRX983075 WBQ983072:WBT983075 WLM983072:WLP983075 WVI983072:WVL983075" xr:uid="{00000000-0002-0000-0500-00000F000000}">
      <formula1>IF(JO32=TRUE,TRUE,FALSE)</formula1>
    </dataValidation>
    <dataValidation type="whole" allowBlank="1" showInputMessage="1" showErrorMessage="1" errorTitle="Error en Dato" error="Por favor digite números únicamente." sqref="Q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Q65588 JM65588 TI65588 ADE65588 ANA65588 AWW65588 BGS65588 BQO65588 CAK65588 CKG65588 CUC65588 DDY65588 DNU65588 DXQ65588 EHM65588 ERI65588 FBE65588 FLA65588 FUW65588 GES65588 GOO65588 GYK65588 HIG65588 HSC65588 IBY65588 ILU65588 IVQ65588 JFM65588 JPI65588 JZE65588 KJA65588 KSW65588 LCS65588 LMO65588 LWK65588 MGG65588 MQC65588 MZY65588 NJU65588 NTQ65588 ODM65588 ONI65588 OXE65588 PHA65588 PQW65588 QAS65588 QKO65588 QUK65588 REG65588 ROC65588 RXY65588 SHU65588 SRQ65588 TBM65588 TLI65588 TVE65588 UFA65588 UOW65588 UYS65588 VIO65588 VSK65588 WCG65588 WMC65588 WVY65588 Q131124 JM131124 TI131124 ADE131124 ANA131124 AWW131124 BGS131124 BQO131124 CAK131124 CKG131124 CUC131124 DDY131124 DNU131124 DXQ131124 EHM131124 ERI131124 FBE131124 FLA131124 FUW131124 GES131124 GOO131124 GYK131124 HIG131124 HSC131124 IBY131124 ILU131124 IVQ131124 JFM131124 JPI131124 JZE131124 KJA131124 KSW131124 LCS131124 LMO131124 LWK131124 MGG131124 MQC131124 MZY131124 NJU131124 NTQ131124 ODM131124 ONI131124 OXE131124 PHA131124 PQW131124 QAS131124 QKO131124 QUK131124 REG131124 ROC131124 RXY131124 SHU131124 SRQ131124 TBM131124 TLI131124 TVE131124 UFA131124 UOW131124 UYS131124 VIO131124 VSK131124 WCG131124 WMC131124 WVY131124 Q196660 JM196660 TI196660 ADE196660 ANA196660 AWW196660 BGS196660 BQO196660 CAK196660 CKG196660 CUC196660 DDY196660 DNU196660 DXQ196660 EHM196660 ERI196660 FBE196660 FLA196660 FUW196660 GES196660 GOO196660 GYK196660 HIG196660 HSC196660 IBY196660 ILU196660 IVQ196660 JFM196660 JPI196660 JZE196660 KJA196660 KSW196660 LCS196660 LMO196660 LWK196660 MGG196660 MQC196660 MZY196660 NJU196660 NTQ196660 ODM196660 ONI196660 OXE196660 PHA196660 PQW196660 QAS196660 QKO196660 QUK196660 REG196660 ROC196660 RXY196660 SHU196660 SRQ196660 TBM196660 TLI196660 TVE196660 UFA196660 UOW196660 UYS196660 VIO196660 VSK196660 WCG196660 WMC196660 WVY196660 Q262196 JM262196 TI262196 ADE262196 ANA262196 AWW262196 BGS262196 BQO262196 CAK262196 CKG262196 CUC262196 DDY262196 DNU262196 DXQ262196 EHM262196 ERI262196 FBE262196 FLA262196 FUW262196 GES262196 GOO262196 GYK262196 HIG262196 HSC262196 IBY262196 ILU262196 IVQ262196 JFM262196 JPI262196 JZE262196 KJA262196 KSW262196 LCS262196 LMO262196 LWK262196 MGG262196 MQC262196 MZY262196 NJU262196 NTQ262196 ODM262196 ONI262196 OXE262196 PHA262196 PQW262196 QAS262196 QKO262196 QUK262196 REG262196 ROC262196 RXY262196 SHU262196 SRQ262196 TBM262196 TLI262196 TVE262196 UFA262196 UOW262196 UYS262196 VIO262196 VSK262196 WCG262196 WMC262196 WVY262196 Q327732 JM327732 TI327732 ADE327732 ANA327732 AWW327732 BGS327732 BQO327732 CAK327732 CKG327732 CUC327732 DDY327732 DNU327732 DXQ327732 EHM327732 ERI327732 FBE327732 FLA327732 FUW327732 GES327732 GOO327732 GYK327732 HIG327732 HSC327732 IBY327732 ILU327732 IVQ327732 JFM327732 JPI327732 JZE327732 KJA327732 KSW327732 LCS327732 LMO327732 LWK327732 MGG327732 MQC327732 MZY327732 NJU327732 NTQ327732 ODM327732 ONI327732 OXE327732 PHA327732 PQW327732 QAS327732 QKO327732 QUK327732 REG327732 ROC327732 RXY327732 SHU327732 SRQ327732 TBM327732 TLI327732 TVE327732 UFA327732 UOW327732 UYS327732 VIO327732 VSK327732 WCG327732 WMC327732 WVY327732 Q393268 JM393268 TI393268 ADE393268 ANA393268 AWW393268 BGS393268 BQO393268 CAK393268 CKG393268 CUC393268 DDY393268 DNU393268 DXQ393268 EHM393268 ERI393268 FBE393268 FLA393268 FUW393268 GES393268 GOO393268 GYK393268 HIG393268 HSC393268 IBY393268 ILU393268 IVQ393268 JFM393268 JPI393268 JZE393268 KJA393268 KSW393268 LCS393268 LMO393268 LWK393268 MGG393268 MQC393268 MZY393268 NJU393268 NTQ393268 ODM393268 ONI393268 OXE393268 PHA393268 PQW393268 QAS393268 QKO393268 QUK393268 REG393268 ROC393268 RXY393268 SHU393268 SRQ393268 TBM393268 TLI393268 TVE393268 UFA393268 UOW393268 UYS393268 VIO393268 VSK393268 WCG393268 WMC393268 WVY393268 Q458804 JM458804 TI458804 ADE458804 ANA458804 AWW458804 BGS458804 BQO458804 CAK458804 CKG458804 CUC458804 DDY458804 DNU458804 DXQ458804 EHM458804 ERI458804 FBE458804 FLA458804 FUW458804 GES458804 GOO458804 GYK458804 HIG458804 HSC458804 IBY458804 ILU458804 IVQ458804 JFM458804 JPI458804 JZE458804 KJA458804 KSW458804 LCS458804 LMO458804 LWK458804 MGG458804 MQC458804 MZY458804 NJU458804 NTQ458804 ODM458804 ONI458804 OXE458804 PHA458804 PQW458804 QAS458804 QKO458804 QUK458804 REG458804 ROC458804 RXY458804 SHU458804 SRQ458804 TBM458804 TLI458804 TVE458804 UFA458804 UOW458804 UYS458804 VIO458804 VSK458804 WCG458804 WMC458804 WVY458804 Q524340 JM524340 TI524340 ADE524340 ANA524340 AWW524340 BGS524340 BQO524340 CAK524340 CKG524340 CUC524340 DDY524340 DNU524340 DXQ524340 EHM524340 ERI524340 FBE524340 FLA524340 FUW524340 GES524340 GOO524340 GYK524340 HIG524340 HSC524340 IBY524340 ILU524340 IVQ524340 JFM524340 JPI524340 JZE524340 KJA524340 KSW524340 LCS524340 LMO524340 LWK524340 MGG524340 MQC524340 MZY524340 NJU524340 NTQ524340 ODM524340 ONI524340 OXE524340 PHA524340 PQW524340 QAS524340 QKO524340 QUK524340 REG524340 ROC524340 RXY524340 SHU524340 SRQ524340 TBM524340 TLI524340 TVE524340 UFA524340 UOW524340 UYS524340 VIO524340 VSK524340 WCG524340 WMC524340 WVY524340 Q589876 JM589876 TI589876 ADE589876 ANA589876 AWW589876 BGS589876 BQO589876 CAK589876 CKG589876 CUC589876 DDY589876 DNU589876 DXQ589876 EHM589876 ERI589876 FBE589876 FLA589876 FUW589876 GES589876 GOO589876 GYK589876 HIG589876 HSC589876 IBY589876 ILU589876 IVQ589876 JFM589876 JPI589876 JZE589876 KJA589876 KSW589876 LCS589876 LMO589876 LWK589876 MGG589876 MQC589876 MZY589876 NJU589876 NTQ589876 ODM589876 ONI589876 OXE589876 PHA589876 PQW589876 QAS589876 QKO589876 QUK589876 REG589876 ROC589876 RXY589876 SHU589876 SRQ589876 TBM589876 TLI589876 TVE589876 UFA589876 UOW589876 UYS589876 VIO589876 VSK589876 WCG589876 WMC589876 WVY589876 Q655412 JM655412 TI655412 ADE655412 ANA655412 AWW655412 BGS655412 BQO655412 CAK655412 CKG655412 CUC655412 DDY655412 DNU655412 DXQ655412 EHM655412 ERI655412 FBE655412 FLA655412 FUW655412 GES655412 GOO655412 GYK655412 HIG655412 HSC655412 IBY655412 ILU655412 IVQ655412 JFM655412 JPI655412 JZE655412 KJA655412 KSW655412 LCS655412 LMO655412 LWK655412 MGG655412 MQC655412 MZY655412 NJU655412 NTQ655412 ODM655412 ONI655412 OXE655412 PHA655412 PQW655412 QAS655412 QKO655412 QUK655412 REG655412 ROC655412 RXY655412 SHU655412 SRQ655412 TBM655412 TLI655412 TVE655412 UFA655412 UOW655412 UYS655412 VIO655412 VSK655412 WCG655412 WMC655412 WVY655412 Q720948 JM720948 TI720948 ADE720948 ANA720948 AWW720948 BGS720948 BQO720948 CAK720948 CKG720948 CUC720948 DDY720948 DNU720948 DXQ720948 EHM720948 ERI720948 FBE720948 FLA720948 FUW720948 GES720948 GOO720948 GYK720948 HIG720948 HSC720948 IBY720948 ILU720948 IVQ720948 JFM720948 JPI720948 JZE720948 KJA720948 KSW720948 LCS720948 LMO720948 LWK720948 MGG720948 MQC720948 MZY720948 NJU720948 NTQ720948 ODM720948 ONI720948 OXE720948 PHA720948 PQW720948 QAS720948 QKO720948 QUK720948 REG720948 ROC720948 RXY720948 SHU720948 SRQ720948 TBM720948 TLI720948 TVE720948 UFA720948 UOW720948 UYS720948 VIO720948 VSK720948 WCG720948 WMC720948 WVY720948 Q786484 JM786484 TI786484 ADE786484 ANA786484 AWW786484 BGS786484 BQO786484 CAK786484 CKG786484 CUC786484 DDY786484 DNU786484 DXQ786484 EHM786484 ERI786484 FBE786484 FLA786484 FUW786484 GES786484 GOO786484 GYK786484 HIG786484 HSC786484 IBY786484 ILU786484 IVQ786484 JFM786484 JPI786484 JZE786484 KJA786484 KSW786484 LCS786484 LMO786484 LWK786484 MGG786484 MQC786484 MZY786484 NJU786484 NTQ786484 ODM786484 ONI786484 OXE786484 PHA786484 PQW786484 QAS786484 QKO786484 QUK786484 REG786484 ROC786484 RXY786484 SHU786484 SRQ786484 TBM786484 TLI786484 TVE786484 UFA786484 UOW786484 UYS786484 VIO786484 VSK786484 WCG786484 WMC786484 WVY786484 Q852020 JM852020 TI852020 ADE852020 ANA852020 AWW852020 BGS852020 BQO852020 CAK852020 CKG852020 CUC852020 DDY852020 DNU852020 DXQ852020 EHM852020 ERI852020 FBE852020 FLA852020 FUW852020 GES852020 GOO852020 GYK852020 HIG852020 HSC852020 IBY852020 ILU852020 IVQ852020 JFM852020 JPI852020 JZE852020 KJA852020 KSW852020 LCS852020 LMO852020 LWK852020 MGG852020 MQC852020 MZY852020 NJU852020 NTQ852020 ODM852020 ONI852020 OXE852020 PHA852020 PQW852020 QAS852020 QKO852020 QUK852020 REG852020 ROC852020 RXY852020 SHU852020 SRQ852020 TBM852020 TLI852020 TVE852020 UFA852020 UOW852020 UYS852020 VIO852020 VSK852020 WCG852020 WMC852020 WVY852020 Q917556 JM917556 TI917556 ADE917556 ANA917556 AWW917556 BGS917556 BQO917556 CAK917556 CKG917556 CUC917556 DDY917556 DNU917556 DXQ917556 EHM917556 ERI917556 FBE917556 FLA917556 FUW917556 GES917556 GOO917556 GYK917556 HIG917556 HSC917556 IBY917556 ILU917556 IVQ917556 JFM917556 JPI917556 JZE917556 KJA917556 KSW917556 LCS917556 LMO917556 LWK917556 MGG917556 MQC917556 MZY917556 NJU917556 NTQ917556 ODM917556 ONI917556 OXE917556 PHA917556 PQW917556 QAS917556 QKO917556 QUK917556 REG917556 ROC917556 RXY917556 SHU917556 SRQ917556 TBM917556 TLI917556 TVE917556 UFA917556 UOW917556 UYS917556 VIO917556 VSK917556 WCG917556 WMC917556 WVY917556 Q983092 JM983092 TI983092 ADE983092 ANA983092 AWW983092 BGS983092 BQO983092 CAK983092 CKG983092 CUC983092 DDY983092 DNU983092 DXQ983092 EHM983092 ERI983092 FBE983092 FLA983092 FUW983092 GES983092 GOO983092 GYK983092 HIG983092 HSC983092 IBY983092 ILU983092 IVQ983092 JFM983092 JPI983092 JZE983092 KJA983092 KSW983092 LCS983092 LMO983092 LWK983092 MGG983092 MQC983092 MZY983092 NJU983092 NTQ983092 ODM983092 ONI983092 OXE983092 PHA983092 PQW983092 QAS983092 QKO983092 QUK983092 REG983092 ROC983092 RXY983092 SHU983092 SRQ983092 TBM983092 TLI983092 TVE983092 UFA983092 UOW983092 UYS983092 VIO983092 VSK983092 WCG983092 WMC983092 WVY983092 Q173:Q246 JM173:JM246 TI173:TI246 ADE173:ADE246 ANA173:ANA246 AWW173:AWW246 BGS173:BGS246 BQO173:BQO246 CAK173:CAK246 CKG173:CKG246 CUC173:CUC246 DDY173:DDY246 DNU173:DNU246 DXQ173:DXQ246 EHM173:EHM246 ERI173:ERI246 FBE173:FBE246 FLA173:FLA246 FUW173:FUW246 GES173:GES246 GOO173:GOO246 GYK173:GYK246 HIG173:HIG246 HSC173:HSC246 IBY173:IBY246 ILU173:ILU246 IVQ173:IVQ246 JFM173:JFM246 JPI173:JPI246 JZE173:JZE246 KJA173:KJA246 KSW173:KSW246 LCS173:LCS246 LMO173:LMO246 LWK173:LWK246 MGG173:MGG246 MQC173:MQC246 MZY173:MZY246 NJU173:NJU246 NTQ173:NTQ246 ODM173:ODM246 ONI173:ONI246 OXE173:OXE246 PHA173:PHA246 PQW173:PQW246 QAS173:QAS246 QKO173:QKO246 QUK173:QUK246 REG173:REG246 ROC173:ROC246 RXY173:RXY246 SHU173:SHU246 SRQ173:SRQ246 TBM173:TBM246 TLI173:TLI246 TVE173:TVE246 UFA173:UFA246 UOW173:UOW246 UYS173:UYS246 VIO173:VIO246 VSK173:VSK246 WCG173:WCG246 WMC173:WMC246 WVY173:WVY246 Q65709:Q65782 JM65709:JM65782 TI65709:TI65782 ADE65709:ADE65782 ANA65709:ANA65782 AWW65709:AWW65782 BGS65709:BGS65782 BQO65709:BQO65782 CAK65709:CAK65782 CKG65709:CKG65782 CUC65709:CUC65782 DDY65709:DDY65782 DNU65709:DNU65782 DXQ65709:DXQ65782 EHM65709:EHM65782 ERI65709:ERI65782 FBE65709:FBE65782 FLA65709:FLA65782 FUW65709:FUW65782 GES65709:GES65782 GOO65709:GOO65782 GYK65709:GYK65782 HIG65709:HIG65782 HSC65709:HSC65782 IBY65709:IBY65782 ILU65709:ILU65782 IVQ65709:IVQ65782 JFM65709:JFM65782 JPI65709:JPI65782 JZE65709:JZE65782 KJA65709:KJA65782 KSW65709:KSW65782 LCS65709:LCS65782 LMO65709:LMO65782 LWK65709:LWK65782 MGG65709:MGG65782 MQC65709:MQC65782 MZY65709:MZY65782 NJU65709:NJU65782 NTQ65709:NTQ65782 ODM65709:ODM65782 ONI65709:ONI65782 OXE65709:OXE65782 PHA65709:PHA65782 PQW65709:PQW65782 QAS65709:QAS65782 QKO65709:QKO65782 QUK65709:QUK65782 REG65709:REG65782 ROC65709:ROC65782 RXY65709:RXY65782 SHU65709:SHU65782 SRQ65709:SRQ65782 TBM65709:TBM65782 TLI65709:TLI65782 TVE65709:TVE65782 UFA65709:UFA65782 UOW65709:UOW65782 UYS65709:UYS65782 VIO65709:VIO65782 VSK65709:VSK65782 WCG65709:WCG65782 WMC65709:WMC65782 WVY65709:WVY65782 Q131245:Q131318 JM131245:JM131318 TI131245:TI131318 ADE131245:ADE131318 ANA131245:ANA131318 AWW131245:AWW131318 BGS131245:BGS131318 BQO131245:BQO131318 CAK131245:CAK131318 CKG131245:CKG131318 CUC131245:CUC131318 DDY131245:DDY131318 DNU131245:DNU131318 DXQ131245:DXQ131318 EHM131245:EHM131318 ERI131245:ERI131318 FBE131245:FBE131318 FLA131245:FLA131318 FUW131245:FUW131318 GES131245:GES131318 GOO131245:GOO131318 GYK131245:GYK131318 HIG131245:HIG131318 HSC131245:HSC131318 IBY131245:IBY131318 ILU131245:ILU131318 IVQ131245:IVQ131318 JFM131245:JFM131318 JPI131245:JPI131318 JZE131245:JZE131318 KJA131245:KJA131318 KSW131245:KSW131318 LCS131245:LCS131318 LMO131245:LMO131318 LWK131245:LWK131318 MGG131245:MGG131318 MQC131245:MQC131318 MZY131245:MZY131318 NJU131245:NJU131318 NTQ131245:NTQ131318 ODM131245:ODM131318 ONI131245:ONI131318 OXE131245:OXE131318 PHA131245:PHA131318 PQW131245:PQW131318 QAS131245:QAS131318 QKO131245:QKO131318 QUK131245:QUK131318 REG131245:REG131318 ROC131245:ROC131318 RXY131245:RXY131318 SHU131245:SHU131318 SRQ131245:SRQ131318 TBM131245:TBM131318 TLI131245:TLI131318 TVE131245:TVE131318 UFA131245:UFA131318 UOW131245:UOW131318 UYS131245:UYS131318 VIO131245:VIO131318 VSK131245:VSK131318 WCG131245:WCG131318 WMC131245:WMC131318 WVY131245:WVY131318 Q196781:Q196854 JM196781:JM196854 TI196781:TI196854 ADE196781:ADE196854 ANA196781:ANA196854 AWW196781:AWW196854 BGS196781:BGS196854 BQO196781:BQO196854 CAK196781:CAK196854 CKG196781:CKG196854 CUC196781:CUC196854 DDY196781:DDY196854 DNU196781:DNU196854 DXQ196781:DXQ196854 EHM196781:EHM196854 ERI196781:ERI196854 FBE196781:FBE196854 FLA196781:FLA196854 FUW196781:FUW196854 GES196781:GES196854 GOO196781:GOO196854 GYK196781:GYK196854 HIG196781:HIG196854 HSC196781:HSC196854 IBY196781:IBY196854 ILU196781:ILU196854 IVQ196781:IVQ196854 JFM196781:JFM196854 JPI196781:JPI196854 JZE196781:JZE196854 KJA196781:KJA196854 KSW196781:KSW196854 LCS196781:LCS196854 LMO196781:LMO196854 LWK196781:LWK196854 MGG196781:MGG196854 MQC196781:MQC196854 MZY196781:MZY196854 NJU196781:NJU196854 NTQ196781:NTQ196854 ODM196781:ODM196854 ONI196781:ONI196854 OXE196781:OXE196854 PHA196781:PHA196854 PQW196781:PQW196854 QAS196781:QAS196854 QKO196781:QKO196854 QUK196781:QUK196854 REG196781:REG196854 ROC196781:ROC196854 RXY196781:RXY196854 SHU196781:SHU196854 SRQ196781:SRQ196854 TBM196781:TBM196854 TLI196781:TLI196854 TVE196781:TVE196854 UFA196781:UFA196854 UOW196781:UOW196854 UYS196781:UYS196854 VIO196781:VIO196854 VSK196781:VSK196854 WCG196781:WCG196854 WMC196781:WMC196854 WVY196781:WVY196854 Q262317:Q262390 JM262317:JM262390 TI262317:TI262390 ADE262317:ADE262390 ANA262317:ANA262390 AWW262317:AWW262390 BGS262317:BGS262390 BQO262317:BQO262390 CAK262317:CAK262390 CKG262317:CKG262390 CUC262317:CUC262390 DDY262317:DDY262390 DNU262317:DNU262390 DXQ262317:DXQ262390 EHM262317:EHM262390 ERI262317:ERI262390 FBE262317:FBE262390 FLA262317:FLA262390 FUW262317:FUW262390 GES262317:GES262390 GOO262317:GOO262390 GYK262317:GYK262390 HIG262317:HIG262390 HSC262317:HSC262390 IBY262317:IBY262390 ILU262317:ILU262390 IVQ262317:IVQ262390 JFM262317:JFM262390 JPI262317:JPI262390 JZE262317:JZE262390 KJA262317:KJA262390 KSW262317:KSW262390 LCS262317:LCS262390 LMO262317:LMO262390 LWK262317:LWK262390 MGG262317:MGG262390 MQC262317:MQC262390 MZY262317:MZY262390 NJU262317:NJU262390 NTQ262317:NTQ262390 ODM262317:ODM262390 ONI262317:ONI262390 OXE262317:OXE262390 PHA262317:PHA262390 PQW262317:PQW262390 QAS262317:QAS262390 QKO262317:QKO262390 QUK262317:QUK262390 REG262317:REG262390 ROC262317:ROC262390 RXY262317:RXY262390 SHU262317:SHU262390 SRQ262317:SRQ262390 TBM262317:TBM262390 TLI262317:TLI262390 TVE262317:TVE262390 UFA262317:UFA262390 UOW262317:UOW262390 UYS262317:UYS262390 VIO262317:VIO262390 VSK262317:VSK262390 WCG262317:WCG262390 WMC262317:WMC262390 WVY262317:WVY262390 Q327853:Q327926 JM327853:JM327926 TI327853:TI327926 ADE327853:ADE327926 ANA327853:ANA327926 AWW327853:AWW327926 BGS327853:BGS327926 BQO327853:BQO327926 CAK327853:CAK327926 CKG327853:CKG327926 CUC327853:CUC327926 DDY327853:DDY327926 DNU327853:DNU327926 DXQ327853:DXQ327926 EHM327853:EHM327926 ERI327853:ERI327926 FBE327853:FBE327926 FLA327853:FLA327926 FUW327853:FUW327926 GES327853:GES327926 GOO327853:GOO327926 GYK327853:GYK327926 HIG327853:HIG327926 HSC327853:HSC327926 IBY327853:IBY327926 ILU327853:ILU327926 IVQ327853:IVQ327926 JFM327853:JFM327926 JPI327853:JPI327926 JZE327853:JZE327926 KJA327853:KJA327926 KSW327853:KSW327926 LCS327853:LCS327926 LMO327853:LMO327926 LWK327853:LWK327926 MGG327853:MGG327926 MQC327853:MQC327926 MZY327853:MZY327926 NJU327853:NJU327926 NTQ327853:NTQ327926 ODM327853:ODM327926 ONI327853:ONI327926 OXE327853:OXE327926 PHA327853:PHA327926 PQW327853:PQW327926 QAS327853:QAS327926 QKO327853:QKO327926 QUK327853:QUK327926 REG327853:REG327926 ROC327853:ROC327926 RXY327853:RXY327926 SHU327853:SHU327926 SRQ327853:SRQ327926 TBM327853:TBM327926 TLI327853:TLI327926 TVE327853:TVE327926 UFA327853:UFA327926 UOW327853:UOW327926 UYS327853:UYS327926 VIO327853:VIO327926 VSK327853:VSK327926 WCG327853:WCG327926 WMC327853:WMC327926 WVY327853:WVY327926 Q393389:Q393462 JM393389:JM393462 TI393389:TI393462 ADE393389:ADE393462 ANA393389:ANA393462 AWW393389:AWW393462 BGS393389:BGS393462 BQO393389:BQO393462 CAK393389:CAK393462 CKG393389:CKG393462 CUC393389:CUC393462 DDY393389:DDY393462 DNU393389:DNU393462 DXQ393389:DXQ393462 EHM393389:EHM393462 ERI393389:ERI393462 FBE393389:FBE393462 FLA393389:FLA393462 FUW393389:FUW393462 GES393389:GES393462 GOO393389:GOO393462 GYK393389:GYK393462 HIG393389:HIG393462 HSC393389:HSC393462 IBY393389:IBY393462 ILU393389:ILU393462 IVQ393389:IVQ393462 JFM393389:JFM393462 JPI393389:JPI393462 JZE393389:JZE393462 KJA393389:KJA393462 KSW393389:KSW393462 LCS393389:LCS393462 LMO393389:LMO393462 LWK393389:LWK393462 MGG393389:MGG393462 MQC393389:MQC393462 MZY393389:MZY393462 NJU393389:NJU393462 NTQ393389:NTQ393462 ODM393389:ODM393462 ONI393389:ONI393462 OXE393389:OXE393462 PHA393389:PHA393462 PQW393389:PQW393462 QAS393389:QAS393462 QKO393389:QKO393462 QUK393389:QUK393462 REG393389:REG393462 ROC393389:ROC393462 RXY393389:RXY393462 SHU393389:SHU393462 SRQ393389:SRQ393462 TBM393389:TBM393462 TLI393389:TLI393462 TVE393389:TVE393462 UFA393389:UFA393462 UOW393389:UOW393462 UYS393389:UYS393462 VIO393389:VIO393462 VSK393389:VSK393462 WCG393389:WCG393462 WMC393389:WMC393462 WVY393389:WVY393462 Q458925:Q458998 JM458925:JM458998 TI458925:TI458998 ADE458925:ADE458998 ANA458925:ANA458998 AWW458925:AWW458998 BGS458925:BGS458998 BQO458925:BQO458998 CAK458925:CAK458998 CKG458925:CKG458998 CUC458925:CUC458998 DDY458925:DDY458998 DNU458925:DNU458998 DXQ458925:DXQ458998 EHM458925:EHM458998 ERI458925:ERI458998 FBE458925:FBE458998 FLA458925:FLA458998 FUW458925:FUW458998 GES458925:GES458998 GOO458925:GOO458998 GYK458925:GYK458998 HIG458925:HIG458998 HSC458925:HSC458998 IBY458925:IBY458998 ILU458925:ILU458998 IVQ458925:IVQ458998 JFM458925:JFM458998 JPI458925:JPI458998 JZE458925:JZE458998 KJA458925:KJA458998 KSW458925:KSW458998 LCS458925:LCS458998 LMO458925:LMO458998 LWK458925:LWK458998 MGG458925:MGG458998 MQC458925:MQC458998 MZY458925:MZY458998 NJU458925:NJU458998 NTQ458925:NTQ458998 ODM458925:ODM458998 ONI458925:ONI458998 OXE458925:OXE458998 PHA458925:PHA458998 PQW458925:PQW458998 QAS458925:QAS458998 QKO458925:QKO458998 QUK458925:QUK458998 REG458925:REG458998 ROC458925:ROC458998 RXY458925:RXY458998 SHU458925:SHU458998 SRQ458925:SRQ458998 TBM458925:TBM458998 TLI458925:TLI458998 TVE458925:TVE458998 UFA458925:UFA458998 UOW458925:UOW458998 UYS458925:UYS458998 VIO458925:VIO458998 VSK458925:VSK458998 WCG458925:WCG458998 WMC458925:WMC458998 WVY458925:WVY458998 Q524461:Q524534 JM524461:JM524534 TI524461:TI524534 ADE524461:ADE524534 ANA524461:ANA524534 AWW524461:AWW524534 BGS524461:BGS524534 BQO524461:BQO524534 CAK524461:CAK524534 CKG524461:CKG524534 CUC524461:CUC524534 DDY524461:DDY524534 DNU524461:DNU524534 DXQ524461:DXQ524534 EHM524461:EHM524534 ERI524461:ERI524534 FBE524461:FBE524534 FLA524461:FLA524534 FUW524461:FUW524534 GES524461:GES524534 GOO524461:GOO524534 GYK524461:GYK524534 HIG524461:HIG524534 HSC524461:HSC524534 IBY524461:IBY524534 ILU524461:ILU524534 IVQ524461:IVQ524534 JFM524461:JFM524534 JPI524461:JPI524534 JZE524461:JZE524534 KJA524461:KJA524534 KSW524461:KSW524534 LCS524461:LCS524534 LMO524461:LMO524534 LWK524461:LWK524534 MGG524461:MGG524534 MQC524461:MQC524534 MZY524461:MZY524534 NJU524461:NJU524534 NTQ524461:NTQ524534 ODM524461:ODM524534 ONI524461:ONI524534 OXE524461:OXE524534 PHA524461:PHA524534 PQW524461:PQW524534 QAS524461:QAS524534 QKO524461:QKO524534 QUK524461:QUK524534 REG524461:REG524534 ROC524461:ROC524534 RXY524461:RXY524534 SHU524461:SHU524534 SRQ524461:SRQ524534 TBM524461:TBM524534 TLI524461:TLI524534 TVE524461:TVE524534 UFA524461:UFA524534 UOW524461:UOW524534 UYS524461:UYS524534 VIO524461:VIO524534 VSK524461:VSK524534 WCG524461:WCG524534 WMC524461:WMC524534 WVY524461:WVY524534 Q589997:Q590070 JM589997:JM590070 TI589997:TI590070 ADE589997:ADE590070 ANA589997:ANA590070 AWW589997:AWW590070 BGS589997:BGS590070 BQO589997:BQO590070 CAK589997:CAK590070 CKG589997:CKG590070 CUC589997:CUC590070 DDY589997:DDY590070 DNU589997:DNU590070 DXQ589997:DXQ590070 EHM589997:EHM590070 ERI589997:ERI590070 FBE589997:FBE590070 FLA589997:FLA590070 FUW589997:FUW590070 GES589997:GES590070 GOO589997:GOO590070 GYK589997:GYK590070 HIG589997:HIG590070 HSC589997:HSC590070 IBY589997:IBY590070 ILU589997:ILU590070 IVQ589997:IVQ590070 JFM589997:JFM590070 JPI589997:JPI590070 JZE589997:JZE590070 KJA589997:KJA590070 KSW589997:KSW590070 LCS589997:LCS590070 LMO589997:LMO590070 LWK589997:LWK590070 MGG589997:MGG590070 MQC589997:MQC590070 MZY589997:MZY590070 NJU589997:NJU590070 NTQ589997:NTQ590070 ODM589997:ODM590070 ONI589997:ONI590070 OXE589997:OXE590070 PHA589997:PHA590070 PQW589997:PQW590070 QAS589997:QAS590070 QKO589997:QKO590070 QUK589997:QUK590070 REG589997:REG590070 ROC589997:ROC590070 RXY589997:RXY590070 SHU589997:SHU590070 SRQ589997:SRQ590070 TBM589997:TBM590070 TLI589997:TLI590070 TVE589997:TVE590070 UFA589997:UFA590070 UOW589997:UOW590070 UYS589997:UYS590070 VIO589997:VIO590070 VSK589997:VSK590070 WCG589997:WCG590070 WMC589997:WMC590070 WVY589997:WVY590070 Q655533:Q655606 JM655533:JM655606 TI655533:TI655606 ADE655533:ADE655606 ANA655533:ANA655606 AWW655533:AWW655606 BGS655533:BGS655606 BQO655533:BQO655606 CAK655533:CAK655606 CKG655533:CKG655606 CUC655533:CUC655606 DDY655533:DDY655606 DNU655533:DNU655606 DXQ655533:DXQ655606 EHM655533:EHM655606 ERI655533:ERI655606 FBE655533:FBE655606 FLA655533:FLA655606 FUW655533:FUW655606 GES655533:GES655606 GOO655533:GOO655606 GYK655533:GYK655606 HIG655533:HIG655606 HSC655533:HSC655606 IBY655533:IBY655606 ILU655533:ILU655606 IVQ655533:IVQ655606 JFM655533:JFM655606 JPI655533:JPI655606 JZE655533:JZE655606 KJA655533:KJA655606 KSW655533:KSW655606 LCS655533:LCS655606 LMO655533:LMO655606 LWK655533:LWK655606 MGG655533:MGG655606 MQC655533:MQC655606 MZY655533:MZY655606 NJU655533:NJU655606 NTQ655533:NTQ655606 ODM655533:ODM655606 ONI655533:ONI655606 OXE655533:OXE655606 PHA655533:PHA655606 PQW655533:PQW655606 QAS655533:QAS655606 QKO655533:QKO655606 QUK655533:QUK655606 REG655533:REG655606 ROC655533:ROC655606 RXY655533:RXY655606 SHU655533:SHU655606 SRQ655533:SRQ655606 TBM655533:TBM655606 TLI655533:TLI655606 TVE655533:TVE655606 UFA655533:UFA655606 UOW655533:UOW655606 UYS655533:UYS655606 VIO655533:VIO655606 VSK655533:VSK655606 WCG655533:WCG655606 WMC655533:WMC655606 WVY655533:WVY655606 Q721069:Q721142 JM721069:JM721142 TI721069:TI721142 ADE721069:ADE721142 ANA721069:ANA721142 AWW721069:AWW721142 BGS721069:BGS721142 BQO721069:BQO721142 CAK721069:CAK721142 CKG721069:CKG721142 CUC721069:CUC721142 DDY721069:DDY721142 DNU721069:DNU721142 DXQ721069:DXQ721142 EHM721069:EHM721142 ERI721069:ERI721142 FBE721069:FBE721142 FLA721069:FLA721142 FUW721069:FUW721142 GES721069:GES721142 GOO721069:GOO721142 GYK721069:GYK721142 HIG721069:HIG721142 HSC721069:HSC721142 IBY721069:IBY721142 ILU721069:ILU721142 IVQ721069:IVQ721142 JFM721069:JFM721142 JPI721069:JPI721142 JZE721069:JZE721142 KJA721069:KJA721142 KSW721069:KSW721142 LCS721069:LCS721142 LMO721069:LMO721142 LWK721069:LWK721142 MGG721069:MGG721142 MQC721069:MQC721142 MZY721069:MZY721142 NJU721069:NJU721142 NTQ721069:NTQ721142 ODM721069:ODM721142 ONI721069:ONI721142 OXE721069:OXE721142 PHA721069:PHA721142 PQW721069:PQW721142 QAS721069:QAS721142 QKO721069:QKO721142 QUK721069:QUK721142 REG721069:REG721142 ROC721069:ROC721142 RXY721069:RXY721142 SHU721069:SHU721142 SRQ721069:SRQ721142 TBM721069:TBM721142 TLI721069:TLI721142 TVE721069:TVE721142 UFA721069:UFA721142 UOW721069:UOW721142 UYS721069:UYS721142 VIO721069:VIO721142 VSK721069:VSK721142 WCG721069:WCG721142 WMC721069:WMC721142 WVY721069:WVY721142 Q786605:Q786678 JM786605:JM786678 TI786605:TI786678 ADE786605:ADE786678 ANA786605:ANA786678 AWW786605:AWW786678 BGS786605:BGS786678 BQO786605:BQO786678 CAK786605:CAK786678 CKG786605:CKG786678 CUC786605:CUC786678 DDY786605:DDY786678 DNU786605:DNU786678 DXQ786605:DXQ786678 EHM786605:EHM786678 ERI786605:ERI786678 FBE786605:FBE786678 FLA786605:FLA786678 FUW786605:FUW786678 GES786605:GES786678 GOO786605:GOO786678 GYK786605:GYK786678 HIG786605:HIG786678 HSC786605:HSC786678 IBY786605:IBY786678 ILU786605:ILU786678 IVQ786605:IVQ786678 JFM786605:JFM786678 JPI786605:JPI786678 JZE786605:JZE786678 KJA786605:KJA786678 KSW786605:KSW786678 LCS786605:LCS786678 LMO786605:LMO786678 LWK786605:LWK786678 MGG786605:MGG786678 MQC786605:MQC786678 MZY786605:MZY786678 NJU786605:NJU786678 NTQ786605:NTQ786678 ODM786605:ODM786678 ONI786605:ONI786678 OXE786605:OXE786678 PHA786605:PHA786678 PQW786605:PQW786678 QAS786605:QAS786678 QKO786605:QKO786678 QUK786605:QUK786678 REG786605:REG786678 ROC786605:ROC786678 RXY786605:RXY786678 SHU786605:SHU786678 SRQ786605:SRQ786678 TBM786605:TBM786678 TLI786605:TLI786678 TVE786605:TVE786678 UFA786605:UFA786678 UOW786605:UOW786678 UYS786605:UYS786678 VIO786605:VIO786678 VSK786605:VSK786678 WCG786605:WCG786678 WMC786605:WMC786678 WVY786605:WVY786678 Q852141:Q852214 JM852141:JM852214 TI852141:TI852214 ADE852141:ADE852214 ANA852141:ANA852214 AWW852141:AWW852214 BGS852141:BGS852214 BQO852141:BQO852214 CAK852141:CAK852214 CKG852141:CKG852214 CUC852141:CUC852214 DDY852141:DDY852214 DNU852141:DNU852214 DXQ852141:DXQ852214 EHM852141:EHM852214 ERI852141:ERI852214 FBE852141:FBE852214 FLA852141:FLA852214 FUW852141:FUW852214 GES852141:GES852214 GOO852141:GOO852214 GYK852141:GYK852214 HIG852141:HIG852214 HSC852141:HSC852214 IBY852141:IBY852214 ILU852141:ILU852214 IVQ852141:IVQ852214 JFM852141:JFM852214 JPI852141:JPI852214 JZE852141:JZE852214 KJA852141:KJA852214 KSW852141:KSW852214 LCS852141:LCS852214 LMO852141:LMO852214 LWK852141:LWK852214 MGG852141:MGG852214 MQC852141:MQC852214 MZY852141:MZY852214 NJU852141:NJU852214 NTQ852141:NTQ852214 ODM852141:ODM852214 ONI852141:ONI852214 OXE852141:OXE852214 PHA852141:PHA852214 PQW852141:PQW852214 QAS852141:QAS852214 QKO852141:QKO852214 QUK852141:QUK852214 REG852141:REG852214 ROC852141:ROC852214 RXY852141:RXY852214 SHU852141:SHU852214 SRQ852141:SRQ852214 TBM852141:TBM852214 TLI852141:TLI852214 TVE852141:TVE852214 UFA852141:UFA852214 UOW852141:UOW852214 UYS852141:UYS852214 VIO852141:VIO852214 VSK852141:VSK852214 WCG852141:WCG852214 WMC852141:WMC852214 WVY852141:WVY852214 Q917677:Q917750 JM917677:JM917750 TI917677:TI917750 ADE917677:ADE917750 ANA917677:ANA917750 AWW917677:AWW917750 BGS917677:BGS917750 BQO917677:BQO917750 CAK917677:CAK917750 CKG917677:CKG917750 CUC917677:CUC917750 DDY917677:DDY917750 DNU917677:DNU917750 DXQ917677:DXQ917750 EHM917677:EHM917750 ERI917677:ERI917750 FBE917677:FBE917750 FLA917677:FLA917750 FUW917677:FUW917750 GES917677:GES917750 GOO917677:GOO917750 GYK917677:GYK917750 HIG917677:HIG917750 HSC917677:HSC917750 IBY917677:IBY917750 ILU917677:ILU917750 IVQ917677:IVQ917750 JFM917677:JFM917750 JPI917677:JPI917750 JZE917677:JZE917750 KJA917677:KJA917750 KSW917677:KSW917750 LCS917677:LCS917750 LMO917677:LMO917750 LWK917677:LWK917750 MGG917677:MGG917750 MQC917677:MQC917750 MZY917677:MZY917750 NJU917677:NJU917750 NTQ917677:NTQ917750 ODM917677:ODM917750 ONI917677:ONI917750 OXE917677:OXE917750 PHA917677:PHA917750 PQW917677:PQW917750 QAS917677:QAS917750 QKO917677:QKO917750 QUK917677:QUK917750 REG917677:REG917750 ROC917677:ROC917750 RXY917677:RXY917750 SHU917677:SHU917750 SRQ917677:SRQ917750 TBM917677:TBM917750 TLI917677:TLI917750 TVE917677:TVE917750 UFA917677:UFA917750 UOW917677:UOW917750 UYS917677:UYS917750 VIO917677:VIO917750 VSK917677:VSK917750 WCG917677:WCG917750 WMC917677:WMC917750 WVY917677:WVY917750 Q983213:Q983286 JM983213:JM983286 TI983213:TI983286 ADE983213:ADE983286 ANA983213:ANA983286 AWW983213:AWW983286 BGS983213:BGS983286 BQO983213:BQO983286 CAK983213:CAK983286 CKG983213:CKG983286 CUC983213:CUC983286 DDY983213:DDY983286 DNU983213:DNU983286 DXQ983213:DXQ983286 EHM983213:EHM983286 ERI983213:ERI983286 FBE983213:FBE983286 FLA983213:FLA983286 FUW983213:FUW983286 GES983213:GES983286 GOO983213:GOO983286 GYK983213:GYK983286 HIG983213:HIG983286 HSC983213:HSC983286 IBY983213:IBY983286 ILU983213:ILU983286 IVQ983213:IVQ983286 JFM983213:JFM983286 JPI983213:JPI983286 JZE983213:JZE983286 KJA983213:KJA983286 KSW983213:KSW983286 LCS983213:LCS983286 LMO983213:LMO983286 LWK983213:LWK983286 MGG983213:MGG983286 MQC983213:MQC983286 MZY983213:MZY983286 NJU983213:NJU983286 NTQ983213:NTQ983286 ODM983213:ODM983286 ONI983213:ONI983286 OXE983213:OXE983286 PHA983213:PHA983286 PQW983213:PQW983286 QAS983213:QAS983286 QKO983213:QKO983286 QUK983213:QUK983286 REG983213:REG983286 ROC983213:ROC983286 RXY983213:RXY983286 SHU983213:SHU983286 SRQ983213:SRQ983286 TBM983213:TBM983286 TLI983213:TLI983286 TVE983213:TVE983286 UFA983213:UFA983286 UOW983213:UOW983286 UYS983213:UYS983286 VIO983213:VIO983286 VSK983213:VSK983286 WCG983213:WCG983286 WMC983213:WMC983286 WVY983213:WVY983286 R247:R269 JN247:JN269 TJ247:TJ269 ADF247:ADF269 ANB247:ANB269 AWX247:AWX269 BGT247:BGT269 BQP247:BQP269 CAL247:CAL269 CKH247:CKH269 CUD247:CUD269 DDZ247:DDZ269 DNV247:DNV269 DXR247:DXR269 EHN247:EHN269 ERJ247:ERJ269 FBF247:FBF269 FLB247:FLB269 FUX247:FUX269 GET247:GET269 GOP247:GOP269 GYL247:GYL269 HIH247:HIH269 HSD247:HSD269 IBZ247:IBZ269 ILV247:ILV269 IVR247:IVR269 JFN247:JFN269 JPJ247:JPJ269 JZF247:JZF269 KJB247:KJB269 KSX247:KSX269 LCT247:LCT269 LMP247:LMP269 LWL247:LWL269 MGH247:MGH269 MQD247:MQD269 MZZ247:MZZ269 NJV247:NJV269 NTR247:NTR269 ODN247:ODN269 ONJ247:ONJ269 OXF247:OXF269 PHB247:PHB269 PQX247:PQX269 QAT247:QAT269 QKP247:QKP269 QUL247:QUL269 REH247:REH269 ROD247:ROD269 RXZ247:RXZ269 SHV247:SHV269 SRR247:SRR269 TBN247:TBN269 TLJ247:TLJ269 TVF247:TVF269 UFB247:UFB269 UOX247:UOX269 UYT247:UYT269 VIP247:VIP269 VSL247:VSL269 WCH247:WCH269 WMD247:WMD269 WVZ247:WVZ269 R65783:R65805 JN65783:JN65805 TJ65783:TJ65805 ADF65783:ADF65805 ANB65783:ANB65805 AWX65783:AWX65805 BGT65783:BGT65805 BQP65783:BQP65805 CAL65783:CAL65805 CKH65783:CKH65805 CUD65783:CUD65805 DDZ65783:DDZ65805 DNV65783:DNV65805 DXR65783:DXR65805 EHN65783:EHN65805 ERJ65783:ERJ65805 FBF65783:FBF65805 FLB65783:FLB65805 FUX65783:FUX65805 GET65783:GET65805 GOP65783:GOP65805 GYL65783:GYL65805 HIH65783:HIH65805 HSD65783:HSD65805 IBZ65783:IBZ65805 ILV65783:ILV65805 IVR65783:IVR65805 JFN65783:JFN65805 JPJ65783:JPJ65805 JZF65783:JZF65805 KJB65783:KJB65805 KSX65783:KSX65805 LCT65783:LCT65805 LMP65783:LMP65805 LWL65783:LWL65805 MGH65783:MGH65805 MQD65783:MQD65805 MZZ65783:MZZ65805 NJV65783:NJV65805 NTR65783:NTR65805 ODN65783:ODN65805 ONJ65783:ONJ65805 OXF65783:OXF65805 PHB65783:PHB65805 PQX65783:PQX65805 QAT65783:QAT65805 QKP65783:QKP65805 QUL65783:QUL65805 REH65783:REH65805 ROD65783:ROD65805 RXZ65783:RXZ65805 SHV65783:SHV65805 SRR65783:SRR65805 TBN65783:TBN65805 TLJ65783:TLJ65805 TVF65783:TVF65805 UFB65783:UFB65805 UOX65783:UOX65805 UYT65783:UYT65805 VIP65783:VIP65805 VSL65783:VSL65805 WCH65783:WCH65805 WMD65783:WMD65805 WVZ65783:WVZ65805 R131319:R131341 JN131319:JN131341 TJ131319:TJ131341 ADF131319:ADF131341 ANB131319:ANB131341 AWX131319:AWX131341 BGT131319:BGT131341 BQP131319:BQP131341 CAL131319:CAL131341 CKH131319:CKH131341 CUD131319:CUD131341 DDZ131319:DDZ131341 DNV131319:DNV131341 DXR131319:DXR131341 EHN131319:EHN131341 ERJ131319:ERJ131341 FBF131319:FBF131341 FLB131319:FLB131341 FUX131319:FUX131341 GET131319:GET131341 GOP131319:GOP131341 GYL131319:GYL131341 HIH131319:HIH131341 HSD131319:HSD131341 IBZ131319:IBZ131341 ILV131319:ILV131341 IVR131319:IVR131341 JFN131319:JFN131341 JPJ131319:JPJ131341 JZF131319:JZF131341 KJB131319:KJB131341 KSX131319:KSX131341 LCT131319:LCT131341 LMP131319:LMP131341 LWL131319:LWL131341 MGH131319:MGH131341 MQD131319:MQD131341 MZZ131319:MZZ131341 NJV131319:NJV131341 NTR131319:NTR131341 ODN131319:ODN131341 ONJ131319:ONJ131341 OXF131319:OXF131341 PHB131319:PHB131341 PQX131319:PQX131341 QAT131319:QAT131341 QKP131319:QKP131341 QUL131319:QUL131341 REH131319:REH131341 ROD131319:ROD131341 RXZ131319:RXZ131341 SHV131319:SHV131341 SRR131319:SRR131341 TBN131319:TBN131341 TLJ131319:TLJ131341 TVF131319:TVF131341 UFB131319:UFB131341 UOX131319:UOX131341 UYT131319:UYT131341 VIP131319:VIP131341 VSL131319:VSL131341 WCH131319:WCH131341 WMD131319:WMD131341 WVZ131319:WVZ131341 R196855:R196877 JN196855:JN196877 TJ196855:TJ196877 ADF196855:ADF196877 ANB196855:ANB196877 AWX196855:AWX196877 BGT196855:BGT196877 BQP196855:BQP196877 CAL196855:CAL196877 CKH196855:CKH196877 CUD196855:CUD196877 DDZ196855:DDZ196877 DNV196855:DNV196877 DXR196855:DXR196877 EHN196855:EHN196877 ERJ196855:ERJ196877 FBF196855:FBF196877 FLB196855:FLB196877 FUX196855:FUX196877 GET196855:GET196877 GOP196855:GOP196877 GYL196855:GYL196877 HIH196855:HIH196877 HSD196855:HSD196877 IBZ196855:IBZ196877 ILV196855:ILV196877 IVR196855:IVR196877 JFN196855:JFN196877 JPJ196855:JPJ196877 JZF196855:JZF196877 KJB196855:KJB196877 KSX196855:KSX196877 LCT196855:LCT196877 LMP196855:LMP196877 LWL196855:LWL196877 MGH196855:MGH196877 MQD196855:MQD196877 MZZ196855:MZZ196877 NJV196855:NJV196877 NTR196855:NTR196877 ODN196855:ODN196877 ONJ196855:ONJ196877 OXF196855:OXF196877 PHB196855:PHB196877 PQX196855:PQX196877 QAT196855:QAT196877 QKP196855:QKP196877 QUL196855:QUL196877 REH196855:REH196877 ROD196855:ROD196877 RXZ196855:RXZ196877 SHV196855:SHV196877 SRR196855:SRR196877 TBN196855:TBN196877 TLJ196855:TLJ196877 TVF196855:TVF196877 UFB196855:UFB196877 UOX196855:UOX196877 UYT196855:UYT196877 VIP196855:VIP196877 VSL196855:VSL196877 WCH196855:WCH196877 WMD196855:WMD196877 WVZ196855:WVZ196877 R262391:R262413 JN262391:JN262413 TJ262391:TJ262413 ADF262391:ADF262413 ANB262391:ANB262413 AWX262391:AWX262413 BGT262391:BGT262413 BQP262391:BQP262413 CAL262391:CAL262413 CKH262391:CKH262413 CUD262391:CUD262413 DDZ262391:DDZ262413 DNV262391:DNV262413 DXR262391:DXR262413 EHN262391:EHN262413 ERJ262391:ERJ262413 FBF262391:FBF262413 FLB262391:FLB262413 FUX262391:FUX262413 GET262391:GET262413 GOP262391:GOP262413 GYL262391:GYL262413 HIH262391:HIH262413 HSD262391:HSD262413 IBZ262391:IBZ262413 ILV262391:ILV262413 IVR262391:IVR262413 JFN262391:JFN262413 JPJ262391:JPJ262413 JZF262391:JZF262413 KJB262391:KJB262413 KSX262391:KSX262413 LCT262391:LCT262413 LMP262391:LMP262413 LWL262391:LWL262413 MGH262391:MGH262413 MQD262391:MQD262413 MZZ262391:MZZ262413 NJV262391:NJV262413 NTR262391:NTR262413 ODN262391:ODN262413 ONJ262391:ONJ262413 OXF262391:OXF262413 PHB262391:PHB262413 PQX262391:PQX262413 QAT262391:QAT262413 QKP262391:QKP262413 QUL262391:QUL262413 REH262391:REH262413 ROD262391:ROD262413 RXZ262391:RXZ262413 SHV262391:SHV262413 SRR262391:SRR262413 TBN262391:TBN262413 TLJ262391:TLJ262413 TVF262391:TVF262413 UFB262391:UFB262413 UOX262391:UOX262413 UYT262391:UYT262413 VIP262391:VIP262413 VSL262391:VSL262413 WCH262391:WCH262413 WMD262391:WMD262413 WVZ262391:WVZ262413 R327927:R327949 JN327927:JN327949 TJ327927:TJ327949 ADF327927:ADF327949 ANB327927:ANB327949 AWX327927:AWX327949 BGT327927:BGT327949 BQP327927:BQP327949 CAL327927:CAL327949 CKH327927:CKH327949 CUD327927:CUD327949 DDZ327927:DDZ327949 DNV327927:DNV327949 DXR327927:DXR327949 EHN327927:EHN327949 ERJ327927:ERJ327949 FBF327927:FBF327949 FLB327927:FLB327949 FUX327927:FUX327949 GET327927:GET327949 GOP327927:GOP327949 GYL327927:GYL327949 HIH327927:HIH327949 HSD327927:HSD327949 IBZ327927:IBZ327949 ILV327927:ILV327949 IVR327927:IVR327949 JFN327927:JFN327949 JPJ327927:JPJ327949 JZF327927:JZF327949 KJB327927:KJB327949 KSX327927:KSX327949 LCT327927:LCT327949 LMP327927:LMP327949 LWL327927:LWL327949 MGH327927:MGH327949 MQD327927:MQD327949 MZZ327927:MZZ327949 NJV327927:NJV327949 NTR327927:NTR327949 ODN327927:ODN327949 ONJ327927:ONJ327949 OXF327927:OXF327949 PHB327927:PHB327949 PQX327927:PQX327949 QAT327927:QAT327949 QKP327927:QKP327949 QUL327927:QUL327949 REH327927:REH327949 ROD327927:ROD327949 RXZ327927:RXZ327949 SHV327927:SHV327949 SRR327927:SRR327949 TBN327927:TBN327949 TLJ327927:TLJ327949 TVF327927:TVF327949 UFB327927:UFB327949 UOX327927:UOX327949 UYT327927:UYT327949 VIP327927:VIP327949 VSL327927:VSL327949 WCH327927:WCH327949 WMD327927:WMD327949 WVZ327927:WVZ327949 R393463:R393485 JN393463:JN393485 TJ393463:TJ393485 ADF393463:ADF393485 ANB393463:ANB393485 AWX393463:AWX393485 BGT393463:BGT393485 BQP393463:BQP393485 CAL393463:CAL393485 CKH393463:CKH393485 CUD393463:CUD393485 DDZ393463:DDZ393485 DNV393463:DNV393485 DXR393463:DXR393485 EHN393463:EHN393485 ERJ393463:ERJ393485 FBF393463:FBF393485 FLB393463:FLB393485 FUX393463:FUX393485 GET393463:GET393485 GOP393463:GOP393485 GYL393463:GYL393485 HIH393463:HIH393485 HSD393463:HSD393485 IBZ393463:IBZ393485 ILV393463:ILV393485 IVR393463:IVR393485 JFN393463:JFN393485 JPJ393463:JPJ393485 JZF393463:JZF393485 KJB393463:KJB393485 KSX393463:KSX393485 LCT393463:LCT393485 LMP393463:LMP393485 LWL393463:LWL393485 MGH393463:MGH393485 MQD393463:MQD393485 MZZ393463:MZZ393485 NJV393463:NJV393485 NTR393463:NTR393485 ODN393463:ODN393485 ONJ393463:ONJ393485 OXF393463:OXF393485 PHB393463:PHB393485 PQX393463:PQX393485 QAT393463:QAT393485 QKP393463:QKP393485 QUL393463:QUL393485 REH393463:REH393485 ROD393463:ROD393485 RXZ393463:RXZ393485 SHV393463:SHV393485 SRR393463:SRR393485 TBN393463:TBN393485 TLJ393463:TLJ393485 TVF393463:TVF393485 UFB393463:UFB393485 UOX393463:UOX393485 UYT393463:UYT393485 VIP393463:VIP393485 VSL393463:VSL393485 WCH393463:WCH393485 WMD393463:WMD393485 WVZ393463:WVZ393485 R458999:R459021 JN458999:JN459021 TJ458999:TJ459021 ADF458999:ADF459021 ANB458999:ANB459021 AWX458999:AWX459021 BGT458999:BGT459021 BQP458999:BQP459021 CAL458999:CAL459021 CKH458999:CKH459021 CUD458999:CUD459021 DDZ458999:DDZ459021 DNV458999:DNV459021 DXR458999:DXR459021 EHN458999:EHN459021 ERJ458999:ERJ459021 FBF458999:FBF459021 FLB458999:FLB459021 FUX458999:FUX459021 GET458999:GET459021 GOP458999:GOP459021 GYL458999:GYL459021 HIH458999:HIH459021 HSD458999:HSD459021 IBZ458999:IBZ459021 ILV458999:ILV459021 IVR458999:IVR459021 JFN458999:JFN459021 JPJ458999:JPJ459021 JZF458999:JZF459021 KJB458999:KJB459021 KSX458999:KSX459021 LCT458999:LCT459021 LMP458999:LMP459021 LWL458999:LWL459021 MGH458999:MGH459021 MQD458999:MQD459021 MZZ458999:MZZ459021 NJV458999:NJV459021 NTR458999:NTR459021 ODN458999:ODN459021 ONJ458999:ONJ459021 OXF458999:OXF459021 PHB458999:PHB459021 PQX458999:PQX459021 QAT458999:QAT459021 QKP458999:QKP459021 QUL458999:QUL459021 REH458999:REH459021 ROD458999:ROD459021 RXZ458999:RXZ459021 SHV458999:SHV459021 SRR458999:SRR459021 TBN458999:TBN459021 TLJ458999:TLJ459021 TVF458999:TVF459021 UFB458999:UFB459021 UOX458999:UOX459021 UYT458999:UYT459021 VIP458999:VIP459021 VSL458999:VSL459021 WCH458999:WCH459021 WMD458999:WMD459021 WVZ458999:WVZ459021 R524535:R524557 JN524535:JN524557 TJ524535:TJ524557 ADF524535:ADF524557 ANB524535:ANB524557 AWX524535:AWX524557 BGT524535:BGT524557 BQP524535:BQP524557 CAL524535:CAL524557 CKH524535:CKH524557 CUD524535:CUD524557 DDZ524535:DDZ524557 DNV524535:DNV524557 DXR524535:DXR524557 EHN524535:EHN524557 ERJ524535:ERJ524557 FBF524535:FBF524557 FLB524535:FLB524557 FUX524535:FUX524557 GET524535:GET524557 GOP524535:GOP524557 GYL524535:GYL524557 HIH524535:HIH524557 HSD524535:HSD524557 IBZ524535:IBZ524557 ILV524535:ILV524557 IVR524535:IVR524557 JFN524535:JFN524557 JPJ524535:JPJ524557 JZF524535:JZF524557 KJB524535:KJB524557 KSX524535:KSX524557 LCT524535:LCT524557 LMP524535:LMP524557 LWL524535:LWL524557 MGH524535:MGH524557 MQD524535:MQD524557 MZZ524535:MZZ524557 NJV524535:NJV524557 NTR524535:NTR524557 ODN524535:ODN524557 ONJ524535:ONJ524557 OXF524535:OXF524557 PHB524535:PHB524557 PQX524535:PQX524557 QAT524535:QAT524557 QKP524535:QKP524557 QUL524535:QUL524557 REH524535:REH524557 ROD524535:ROD524557 RXZ524535:RXZ524557 SHV524535:SHV524557 SRR524535:SRR524557 TBN524535:TBN524557 TLJ524535:TLJ524557 TVF524535:TVF524557 UFB524535:UFB524557 UOX524535:UOX524557 UYT524535:UYT524557 VIP524535:VIP524557 VSL524535:VSL524557 WCH524535:WCH524557 WMD524535:WMD524557 WVZ524535:WVZ524557 R590071:R590093 JN590071:JN590093 TJ590071:TJ590093 ADF590071:ADF590093 ANB590071:ANB590093 AWX590071:AWX590093 BGT590071:BGT590093 BQP590071:BQP590093 CAL590071:CAL590093 CKH590071:CKH590093 CUD590071:CUD590093 DDZ590071:DDZ590093 DNV590071:DNV590093 DXR590071:DXR590093 EHN590071:EHN590093 ERJ590071:ERJ590093 FBF590071:FBF590093 FLB590071:FLB590093 FUX590071:FUX590093 GET590071:GET590093 GOP590071:GOP590093 GYL590071:GYL590093 HIH590071:HIH590093 HSD590071:HSD590093 IBZ590071:IBZ590093 ILV590071:ILV590093 IVR590071:IVR590093 JFN590071:JFN590093 JPJ590071:JPJ590093 JZF590071:JZF590093 KJB590071:KJB590093 KSX590071:KSX590093 LCT590071:LCT590093 LMP590071:LMP590093 LWL590071:LWL590093 MGH590071:MGH590093 MQD590071:MQD590093 MZZ590071:MZZ590093 NJV590071:NJV590093 NTR590071:NTR590093 ODN590071:ODN590093 ONJ590071:ONJ590093 OXF590071:OXF590093 PHB590071:PHB590093 PQX590071:PQX590093 QAT590071:QAT590093 QKP590071:QKP590093 QUL590071:QUL590093 REH590071:REH590093 ROD590071:ROD590093 RXZ590071:RXZ590093 SHV590071:SHV590093 SRR590071:SRR590093 TBN590071:TBN590093 TLJ590071:TLJ590093 TVF590071:TVF590093 UFB590071:UFB590093 UOX590071:UOX590093 UYT590071:UYT590093 VIP590071:VIP590093 VSL590071:VSL590093 WCH590071:WCH590093 WMD590071:WMD590093 WVZ590071:WVZ590093 R655607:R655629 JN655607:JN655629 TJ655607:TJ655629 ADF655607:ADF655629 ANB655607:ANB655629 AWX655607:AWX655629 BGT655607:BGT655629 BQP655607:BQP655629 CAL655607:CAL655629 CKH655607:CKH655629 CUD655607:CUD655629 DDZ655607:DDZ655629 DNV655607:DNV655629 DXR655607:DXR655629 EHN655607:EHN655629 ERJ655607:ERJ655629 FBF655607:FBF655629 FLB655607:FLB655629 FUX655607:FUX655629 GET655607:GET655629 GOP655607:GOP655629 GYL655607:GYL655629 HIH655607:HIH655629 HSD655607:HSD655629 IBZ655607:IBZ655629 ILV655607:ILV655629 IVR655607:IVR655629 JFN655607:JFN655629 JPJ655607:JPJ655629 JZF655607:JZF655629 KJB655607:KJB655629 KSX655607:KSX655629 LCT655607:LCT655629 LMP655607:LMP655629 LWL655607:LWL655629 MGH655607:MGH655629 MQD655607:MQD655629 MZZ655607:MZZ655629 NJV655607:NJV655629 NTR655607:NTR655629 ODN655607:ODN655629 ONJ655607:ONJ655629 OXF655607:OXF655629 PHB655607:PHB655629 PQX655607:PQX655629 QAT655607:QAT655629 QKP655607:QKP655629 QUL655607:QUL655629 REH655607:REH655629 ROD655607:ROD655629 RXZ655607:RXZ655629 SHV655607:SHV655629 SRR655607:SRR655629 TBN655607:TBN655629 TLJ655607:TLJ655629 TVF655607:TVF655629 UFB655607:UFB655629 UOX655607:UOX655629 UYT655607:UYT655629 VIP655607:VIP655629 VSL655607:VSL655629 WCH655607:WCH655629 WMD655607:WMD655629 WVZ655607:WVZ655629 R721143:R721165 JN721143:JN721165 TJ721143:TJ721165 ADF721143:ADF721165 ANB721143:ANB721165 AWX721143:AWX721165 BGT721143:BGT721165 BQP721143:BQP721165 CAL721143:CAL721165 CKH721143:CKH721165 CUD721143:CUD721165 DDZ721143:DDZ721165 DNV721143:DNV721165 DXR721143:DXR721165 EHN721143:EHN721165 ERJ721143:ERJ721165 FBF721143:FBF721165 FLB721143:FLB721165 FUX721143:FUX721165 GET721143:GET721165 GOP721143:GOP721165 GYL721143:GYL721165 HIH721143:HIH721165 HSD721143:HSD721165 IBZ721143:IBZ721165 ILV721143:ILV721165 IVR721143:IVR721165 JFN721143:JFN721165 JPJ721143:JPJ721165 JZF721143:JZF721165 KJB721143:KJB721165 KSX721143:KSX721165 LCT721143:LCT721165 LMP721143:LMP721165 LWL721143:LWL721165 MGH721143:MGH721165 MQD721143:MQD721165 MZZ721143:MZZ721165 NJV721143:NJV721165 NTR721143:NTR721165 ODN721143:ODN721165 ONJ721143:ONJ721165 OXF721143:OXF721165 PHB721143:PHB721165 PQX721143:PQX721165 QAT721143:QAT721165 QKP721143:QKP721165 QUL721143:QUL721165 REH721143:REH721165 ROD721143:ROD721165 RXZ721143:RXZ721165 SHV721143:SHV721165 SRR721143:SRR721165 TBN721143:TBN721165 TLJ721143:TLJ721165 TVF721143:TVF721165 UFB721143:UFB721165 UOX721143:UOX721165 UYT721143:UYT721165 VIP721143:VIP721165 VSL721143:VSL721165 WCH721143:WCH721165 WMD721143:WMD721165 WVZ721143:WVZ721165 R786679:R786701 JN786679:JN786701 TJ786679:TJ786701 ADF786679:ADF786701 ANB786679:ANB786701 AWX786679:AWX786701 BGT786679:BGT786701 BQP786679:BQP786701 CAL786679:CAL786701 CKH786679:CKH786701 CUD786679:CUD786701 DDZ786679:DDZ786701 DNV786679:DNV786701 DXR786679:DXR786701 EHN786679:EHN786701 ERJ786679:ERJ786701 FBF786679:FBF786701 FLB786679:FLB786701 FUX786679:FUX786701 GET786679:GET786701 GOP786679:GOP786701 GYL786679:GYL786701 HIH786679:HIH786701 HSD786679:HSD786701 IBZ786679:IBZ786701 ILV786679:ILV786701 IVR786679:IVR786701 JFN786679:JFN786701 JPJ786679:JPJ786701 JZF786679:JZF786701 KJB786679:KJB786701 KSX786679:KSX786701 LCT786679:LCT786701 LMP786679:LMP786701 LWL786679:LWL786701 MGH786679:MGH786701 MQD786679:MQD786701 MZZ786679:MZZ786701 NJV786679:NJV786701 NTR786679:NTR786701 ODN786679:ODN786701 ONJ786679:ONJ786701 OXF786679:OXF786701 PHB786679:PHB786701 PQX786679:PQX786701 QAT786679:QAT786701 QKP786679:QKP786701 QUL786679:QUL786701 REH786679:REH786701 ROD786679:ROD786701 RXZ786679:RXZ786701 SHV786679:SHV786701 SRR786679:SRR786701 TBN786679:TBN786701 TLJ786679:TLJ786701 TVF786679:TVF786701 UFB786679:UFB786701 UOX786679:UOX786701 UYT786679:UYT786701 VIP786679:VIP786701 VSL786679:VSL786701 WCH786679:WCH786701 WMD786679:WMD786701 WVZ786679:WVZ786701 R852215:R852237 JN852215:JN852237 TJ852215:TJ852237 ADF852215:ADF852237 ANB852215:ANB852237 AWX852215:AWX852237 BGT852215:BGT852237 BQP852215:BQP852237 CAL852215:CAL852237 CKH852215:CKH852237 CUD852215:CUD852237 DDZ852215:DDZ852237 DNV852215:DNV852237 DXR852215:DXR852237 EHN852215:EHN852237 ERJ852215:ERJ852237 FBF852215:FBF852237 FLB852215:FLB852237 FUX852215:FUX852237 GET852215:GET852237 GOP852215:GOP852237 GYL852215:GYL852237 HIH852215:HIH852237 HSD852215:HSD852237 IBZ852215:IBZ852237 ILV852215:ILV852237 IVR852215:IVR852237 JFN852215:JFN852237 JPJ852215:JPJ852237 JZF852215:JZF852237 KJB852215:KJB852237 KSX852215:KSX852237 LCT852215:LCT852237 LMP852215:LMP852237 LWL852215:LWL852237 MGH852215:MGH852237 MQD852215:MQD852237 MZZ852215:MZZ852237 NJV852215:NJV852237 NTR852215:NTR852237 ODN852215:ODN852237 ONJ852215:ONJ852237 OXF852215:OXF852237 PHB852215:PHB852237 PQX852215:PQX852237 QAT852215:QAT852237 QKP852215:QKP852237 QUL852215:QUL852237 REH852215:REH852237 ROD852215:ROD852237 RXZ852215:RXZ852237 SHV852215:SHV852237 SRR852215:SRR852237 TBN852215:TBN852237 TLJ852215:TLJ852237 TVF852215:TVF852237 UFB852215:UFB852237 UOX852215:UOX852237 UYT852215:UYT852237 VIP852215:VIP852237 VSL852215:VSL852237 WCH852215:WCH852237 WMD852215:WMD852237 WVZ852215:WVZ852237 R917751:R917773 JN917751:JN917773 TJ917751:TJ917773 ADF917751:ADF917773 ANB917751:ANB917773 AWX917751:AWX917773 BGT917751:BGT917773 BQP917751:BQP917773 CAL917751:CAL917773 CKH917751:CKH917773 CUD917751:CUD917773 DDZ917751:DDZ917773 DNV917751:DNV917773 DXR917751:DXR917773 EHN917751:EHN917773 ERJ917751:ERJ917773 FBF917751:FBF917773 FLB917751:FLB917773 FUX917751:FUX917773 GET917751:GET917773 GOP917751:GOP917773 GYL917751:GYL917773 HIH917751:HIH917773 HSD917751:HSD917773 IBZ917751:IBZ917773 ILV917751:ILV917773 IVR917751:IVR917773 JFN917751:JFN917773 JPJ917751:JPJ917773 JZF917751:JZF917773 KJB917751:KJB917773 KSX917751:KSX917773 LCT917751:LCT917773 LMP917751:LMP917773 LWL917751:LWL917773 MGH917751:MGH917773 MQD917751:MQD917773 MZZ917751:MZZ917773 NJV917751:NJV917773 NTR917751:NTR917773 ODN917751:ODN917773 ONJ917751:ONJ917773 OXF917751:OXF917773 PHB917751:PHB917773 PQX917751:PQX917773 QAT917751:QAT917773 QKP917751:QKP917773 QUL917751:QUL917773 REH917751:REH917773 ROD917751:ROD917773 RXZ917751:RXZ917773 SHV917751:SHV917773 SRR917751:SRR917773 TBN917751:TBN917773 TLJ917751:TLJ917773 TVF917751:TVF917773 UFB917751:UFB917773 UOX917751:UOX917773 UYT917751:UYT917773 VIP917751:VIP917773 VSL917751:VSL917773 WCH917751:WCH917773 WMD917751:WMD917773 WVZ917751:WVZ917773 R983287:R983309 JN983287:JN983309 TJ983287:TJ983309 ADF983287:ADF983309 ANB983287:ANB983309 AWX983287:AWX983309 BGT983287:BGT983309 BQP983287:BQP983309 CAL983287:CAL983309 CKH983287:CKH983309 CUD983287:CUD983309 DDZ983287:DDZ983309 DNV983287:DNV983309 DXR983287:DXR983309 EHN983287:EHN983309 ERJ983287:ERJ983309 FBF983287:FBF983309 FLB983287:FLB983309 FUX983287:FUX983309 GET983287:GET983309 GOP983287:GOP983309 GYL983287:GYL983309 HIH983287:HIH983309 HSD983287:HSD983309 IBZ983287:IBZ983309 ILV983287:ILV983309 IVR983287:IVR983309 JFN983287:JFN983309 JPJ983287:JPJ983309 JZF983287:JZF983309 KJB983287:KJB983309 KSX983287:KSX983309 LCT983287:LCT983309 LMP983287:LMP983309 LWL983287:LWL983309 MGH983287:MGH983309 MQD983287:MQD983309 MZZ983287:MZZ983309 NJV983287:NJV983309 NTR983287:NTR983309 ODN983287:ODN983309 ONJ983287:ONJ983309 OXF983287:OXF983309 PHB983287:PHB983309 PQX983287:PQX983309 QAT983287:QAT983309 QKP983287:QKP983309 QUL983287:QUL983309 REH983287:REH983309 ROD983287:ROD983309 RXZ983287:RXZ983309 SHV983287:SHV983309 SRR983287:SRR983309 TBN983287:TBN983309 TLJ983287:TLJ983309 TVF983287:TVF983309 UFB983287:UFB983309 UOX983287:UOX983309 UYT983287:UYT983309 VIP983287:VIP983309 VSL983287:VSL983309 WCH983287:WCH983309 WMD983287:WMD983309 WVZ983287:WVZ983309 Q253:Q270 JM253:JM270 TI253:TI270 ADE253:ADE270 ANA253:ANA270 AWW253:AWW270 BGS253:BGS270 BQO253:BQO270 CAK253:CAK270 CKG253:CKG270 CUC253:CUC270 DDY253:DDY270 DNU253:DNU270 DXQ253:DXQ270 EHM253:EHM270 ERI253:ERI270 FBE253:FBE270 FLA253:FLA270 FUW253:FUW270 GES253:GES270 GOO253:GOO270 GYK253:GYK270 HIG253:HIG270 HSC253:HSC270 IBY253:IBY270 ILU253:ILU270 IVQ253:IVQ270 JFM253:JFM270 JPI253:JPI270 JZE253:JZE270 KJA253:KJA270 KSW253:KSW270 LCS253:LCS270 LMO253:LMO270 LWK253:LWK270 MGG253:MGG270 MQC253:MQC270 MZY253:MZY270 NJU253:NJU270 NTQ253:NTQ270 ODM253:ODM270 ONI253:ONI270 OXE253:OXE270 PHA253:PHA270 PQW253:PQW270 QAS253:QAS270 QKO253:QKO270 QUK253:QUK270 REG253:REG270 ROC253:ROC270 RXY253:RXY270 SHU253:SHU270 SRQ253:SRQ270 TBM253:TBM270 TLI253:TLI270 TVE253:TVE270 UFA253:UFA270 UOW253:UOW270 UYS253:UYS270 VIO253:VIO270 VSK253:VSK270 WCG253:WCG270 WMC253:WMC270 WVY253:WVY270 Q65789:Q65806 JM65789:JM65806 TI65789:TI65806 ADE65789:ADE65806 ANA65789:ANA65806 AWW65789:AWW65806 BGS65789:BGS65806 BQO65789:BQO65806 CAK65789:CAK65806 CKG65789:CKG65806 CUC65789:CUC65806 DDY65789:DDY65806 DNU65789:DNU65806 DXQ65789:DXQ65806 EHM65789:EHM65806 ERI65789:ERI65806 FBE65789:FBE65806 FLA65789:FLA65806 FUW65789:FUW65806 GES65789:GES65806 GOO65789:GOO65806 GYK65789:GYK65806 HIG65789:HIG65806 HSC65789:HSC65806 IBY65789:IBY65806 ILU65789:ILU65806 IVQ65789:IVQ65806 JFM65789:JFM65806 JPI65789:JPI65806 JZE65789:JZE65806 KJA65789:KJA65806 KSW65789:KSW65806 LCS65789:LCS65806 LMO65789:LMO65806 LWK65789:LWK65806 MGG65789:MGG65806 MQC65789:MQC65806 MZY65789:MZY65806 NJU65789:NJU65806 NTQ65789:NTQ65806 ODM65789:ODM65806 ONI65789:ONI65806 OXE65789:OXE65806 PHA65789:PHA65806 PQW65789:PQW65806 QAS65789:QAS65806 QKO65789:QKO65806 QUK65789:QUK65806 REG65789:REG65806 ROC65789:ROC65806 RXY65789:RXY65806 SHU65789:SHU65806 SRQ65789:SRQ65806 TBM65789:TBM65806 TLI65789:TLI65806 TVE65789:TVE65806 UFA65789:UFA65806 UOW65789:UOW65806 UYS65789:UYS65806 VIO65789:VIO65806 VSK65789:VSK65806 WCG65789:WCG65806 WMC65789:WMC65806 WVY65789:WVY65806 Q131325:Q131342 JM131325:JM131342 TI131325:TI131342 ADE131325:ADE131342 ANA131325:ANA131342 AWW131325:AWW131342 BGS131325:BGS131342 BQO131325:BQO131342 CAK131325:CAK131342 CKG131325:CKG131342 CUC131325:CUC131342 DDY131325:DDY131342 DNU131325:DNU131342 DXQ131325:DXQ131342 EHM131325:EHM131342 ERI131325:ERI131342 FBE131325:FBE131342 FLA131325:FLA131342 FUW131325:FUW131342 GES131325:GES131342 GOO131325:GOO131342 GYK131325:GYK131342 HIG131325:HIG131342 HSC131325:HSC131342 IBY131325:IBY131342 ILU131325:ILU131342 IVQ131325:IVQ131342 JFM131325:JFM131342 JPI131325:JPI131342 JZE131325:JZE131342 KJA131325:KJA131342 KSW131325:KSW131342 LCS131325:LCS131342 LMO131325:LMO131342 LWK131325:LWK131342 MGG131325:MGG131342 MQC131325:MQC131342 MZY131325:MZY131342 NJU131325:NJU131342 NTQ131325:NTQ131342 ODM131325:ODM131342 ONI131325:ONI131342 OXE131325:OXE131342 PHA131325:PHA131342 PQW131325:PQW131342 QAS131325:QAS131342 QKO131325:QKO131342 QUK131325:QUK131342 REG131325:REG131342 ROC131325:ROC131342 RXY131325:RXY131342 SHU131325:SHU131342 SRQ131325:SRQ131342 TBM131325:TBM131342 TLI131325:TLI131342 TVE131325:TVE131342 UFA131325:UFA131342 UOW131325:UOW131342 UYS131325:UYS131342 VIO131325:VIO131342 VSK131325:VSK131342 WCG131325:WCG131342 WMC131325:WMC131342 WVY131325:WVY131342 Q196861:Q196878 JM196861:JM196878 TI196861:TI196878 ADE196861:ADE196878 ANA196861:ANA196878 AWW196861:AWW196878 BGS196861:BGS196878 BQO196861:BQO196878 CAK196861:CAK196878 CKG196861:CKG196878 CUC196861:CUC196878 DDY196861:DDY196878 DNU196861:DNU196878 DXQ196861:DXQ196878 EHM196861:EHM196878 ERI196861:ERI196878 FBE196861:FBE196878 FLA196861:FLA196878 FUW196861:FUW196878 GES196861:GES196878 GOO196861:GOO196878 GYK196861:GYK196878 HIG196861:HIG196878 HSC196861:HSC196878 IBY196861:IBY196878 ILU196861:ILU196878 IVQ196861:IVQ196878 JFM196861:JFM196878 JPI196861:JPI196878 JZE196861:JZE196878 KJA196861:KJA196878 KSW196861:KSW196878 LCS196861:LCS196878 LMO196861:LMO196878 LWK196861:LWK196878 MGG196861:MGG196878 MQC196861:MQC196878 MZY196861:MZY196878 NJU196861:NJU196878 NTQ196861:NTQ196878 ODM196861:ODM196878 ONI196861:ONI196878 OXE196861:OXE196878 PHA196861:PHA196878 PQW196861:PQW196878 QAS196861:QAS196878 QKO196861:QKO196878 QUK196861:QUK196878 REG196861:REG196878 ROC196861:ROC196878 RXY196861:RXY196878 SHU196861:SHU196878 SRQ196861:SRQ196878 TBM196861:TBM196878 TLI196861:TLI196878 TVE196861:TVE196878 UFA196861:UFA196878 UOW196861:UOW196878 UYS196861:UYS196878 VIO196861:VIO196878 VSK196861:VSK196878 WCG196861:WCG196878 WMC196861:WMC196878 WVY196861:WVY196878 Q262397:Q262414 JM262397:JM262414 TI262397:TI262414 ADE262397:ADE262414 ANA262397:ANA262414 AWW262397:AWW262414 BGS262397:BGS262414 BQO262397:BQO262414 CAK262397:CAK262414 CKG262397:CKG262414 CUC262397:CUC262414 DDY262397:DDY262414 DNU262397:DNU262414 DXQ262397:DXQ262414 EHM262397:EHM262414 ERI262397:ERI262414 FBE262397:FBE262414 FLA262397:FLA262414 FUW262397:FUW262414 GES262397:GES262414 GOO262397:GOO262414 GYK262397:GYK262414 HIG262397:HIG262414 HSC262397:HSC262414 IBY262397:IBY262414 ILU262397:ILU262414 IVQ262397:IVQ262414 JFM262397:JFM262414 JPI262397:JPI262414 JZE262397:JZE262414 KJA262397:KJA262414 KSW262397:KSW262414 LCS262397:LCS262414 LMO262397:LMO262414 LWK262397:LWK262414 MGG262397:MGG262414 MQC262397:MQC262414 MZY262397:MZY262414 NJU262397:NJU262414 NTQ262397:NTQ262414 ODM262397:ODM262414 ONI262397:ONI262414 OXE262397:OXE262414 PHA262397:PHA262414 PQW262397:PQW262414 QAS262397:QAS262414 QKO262397:QKO262414 QUK262397:QUK262414 REG262397:REG262414 ROC262397:ROC262414 RXY262397:RXY262414 SHU262397:SHU262414 SRQ262397:SRQ262414 TBM262397:TBM262414 TLI262397:TLI262414 TVE262397:TVE262414 UFA262397:UFA262414 UOW262397:UOW262414 UYS262397:UYS262414 VIO262397:VIO262414 VSK262397:VSK262414 WCG262397:WCG262414 WMC262397:WMC262414 WVY262397:WVY262414 Q327933:Q327950 JM327933:JM327950 TI327933:TI327950 ADE327933:ADE327950 ANA327933:ANA327950 AWW327933:AWW327950 BGS327933:BGS327950 BQO327933:BQO327950 CAK327933:CAK327950 CKG327933:CKG327950 CUC327933:CUC327950 DDY327933:DDY327950 DNU327933:DNU327950 DXQ327933:DXQ327950 EHM327933:EHM327950 ERI327933:ERI327950 FBE327933:FBE327950 FLA327933:FLA327950 FUW327933:FUW327950 GES327933:GES327950 GOO327933:GOO327950 GYK327933:GYK327950 HIG327933:HIG327950 HSC327933:HSC327950 IBY327933:IBY327950 ILU327933:ILU327950 IVQ327933:IVQ327950 JFM327933:JFM327950 JPI327933:JPI327950 JZE327933:JZE327950 KJA327933:KJA327950 KSW327933:KSW327950 LCS327933:LCS327950 LMO327933:LMO327950 LWK327933:LWK327950 MGG327933:MGG327950 MQC327933:MQC327950 MZY327933:MZY327950 NJU327933:NJU327950 NTQ327933:NTQ327950 ODM327933:ODM327950 ONI327933:ONI327950 OXE327933:OXE327950 PHA327933:PHA327950 PQW327933:PQW327950 QAS327933:QAS327950 QKO327933:QKO327950 QUK327933:QUK327950 REG327933:REG327950 ROC327933:ROC327950 RXY327933:RXY327950 SHU327933:SHU327950 SRQ327933:SRQ327950 TBM327933:TBM327950 TLI327933:TLI327950 TVE327933:TVE327950 UFA327933:UFA327950 UOW327933:UOW327950 UYS327933:UYS327950 VIO327933:VIO327950 VSK327933:VSK327950 WCG327933:WCG327950 WMC327933:WMC327950 WVY327933:WVY327950 Q393469:Q393486 JM393469:JM393486 TI393469:TI393486 ADE393469:ADE393486 ANA393469:ANA393486 AWW393469:AWW393486 BGS393469:BGS393486 BQO393469:BQO393486 CAK393469:CAK393486 CKG393469:CKG393486 CUC393469:CUC393486 DDY393469:DDY393486 DNU393469:DNU393486 DXQ393469:DXQ393486 EHM393469:EHM393486 ERI393469:ERI393486 FBE393469:FBE393486 FLA393469:FLA393486 FUW393469:FUW393486 GES393469:GES393486 GOO393469:GOO393486 GYK393469:GYK393486 HIG393469:HIG393486 HSC393469:HSC393486 IBY393469:IBY393486 ILU393469:ILU393486 IVQ393469:IVQ393486 JFM393469:JFM393486 JPI393469:JPI393486 JZE393469:JZE393486 KJA393469:KJA393486 KSW393469:KSW393486 LCS393469:LCS393486 LMO393469:LMO393486 LWK393469:LWK393486 MGG393469:MGG393486 MQC393469:MQC393486 MZY393469:MZY393486 NJU393469:NJU393486 NTQ393469:NTQ393486 ODM393469:ODM393486 ONI393469:ONI393486 OXE393469:OXE393486 PHA393469:PHA393486 PQW393469:PQW393486 QAS393469:QAS393486 QKO393469:QKO393486 QUK393469:QUK393486 REG393469:REG393486 ROC393469:ROC393486 RXY393469:RXY393486 SHU393469:SHU393486 SRQ393469:SRQ393486 TBM393469:TBM393486 TLI393469:TLI393486 TVE393469:TVE393486 UFA393469:UFA393486 UOW393469:UOW393486 UYS393469:UYS393486 VIO393469:VIO393486 VSK393469:VSK393486 WCG393469:WCG393486 WMC393469:WMC393486 WVY393469:WVY393486 Q459005:Q459022 JM459005:JM459022 TI459005:TI459022 ADE459005:ADE459022 ANA459005:ANA459022 AWW459005:AWW459022 BGS459005:BGS459022 BQO459005:BQO459022 CAK459005:CAK459022 CKG459005:CKG459022 CUC459005:CUC459022 DDY459005:DDY459022 DNU459005:DNU459022 DXQ459005:DXQ459022 EHM459005:EHM459022 ERI459005:ERI459022 FBE459005:FBE459022 FLA459005:FLA459022 FUW459005:FUW459022 GES459005:GES459022 GOO459005:GOO459022 GYK459005:GYK459022 HIG459005:HIG459022 HSC459005:HSC459022 IBY459005:IBY459022 ILU459005:ILU459022 IVQ459005:IVQ459022 JFM459005:JFM459022 JPI459005:JPI459022 JZE459005:JZE459022 KJA459005:KJA459022 KSW459005:KSW459022 LCS459005:LCS459022 LMO459005:LMO459022 LWK459005:LWK459022 MGG459005:MGG459022 MQC459005:MQC459022 MZY459005:MZY459022 NJU459005:NJU459022 NTQ459005:NTQ459022 ODM459005:ODM459022 ONI459005:ONI459022 OXE459005:OXE459022 PHA459005:PHA459022 PQW459005:PQW459022 QAS459005:QAS459022 QKO459005:QKO459022 QUK459005:QUK459022 REG459005:REG459022 ROC459005:ROC459022 RXY459005:RXY459022 SHU459005:SHU459022 SRQ459005:SRQ459022 TBM459005:TBM459022 TLI459005:TLI459022 TVE459005:TVE459022 UFA459005:UFA459022 UOW459005:UOW459022 UYS459005:UYS459022 VIO459005:VIO459022 VSK459005:VSK459022 WCG459005:WCG459022 WMC459005:WMC459022 WVY459005:WVY459022 Q524541:Q524558 JM524541:JM524558 TI524541:TI524558 ADE524541:ADE524558 ANA524541:ANA524558 AWW524541:AWW524558 BGS524541:BGS524558 BQO524541:BQO524558 CAK524541:CAK524558 CKG524541:CKG524558 CUC524541:CUC524558 DDY524541:DDY524558 DNU524541:DNU524558 DXQ524541:DXQ524558 EHM524541:EHM524558 ERI524541:ERI524558 FBE524541:FBE524558 FLA524541:FLA524558 FUW524541:FUW524558 GES524541:GES524558 GOO524541:GOO524558 GYK524541:GYK524558 HIG524541:HIG524558 HSC524541:HSC524558 IBY524541:IBY524558 ILU524541:ILU524558 IVQ524541:IVQ524558 JFM524541:JFM524558 JPI524541:JPI524558 JZE524541:JZE524558 KJA524541:KJA524558 KSW524541:KSW524558 LCS524541:LCS524558 LMO524541:LMO524558 LWK524541:LWK524558 MGG524541:MGG524558 MQC524541:MQC524558 MZY524541:MZY524558 NJU524541:NJU524558 NTQ524541:NTQ524558 ODM524541:ODM524558 ONI524541:ONI524558 OXE524541:OXE524558 PHA524541:PHA524558 PQW524541:PQW524558 QAS524541:QAS524558 QKO524541:QKO524558 QUK524541:QUK524558 REG524541:REG524558 ROC524541:ROC524558 RXY524541:RXY524558 SHU524541:SHU524558 SRQ524541:SRQ524558 TBM524541:TBM524558 TLI524541:TLI524558 TVE524541:TVE524558 UFA524541:UFA524558 UOW524541:UOW524558 UYS524541:UYS524558 VIO524541:VIO524558 VSK524541:VSK524558 WCG524541:WCG524558 WMC524541:WMC524558 WVY524541:WVY524558 Q590077:Q590094 JM590077:JM590094 TI590077:TI590094 ADE590077:ADE590094 ANA590077:ANA590094 AWW590077:AWW590094 BGS590077:BGS590094 BQO590077:BQO590094 CAK590077:CAK590094 CKG590077:CKG590094 CUC590077:CUC590094 DDY590077:DDY590094 DNU590077:DNU590094 DXQ590077:DXQ590094 EHM590077:EHM590094 ERI590077:ERI590094 FBE590077:FBE590094 FLA590077:FLA590094 FUW590077:FUW590094 GES590077:GES590094 GOO590077:GOO590094 GYK590077:GYK590094 HIG590077:HIG590094 HSC590077:HSC590094 IBY590077:IBY590094 ILU590077:ILU590094 IVQ590077:IVQ590094 JFM590077:JFM590094 JPI590077:JPI590094 JZE590077:JZE590094 KJA590077:KJA590094 KSW590077:KSW590094 LCS590077:LCS590094 LMO590077:LMO590094 LWK590077:LWK590094 MGG590077:MGG590094 MQC590077:MQC590094 MZY590077:MZY590094 NJU590077:NJU590094 NTQ590077:NTQ590094 ODM590077:ODM590094 ONI590077:ONI590094 OXE590077:OXE590094 PHA590077:PHA590094 PQW590077:PQW590094 QAS590077:QAS590094 QKO590077:QKO590094 QUK590077:QUK590094 REG590077:REG590094 ROC590077:ROC590094 RXY590077:RXY590094 SHU590077:SHU590094 SRQ590077:SRQ590094 TBM590077:TBM590094 TLI590077:TLI590094 TVE590077:TVE590094 UFA590077:UFA590094 UOW590077:UOW590094 UYS590077:UYS590094 VIO590077:VIO590094 VSK590077:VSK590094 WCG590077:WCG590094 WMC590077:WMC590094 WVY590077:WVY590094 Q655613:Q655630 JM655613:JM655630 TI655613:TI655630 ADE655613:ADE655630 ANA655613:ANA655630 AWW655613:AWW655630 BGS655613:BGS655630 BQO655613:BQO655630 CAK655613:CAK655630 CKG655613:CKG655630 CUC655613:CUC655630 DDY655613:DDY655630 DNU655613:DNU655630 DXQ655613:DXQ655630 EHM655613:EHM655630 ERI655613:ERI655630 FBE655613:FBE655630 FLA655613:FLA655630 FUW655613:FUW655630 GES655613:GES655630 GOO655613:GOO655630 GYK655613:GYK655630 HIG655613:HIG655630 HSC655613:HSC655630 IBY655613:IBY655630 ILU655613:ILU655630 IVQ655613:IVQ655630 JFM655613:JFM655630 JPI655613:JPI655630 JZE655613:JZE655630 KJA655613:KJA655630 KSW655613:KSW655630 LCS655613:LCS655630 LMO655613:LMO655630 LWK655613:LWK655630 MGG655613:MGG655630 MQC655613:MQC655630 MZY655613:MZY655630 NJU655613:NJU655630 NTQ655613:NTQ655630 ODM655613:ODM655630 ONI655613:ONI655630 OXE655613:OXE655630 PHA655613:PHA655630 PQW655613:PQW655630 QAS655613:QAS655630 QKO655613:QKO655630 QUK655613:QUK655630 REG655613:REG655630 ROC655613:ROC655630 RXY655613:RXY655630 SHU655613:SHU655630 SRQ655613:SRQ655630 TBM655613:TBM655630 TLI655613:TLI655630 TVE655613:TVE655630 UFA655613:UFA655630 UOW655613:UOW655630 UYS655613:UYS655630 VIO655613:VIO655630 VSK655613:VSK655630 WCG655613:WCG655630 WMC655613:WMC655630 WVY655613:WVY655630 Q721149:Q721166 JM721149:JM721166 TI721149:TI721166 ADE721149:ADE721166 ANA721149:ANA721166 AWW721149:AWW721166 BGS721149:BGS721166 BQO721149:BQO721166 CAK721149:CAK721166 CKG721149:CKG721166 CUC721149:CUC721166 DDY721149:DDY721166 DNU721149:DNU721166 DXQ721149:DXQ721166 EHM721149:EHM721166 ERI721149:ERI721166 FBE721149:FBE721166 FLA721149:FLA721166 FUW721149:FUW721166 GES721149:GES721166 GOO721149:GOO721166 GYK721149:GYK721166 HIG721149:HIG721166 HSC721149:HSC721166 IBY721149:IBY721166 ILU721149:ILU721166 IVQ721149:IVQ721166 JFM721149:JFM721166 JPI721149:JPI721166 JZE721149:JZE721166 KJA721149:KJA721166 KSW721149:KSW721166 LCS721149:LCS721166 LMO721149:LMO721166 LWK721149:LWK721166 MGG721149:MGG721166 MQC721149:MQC721166 MZY721149:MZY721166 NJU721149:NJU721166 NTQ721149:NTQ721166 ODM721149:ODM721166 ONI721149:ONI721166 OXE721149:OXE721166 PHA721149:PHA721166 PQW721149:PQW721166 QAS721149:QAS721166 QKO721149:QKO721166 QUK721149:QUK721166 REG721149:REG721166 ROC721149:ROC721166 RXY721149:RXY721166 SHU721149:SHU721166 SRQ721149:SRQ721166 TBM721149:TBM721166 TLI721149:TLI721166 TVE721149:TVE721166 UFA721149:UFA721166 UOW721149:UOW721166 UYS721149:UYS721166 VIO721149:VIO721166 VSK721149:VSK721166 WCG721149:WCG721166 WMC721149:WMC721166 WVY721149:WVY721166 Q786685:Q786702 JM786685:JM786702 TI786685:TI786702 ADE786685:ADE786702 ANA786685:ANA786702 AWW786685:AWW786702 BGS786685:BGS786702 BQO786685:BQO786702 CAK786685:CAK786702 CKG786685:CKG786702 CUC786685:CUC786702 DDY786685:DDY786702 DNU786685:DNU786702 DXQ786685:DXQ786702 EHM786685:EHM786702 ERI786685:ERI786702 FBE786685:FBE786702 FLA786685:FLA786702 FUW786685:FUW786702 GES786685:GES786702 GOO786685:GOO786702 GYK786685:GYK786702 HIG786685:HIG786702 HSC786685:HSC786702 IBY786685:IBY786702 ILU786685:ILU786702 IVQ786685:IVQ786702 JFM786685:JFM786702 JPI786685:JPI786702 JZE786685:JZE786702 KJA786685:KJA786702 KSW786685:KSW786702 LCS786685:LCS786702 LMO786685:LMO786702 LWK786685:LWK786702 MGG786685:MGG786702 MQC786685:MQC786702 MZY786685:MZY786702 NJU786685:NJU786702 NTQ786685:NTQ786702 ODM786685:ODM786702 ONI786685:ONI786702 OXE786685:OXE786702 PHA786685:PHA786702 PQW786685:PQW786702 QAS786685:QAS786702 QKO786685:QKO786702 QUK786685:QUK786702 REG786685:REG786702 ROC786685:ROC786702 RXY786685:RXY786702 SHU786685:SHU786702 SRQ786685:SRQ786702 TBM786685:TBM786702 TLI786685:TLI786702 TVE786685:TVE786702 UFA786685:UFA786702 UOW786685:UOW786702 UYS786685:UYS786702 VIO786685:VIO786702 VSK786685:VSK786702 WCG786685:WCG786702 WMC786685:WMC786702 WVY786685:WVY786702 Q852221:Q852238 JM852221:JM852238 TI852221:TI852238 ADE852221:ADE852238 ANA852221:ANA852238 AWW852221:AWW852238 BGS852221:BGS852238 BQO852221:BQO852238 CAK852221:CAK852238 CKG852221:CKG852238 CUC852221:CUC852238 DDY852221:DDY852238 DNU852221:DNU852238 DXQ852221:DXQ852238 EHM852221:EHM852238 ERI852221:ERI852238 FBE852221:FBE852238 FLA852221:FLA852238 FUW852221:FUW852238 GES852221:GES852238 GOO852221:GOO852238 GYK852221:GYK852238 HIG852221:HIG852238 HSC852221:HSC852238 IBY852221:IBY852238 ILU852221:ILU852238 IVQ852221:IVQ852238 JFM852221:JFM852238 JPI852221:JPI852238 JZE852221:JZE852238 KJA852221:KJA852238 KSW852221:KSW852238 LCS852221:LCS852238 LMO852221:LMO852238 LWK852221:LWK852238 MGG852221:MGG852238 MQC852221:MQC852238 MZY852221:MZY852238 NJU852221:NJU852238 NTQ852221:NTQ852238 ODM852221:ODM852238 ONI852221:ONI852238 OXE852221:OXE852238 PHA852221:PHA852238 PQW852221:PQW852238 QAS852221:QAS852238 QKO852221:QKO852238 QUK852221:QUK852238 REG852221:REG852238 ROC852221:ROC852238 RXY852221:RXY852238 SHU852221:SHU852238 SRQ852221:SRQ852238 TBM852221:TBM852238 TLI852221:TLI852238 TVE852221:TVE852238 UFA852221:UFA852238 UOW852221:UOW852238 UYS852221:UYS852238 VIO852221:VIO852238 VSK852221:VSK852238 WCG852221:WCG852238 WMC852221:WMC852238 WVY852221:WVY852238 Q917757:Q917774 JM917757:JM917774 TI917757:TI917774 ADE917757:ADE917774 ANA917757:ANA917774 AWW917757:AWW917774 BGS917757:BGS917774 BQO917757:BQO917774 CAK917757:CAK917774 CKG917757:CKG917774 CUC917757:CUC917774 DDY917757:DDY917774 DNU917757:DNU917774 DXQ917757:DXQ917774 EHM917757:EHM917774 ERI917757:ERI917774 FBE917757:FBE917774 FLA917757:FLA917774 FUW917757:FUW917774 GES917757:GES917774 GOO917757:GOO917774 GYK917757:GYK917774 HIG917757:HIG917774 HSC917757:HSC917774 IBY917757:IBY917774 ILU917757:ILU917774 IVQ917757:IVQ917774 JFM917757:JFM917774 JPI917757:JPI917774 JZE917757:JZE917774 KJA917757:KJA917774 KSW917757:KSW917774 LCS917757:LCS917774 LMO917757:LMO917774 LWK917757:LWK917774 MGG917757:MGG917774 MQC917757:MQC917774 MZY917757:MZY917774 NJU917757:NJU917774 NTQ917757:NTQ917774 ODM917757:ODM917774 ONI917757:ONI917774 OXE917757:OXE917774 PHA917757:PHA917774 PQW917757:PQW917774 QAS917757:QAS917774 QKO917757:QKO917774 QUK917757:QUK917774 REG917757:REG917774 ROC917757:ROC917774 RXY917757:RXY917774 SHU917757:SHU917774 SRQ917757:SRQ917774 TBM917757:TBM917774 TLI917757:TLI917774 TVE917757:TVE917774 UFA917757:UFA917774 UOW917757:UOW917774 UYS917757:UYS917774 VIO917757:VIO917774 VSK917757:VSK917774 WCG917757:WCG917774 WMC917757:WMC917774 WVY917757:WVY917774 Q983293:Q983310 JM983293:JM983310 TI983293:TI983310 ADE983293:ADE983310 ANA983293:ANA983310 AWW983293:AWW983310 BGS983293:BGS983310 BQO983293:BQO983310 CAK983293:CAK983310 CKG983293:CKG983310 CUC983293:CUC983310 DDY983293:DDY983310 DNU983293:DNU983310 DXQ983293:DXQ983310 EHM983293:EHM983310 ERI983293:ERI983310 FBE983293:FBE983310 FLA983293:FLA983310 FUW983293:FUW983310 GES983293:GES983310 GOO983293:GOO983310 GYK983293:GYK983310 HIG983293:HIG983310 HSC983293:HSC983310 IBY983293:IBY983310 ILU983293:ILU983310 IVQ983293:IVQ983310 JFM983293:JFM983310 JPI983293:JPI983310 JZE983293:JZE983310 KJA983293:KJA983310 KSW983293:KSW983310 LCS983293:LCS983310 LMO983293:LMO983310 LWK983293:LWK983310 MGG983293:MGG983310 MQC983293:MQC983310 MZY983293:MZY983310 NJU983293:NJU983310 NTQ983293:NTQ983310 ODM983293:ODM983310 ONI983293:ONI983310 OXE983293:OXE983310 PHA983293:PHA983310 PQW983293:PQW983310 QAS983293:QAS983310 QKO983293:QKO983310 QUK983293:QUK983310 REG983293:REG983310 ROC983293:ROC983310 RXY983293:RXY983310 SHU983293:SHU983310 SRQ983293:SRQ983310 TBM983293:TBM983310 TLI983293:TLI983310 TVE983293:TVE983310 UFA983293:UFA983310 UOW983293:UOW983310 UYS983293:UYS983310 VIO983293:VIO983310 VSK983293:VSK983310 WCG983293:WCG983310 WMC983293:WMC983310 WVY983293:WVY983310" xr:uid="{00000000-0002-0000-0500-000010000000}">
      <formula1>0</formula1>
      <formula2>9999999</formula2>
    </dataValidation>
    <dataValidation type="whole" allowBlank="1" showInputMessage="1" showErrorMessage="1" errorTitle="Año no válido" error="Por favor digite únicamente el año del modelo del vehículo." sqref="G52:G53 JC52:JC53 SY52:SY53 ACU52:ACU53 AMQ52:AMQ53 AWM52:AWM53 BGI52:BGI53 BQE52:BQE53 CAA52:CAA53 CJW52:CJW53 CTS52:CTS53 DDO52:DDO53 DNK52:DNK53 DXG52:DXG53 EHC52:EHC53 EQY52:EQY53 FAU52:FAU53 FKQ52:FKQ53 FUM52:FUM53 GEI52:GEI53 GOE52:GOE53 GYA52:GYA53 HHW52:HHW53 HRS52:HRS53 IBO52:IBO53 ILK52:ILK53 IVG52:IVG53 JFC52:JFC53 JOY52:JOY53 JYU52:JYU53 KIQ52:KIQ53 KSM52:KSM53 LCI52:LCI53 LME52:LME53 LWA52:LWA53 MFW52:MFW53 MPS52:MPS53 MZO52:MZO53 NJK52:NJK53 NTG52:NTG53 ODC52:ODC53 OMY52:OMY53 OWU52:OWU53 PGQ52:PGQ53 PQM52:PQM53 QAI52:QAI53 QKE52:QKE53 QUA52:QUA53 RDW52:RDW53 RNS52:RNS53 RXO52:RXO53 SHK52:SHK53 SRG52:SRG53 TBC52:TBC53 TKY52:TKY53 TUU52:TUU53 UEQ52:UEQ53 UOM52:UOM53 UYI52:UYI53 VIE52:VIE53 VSA52:VSA53 WBW52:WBW53 WLS52:WLS53 WVO52:WVO53 G65588:G65589 JC65588:JC65589 SY65588:SY65589 ACU65588:ACU65589 AMQ65588:AMQ65589 AWM65588:AWM65589 BGI65588:BGI65589 BQE65588:BQE65589 CAA65588:CAA65589 CJW65588:CJW65589 CTS65588:CTS65589 DDO65588:DDO65589 DNK65588:DNK65589 DXG65588:DXG65589 EHC65588:EHC65589 EQY65588:EQY65589 FAU65588:FAU65589 FKQ65588:FKQ65589 FUM65588:FUM65589 GEI65588:GEI65589 GOE65588:GOE65589 GYA65588:GYA65589 HHW65588:HHW65589 HRS65588:HRS65589 IBO65588:IBO65589 ILK65588:ILK65589 IVG65588:IVG65589 JFC65588:JFC65589 JOY65588:JOY65589 JYU65588:JYU65589 KIQ65588:KIQ65589 KSM65588:KSM65589 LCI65588:LCI65589 LME65588:LME65589 LWA65588:LWA65589 MFW65588:MFW65589 MPS65588:MPS65589 MZO65588:MZO65589 NJK65588:NJK65589 NTG65588:NTG65589 ODC65588:ODC65589 OMY65588:OMY65589 OWU65588:OWU65589 PGQ65588:PGQ65589 PQM65588:PQM65589 QAI65588:QAI65589 QKE65588:QKE65589 QUA65588:QUA65589 RDW65588:RDW65589 RNS65588:RNS65589 RXO65588:RXO65589 SHK65588:SHK65589 SRG65588:SRG65589 TBC65588:TBC65589 TKY65588:TKY65589 TUU65588:TUU65589 UEQ65588:UEQ65589 UOM65588:UOM65589 UYI65588:UYI65589 VIE65588:VIE65589 VSA65588:VSA65589 WBW65588:WBW65589 WLS65588:WLS65589 WVO65588:WVO65589 G131124:G131125 JC131124:JC131125 SY131124:SY131125 ACU131124:ACU131125 AMQ131124:AMQ131125 AWM131124:AWM131125 BGI131124:BGI131125 BQE131124:BQE131125 CAA131124:CAA131125 CJW131124:CJW131125 CTS131124:CTS131125 DDO131124:DDO131125 DNK131124:DNK131125 DXG131124:DXG131125 EHC131124:EHC131125 EQY131124:EQY131125 FAU131124:FAU131125 FKQ131124:FKQ131125 FUM131124:FUM131125 GEI131124:GEI131125 GOE131124:GOE131125 GYA131124:GYA131125 HHW131124:HHW131125 HRS131124:HRS131125 IBO131124:IBO131125 ILK131124:ILK131125 IVG131124:IVG131125 JFC131124:JFC131125 JOY131124:JOY131125 JYU131124:JYU131125 KIQ131124:KIQ131125 KSM131124:KSM131125 LCI131124:LCI131125 LME131124:LME131125 LWA131124:LWA131125 MFW131124:MFW131125 MPS131124:MPS131125 MZO131124:MZO131125 NJK131124:NJK131125 NTG131124:NTG131125 ODC131124:ODC131125 OMY131124:OMY131125 OWU131124:OWU131125 PGQ131124:PGQ131125 PQM131124:PQM131125 QAI131124:QAI131125 QKE131124:QKE131125 QUA131124:QUA131125 RDW131124:RDW131125 RNS131124:RNS131125 RXO131124:RXO131125 SHK131124:SHK131125 SRG131124:SRG131125 TBC131124:TBC131125 TKY131124:TKY131125 TUU131124:TUU131125 UEQ131124:UEQ131125 UOM131124:UOM131125 UYI131124:UYI131125 VIE131124:VIE131125 VSA131124:VSA131125 WBW131124:WBW131125 WLS131124:WLS131125 WVO131124:WVO131125 G196660:G196661 JC196660:JC196661 SY196660:SY196661 ACU196660:ACU196661 AMQ196660:AMQ196661 AWM196660:AWM196661 BGI196660:BGI196661 BQE196660:BQE196661 CAA196660:CAA196661 CJW196660:CJW196661 CTS196660:CTS196661 DDO196660:DDO196661 DNK196660:DNK196661 DXG196660:DXG196661 EHC196660:EHC196661 EQY196660:EQY196661 FAU196660:FAU196661 FKQ196660:FKQ196661 FUM196660:FUM196661 GEI196660:GEI196661 GOE196660:GOE196661 GYA196660:GYA196661 HHW196660:HHW196661 HRS196660:HRS196661 IBO196660:IBO196661 ILK196660:ILK196661 IVG196660:IVG196661 JFC196660:JFC196661 JOY196660:JOY196661 JYU196660:JYU196661 KIQ196660:KIQ196661 KSM196660:KSM196661 LCI196660:LCI196661 LME196660:LME196661 LWA196660:LWA196661 MFW196660:MFW196661 MPS196660:MPS196661 MZO196660:MZO196661 NJK196660:NJK196661 NTG196660:NTG196661 ODC196660:ODC196661 OMY196660:OMY196661 OWU196660:OWU196661 PGQ196660:PGQ196661 PQM196660:PQM196661 QAI196660:QAI196661 QKE196660:QKE196661 QUA196660:QUA196661 RDW196660:RDW196661 RNS196660:RNS196661 RXO196660:RXO196661 SHK196660:SHK196661 SRG196660:SRG196661 TBC196660:TBC196661 TKY196660:TKY196661 TUU196660:TUU196661 UEQ196660:UEQ196661 UOM196660:UOM196661 UYI196660:UYI196661 VIE196660:VIE196661 VSA196660:VSA196661 WBW196660:WBW196661 WLS196660:WLS196661 WVO196660:WVO196661 G262196:G262197 JC262196:JC262197 SY262196:SY262197 ACU262196:ACU262197 AMQ262196:AMQ262197 AWM262196:AWM262197 BGI262196:BGI262197 BQE262196:BQE262197 CAA262196:CAA262197 CJW262196:CJW262197 CTS262196:CTS262197 DDO262196:DDO262197 DNK262196:DNK262197 DXG262196:DXG262197 EHC262196:EHC262197 EQY262196:EQY262197 FAU262196:FAU262197 FKQ262196:FKQ262197 FUM262196:FUM262197 GEI262196:GEI262197 GOE262196:GOE262197 GYA262196:GYA262197 HHW262196:HHW262197 HRS262196:HRS262197 IBO262196:IBO262197 ILK262196:ILK262197 IVG262196:IVG262197 JFC262196:JFC262197 JOY262196:JOY262197 JYU262196:JYU262197 KIQ262196:KIQ262197 KSM262196:KSM262197 LCI262196:LCI262197 LME262196:LME262197 LWA262196:LWA262197 MFW262196:MFW262197 MPS262196:MPS262197 MZO262196:MZO262197 NJK262196:NJK262197 NTG262196:NTG262197 ODC262196:ODC262197 OMY262196:OMY262197 OWU262196:OWU262197 PGQ262196:PGQ262197 PQM262196:PQM262197 QAI262196:QAI262197 QKE262196:QKE262197 QUA262196:QUA262197 RDW262196:RDW262197 RNS262196:RNS262197 RXO262196:RXO262197 SHK262196:SHK262197 SRG262196:SRG262197 TBC262196:TBC262197 TKY262196:TKY262197 TUU262196:TUU262197 UEQ262196:UEQ262197 UOM262196:UOM262197 UYI262196:UYI262197 VIE262196:VIE262197 VSA262196:VSA262197 WBW262196:WBW262197 WLS262196:WLS262197 WVO262196:WVO262197 G327732:G327733 JC327732:JC327733 SY327732:SY327733 ACU327732:ACU327733 AMQ327732:AMQ327733 AWM327732:AWM327733 BGI327732:BGI327733 BQE327732:BQE327733 CAA327732:CAA327733 CJW327732:CJW327733 CTS327732:CTS327733 DDO327732:DDO327733 DNK327732:DNK327733 DXG327732:DXG327733 EHC327732:EHC327733 EQY327732:EQY327733 FAU327732:FAU327733 FKQ327732:FKQ327733 FUM327732:FUM327733 GEI327732:GEI327733 GOE327732:GOE327733 GYA327732:GYA327733 HHW327732:HHW327733 HRS327732:HRS327733 IBO327732:IBO327733 ILK327732:ILK327733 IVG327732:IVG327733 JFC327732:JFC327733 JOY327732:JOY327733 JYU327732:JYU327733 KIQ327732:KIQ327733 KSM327732:KSM327733 LCI327732:LCI327733 LME327732:LME327733 LWA327732:LWA327733 MFW327732:MFW327733 MPS327732:MPS327733 MZO327732:MZO327733 NJK327732:NJK327733 NTG327732:NTG327733 ODC327732:ODC327733 OMY327732:OMY327733 OWU327732:OWU327733 PGQ327732:PGQ327733 PQM327732:PQM327733 QAI327732:QAI327733 QKE327732:QKE327733 QUA327732:QUA327733 RDW327732:RDW327733 RNS327732:RNS327733 RXO327732:RXO327733 SHK327732:SHK327733 SRG327732:SRG327733 TBC327732:TBC327733 TKY327732:TKY327733 TUU327732:TUU327733 UEQ327732:UEQ327733 UOM327732:UOM327733 UYI327732:UYI327733 VIE327732:VIE327733 VSA327732:VSA327733 WBW327732:WBW327733 WLS327732:WLS327733 WVO327732:WVO327733 G393268:G393269 JC393268:JC393269 SY393268:SY393269 ACU393268:ACU393269 AMQ393268:AMQ393269 AWM393268:AWM393269 BGI393268:BGI393269 BQE393268:BQE393269 CAA393268:CAA393269 CJW393268:CJW393269 CTS393268:CTS393269 DDO393268:DDO393269 DNK393268:DNK393269 DXG393268:DXG393269 EHC393268:EHC393269 EQY393268:EQY393269 FAU393268:FAU393269 FKQ393268:FKQ393269 FUM393268:FUM393269 GEI393268:GEI393269 GOE393268:GOE393269 GYA393268:GYA393269 HHW393268:HHW393269 HRS393268:HRS393269 IBO393268:IBO393269 ILK393268:ILK393269 IVG393268:IVG393269 JFC393268:JFC393269 JOY393268:JOY393269 JYU393268:JYU393269 KIQ393268:KIQ393269 KSM393268:KSM393269 LCI393268:LCI393269 LME393268:LME393269 LWA393268:LWA393269 MFW393268:MFW393269 MPS393268:MPS393269 MZO393268:MZO393269 NJK393268:NJK393269 NTG393268:NTG393269 ODC393268:ODC393269 OMY393268:OMY393269 OWU393268:OWU393269 PGQ393268:PGQ393269 PQM393268:PQM393269 QAI393268:QAI393269 QKE393268:QKE393269 QUA393268:QUA393269 RDW393268:RDW393269 RNS393268:RNS393269 RXO393268:RXO393269 SHK393268:SHK393269 SRG393268:SRG393269 TBC393268:TBC393269 TKY393268:TKY393269 TUU393268:TUU393269 UEQ393268:UEQ393269 UOM393268:UOM393269 UYI393268:UYI393269 VIE393268:VIE393269 VSA393268:VSA393269 WBW393268:WBW393269 WLS393268:WLS393269 WVO393268:WVO393269 G458804:G458805 JC458804:JC458805 SY458804:SY458805 ACU458804:ACU458805 AMQ458804:AMQ458805 AWM458804:AWM458805 BGI458804:BGI458805 BQE458804:BQE458805 CAA458804:CAA458805 CJW458804:CJW458805 CTS458804:CTS458805 DDO458804:DDO458805 DNK458804:DNK458805 DXG458804:DXG458805 EHC458804:EHC458805 EQY458804:EQY458805 FAU458804:FAU458805 FKQ458804:FKQ458805 FUM458804:FUM458805 GEI458804:GEI458805 GOE458804:GOE458805 GYA458804:GYA458805 HHW458804:HHW458805 HRS458804:HRS458805 IBO458804:IBO458805 ILK458804:ILK458805 IVG458804:IVG458805 JFC458804:JFC458805 JOY458804:JOY458805 JYU458804:JYU458805 KIQ458804:KIQ458805 KSM458804:KSM458805 LCI458804:LCI458805 LME458804:LME458805 LWA458804:LWA458805 MFW458804:MFW458805 MPS458804:MPS458805 MZO458804:MZO458805 NJK458804:NJK458805 NTG458804:NTG458805 ODC458804:ODC458805 OMY458804:OMY458805 OWU458804:OWU458805 PGQ458804:PGQ458805 PQM458804:PQM458805 QAI458804:QAI458805 QKE458804:QKE458805 QUA458804:QUA458805 RDW458804:RDW458805 RNS458804:RNS458805 RXO458804:RXO458805 SHK458804:SHK458805 SRG458804:SRG458805 TBC458804:TBC458805 TKY458804:TKY458805 TUU458804:TUU458805 UEQ458804:UEQ458805 UOM458804:UOM458805 UYI458804:UYI458805 VIE458804:VIE458805 VSA458804:VSA458805 WBW458804:WBW458805 WLS458804:WLS458805 WVO458804:WVO458805 G524340:G524341 JC524340:JC524341 SY524340:SY524341 ACU524340:ACU524341 AMQ524340:AMQ524341 AWM524340:AWM524341 BGI524340:BGI524341 BQE524340:BQE524341 CAA524340:CAA524341 CJW524340:CJW524341 CTS524340:CTS524341 DDO524340:DDO524341 DNK524340:DNK524341 DXG524340:DXG524341 EHC524340:EHC524341 EQY524340:EQY524341 FAU524340:FAU524341 FKQ524340:FKQ524341 FUM524340:FUM524341 GEI524340:GEI524341 GOE524340:GOE524341 GYA524340:GYA524341 HHW524340:HHW524341 HRS524340:HRS524341 IBO524340:IBO524341 ILK524340:ILK524341 IVG524340:IVG524341 JFC524340:JFC524341 JOY524340:JOY524341 JYU524340:JYU524341 KIQ524340:KIQ524341 KSM524340:KSM524341 LCI524340:LCI524341 LME524340:LME524341 LWA524340:LWA524341 MFW524340:MFW524341 MPS524340:MPS524341 MZO524340:MZO524341 NJK524340:NJK524341 NTG524340:NTG524341 ODC524340:ODC524341 OMY524340:OMY524341 OWU524340:OWU524341 PGQ524340:PGQ524341 PQM524340:PQM524341 QAI524340:QAI524341 QKE524340:QKE524341 QUA524340:QUA524341 RDW524340:RDW524341 RNS524340:RNS524341 RXO524340:RXO524341 SHK524340:SHK524341 SRG524340:SRG524341 TBC524340:TBC524341 TKY524340:TKY524341 TUU524340:TUU524341 UEQ524340:UEQ524341 UOM524340:UOM524341 UYI524340:UYI524341 VIE524340:VIE524341 VSA524340:VSA524341 WBW524340:WBW524341 WLS524340:WLS524341 WVO524340:WVO524341 G589876:G589877 JC589876:JC589877 SY589876:SY589877 ACU589876:ACU589877 AMQ589876:AMQ589877 AWM589876:AWM589877 BGI589876:BGI589877 BQE589876:BQE589877 CAA589876:CAA589877 CJW589876:CJW589877 CTS589876:CTS589877 DDO589876:DDO589877 DNK589876:DNK589877 DXG589876:DXG589877 EHC589876:EHC589877 EQY589876:EQY589877 FAU589876:FAU589877 FKQ589876:FKQ589877 FUM589876:FUM589877 GEI589876:GEI589877 GOE589876:GOE589877 GYA589876:GYA589877 HHW589876:HHW589877 HRS589876:HRS589877 IBO589876:IBO589877 ILK589876:ILK589877 IVG589876:IVG589877 JFC589876:JFC589877 JOY589876:JOY589877 JYU589876:JYU589877 KIQ589876:KIQ589877 KSM589876:KSM589877 LCI589876:LCI589877 LME589876:LME589877 LWA589876:LWA589877 MFW589876:MFW589877 MPS589876:MPS589877 MZO589876:MZO589877 NJK589876:NJK589877 NTG589876:NTG589877 ODC589876:ODC589877 OMY589876:OMY589877 OWU589876:OWU589877 PGQ589876:PGQ589877 PQM589876:PQM589877 QAI589876:QAI589877 QKE589876:QKE589877 QUA589876:QUA589877 RDW589876:RDW589877 RNS589876:RNS589877 RXO589876:RXO589877 SHK589876:SHK589877 SRG589876:SRG589877 TBC589876:TBC589877 TKY589876:TKY589877 TUU589876:TUU589877 UEQ589876:UEQ589877 UOM589876:UOM589877 UYI589876:UYI589877 VIE589876:VIE589877 VSA589876:VSA589877 WBW589876:WBW589877 WLS589876:WLS589877 WVO589876:WVO589877 G655412:G655413 JC655412:JC655413 SY655412:SY655413 ACU655412:ACU655413 AMQ655412:AMQ655413 AWM655412:AWM655413 BGI655412:BGI655413 BQE655412:BQE655413 CAA655412:CAA655413 CJW655412:CJW655413 CTS655412:CTS655413 DDO655412:DDO655413 DNK655412:DNK655413 DXG655412:DXG655413 EHC655412:EHC655413 EQY655412:EQY655413 FAU655412:FAU655413 FKQ655412:FKQ655413 FUM655412:FUM655413 GEI655412:GEI655413 GOE655412:GOE655413 GYA655412:GYA655413 HHW655412:HHW655413 HRS655412:HRS655413 IBO655412:IBO655413 ILK655412:ILK655413 IVG655412:IVG655413 JFC655412:JFC655413 JOY655412:JOY655413 JYU655412:JYU655413 KIQ655412:KIQ655413 KSM655412:KSM655413 LCI655412:LCI655413 LME655412:LME655413 LWA655412:LWA655413 MFW655412:MFW655413 MPS655412:MPS655413 MZO655412:MZO655413 NJK655412:NJK655413 NTG655412:NTG655413 ODC655412:ODC655413 OMY655412:OMY655413 OWU655412:OWU655413 PGQ655412:PGQ655413 PQM655412:PQM655413 QAI655412:QAI655413 QKE655412:QKE655413 QUA655412:QUA655413 RDW655412:RDW655413 RNS655412:RNS655413 RXO655412:RXO655413 SHK655412:SHK655413 SRG655412:SRG655413 TBC655412:TBC655413 TKY655412:TKY655413 TUU655412:TUU655413 UEQ655412:UEQ655413 UOM655412:UOM655413 UYI655412:UYI655413 VIE655412:VIE655413 VSA655412:VSA655413 WBW655412:WBW655413 WLS655412:WLS655413 WVO655412:WVO655413 G720948:G720949 JC720948:JC720949 SY720948:SY720949 ACU720948:ACU720949 AMQ720948:AMQ720949 AWM720948:AWM720949 BGI720948:BGI720949 BQE720948:BQE720949 CAA720948:CAA720949 CJW720948:CJW720949 CTS720948:CTS720949 DDO720948:DDO720949 DNK720948:DNK720949 DXG720948:DXG720949 EHC720948:EHC720949 EQY720948:EQY720949 FAU720948:FAU720949 FKQ720948:FKQ720949 FUM720948:FUM720949 GEI720948:GEI720949 GOE720948:GOE720949 GYA720948:GYA720949 HHW720948:HHW720949 HRS720948:HRS720949 IBO720948:IBO720949 ILK720948:ILK720949 IVG720948:IVG720949 JFC720948:JFC720949 JOY720948:JOY720949 JYU720948:JYU720949 KIQ720948:KIQ720949 KSM720948:KSM720949 LCI720948:LCI720949 LME720948:LME720949 LWA720948:LWA720949 MFW720948:MFW720949 MPS720948:MPS720949 MZO720948:MZO720949 NJK720948:NJK720949 NTG720948:NTG720949 ODC720948:ODC720949 OMY720948:OMY720949 OWU720948:OWU720949 PGQ720948:PGQ720949 PQM720948:PQM720949 QAI720948:QAI720949 QKE720948:QKE720949 QUA720948:QUA720949 RDW720948:RDW720949 RNS720948:RNS720949 RXO720948:RXO720949 SHK720948:SHK720949 SRG720948:SRG720949 TBC720948:TBC720949 TKY720948:TKY720949 TUU720948:TUU720949 UEQ720948:UEQ720949 UOM720948:UOM720949 UYI720948:UYI720949 VIE720948:VIE720949 VSA720948:VSA720949 WBW720948:WBW720949 WLS720948:WLS720949 WVO720948:WVO720949 G786484:G786485 JC786484:JC786485 SY786484:SY786485 ACU786484:ACU786485 AMQ786484:AMQ786485 AWM786484:AWM786485 BGI786484:BGI786485 BQE786484:BQE786485 CAA786484:CAA786485 CJW786484:CJW786485 CTS786484:CTS786485 DDO786484:DDO786485 DNK786484:DNK786485 DXG786484:DXG786485 EHC786484:EHC786485 EQY786484:EQY786485 FAU786484:FAU786485 FKQ786484:FKQ786485 FUM786484:FUM786485 GEI786484:GEI786485 GOE786484:GOE786485 GYA786484:GYA786485 HHW786484:HHW786485 HRS786484:HRS786485 IBO786484:IBO786485 ILK786484:ILK786485 IVG786484:IVG786485 JFC786484:JFC786485 JOY786484:JOY786485 JYU786484:JYU786485 KIQ786484:KIQ786485 KSM786484:KSM786485 LCI786484:LCI786485 LME786484:LME786485 LWA786484:LWA786485 MFW786484:MFW786485 MPS786484:MPS786485 MZO786484:MZO786485 NJK786484:NJK786485 NTG786484:NTG786485 ODC786484:ODC786485 OMY786484:OMY786485 OWU786484:OWU786485 PGQ786484:PGQ786485 PQM786484:PQM786485 QAI786484:QAI786485 QKE786484:QKE786485 QUA786484:QUA786485 RDW786484:RDW786485 RNS786484:RNS786485 RXO786484:RXO786485 SHK786484:SHK786485 SRG786484:SRG786485 TBC786484:TBC786485 TKY786484:TKY786485 TUU786484:TUU786485 UEQ786484:UEQ786485 UOM786484:UOM786485 UYI786484:UYI786485 VIE786484:VIE786485 VSA786484:VSA786485 WBW786484:WBW786485 WLS786484:WLS786485 WVO786484:WVO786485 G852020:G852021 JC852020:JC852021 SY852020:SY852021 ACU852020:ACU852021 AMQ852020:AMQ852021 AWM852020:AWM852021 BGI852020:BGI852021 BQE852020:BQE852021 CAA852020:CAA852021 CJW852020:CJW852021 CTS852020:CTS852021 DDO852020:DDO852021 DNK852020:DNK852021 DXG852020:DXG852021 EHC852020:EHC852021 EQY852020:EQY852021 FAU852020:FAU852021 FKQ852020:FKQ852021 FUM852020:FUM852021 GEI852020:GEI852021 GOE852020:GOE852021 GYA852020:GYA852021 HHW852020:HHW852021 HRS852020:HRS852021 IBO852020:IBO852021 ILK852020:ILK852021 IVG852020:IVG852021 JFC852020:JFC852021 JOY852020:JOY852021 JYU852020:JYU852021 KIQ852020:KIQ852021 KSM852020:KSM852021 LCI852020:LCI852021 LME852020:LME852021 LWA852020:LWA852021 MFW852020:MFW852021 MPS852020:MPS852021 MZO852020:MZO852021 NJK852020:NJK852021 NTG852020:NTG852021 ODC852020:ODC852021 OMY852020:OMY852021 OWU852020:OWU852021 PGQ852020:PGQ852021 PQM852020:PQM852021 QAI852020:QAI852021 QKE852020:QKE852021 QUA852020:QUA852021 RDW852020:RDW852021 RNS852020:RNS852021 RXO852020:RXO852021 SHK852020:SHK852021 SRG852020:SRG852021 TBC852020:TBC852021 TKY852020:TKY852021 TUU852020:TUU852021 UEQ852020:UEQ852021 UOM852020:UOM852021 UYI852020:UYI852021 VIE852020:VIE852021 VSA852020:VSA852021 WBW852020:WBW852021 WLS852020:WLS852021 WVO852020:WVO852021 G917556:G917557 JC917556:JC917557 SY917556:SY917557 ACU917556:ACU917557 AMQ917556:AMQ917557 AWM917556:AWM917557 BGI917556:BGI917557 BQE917556:BQE917557 CAA917556:CAA917557 CJW917556:CJW917557 CTS917556:CTS917557 DDO917556:DDO917557 DNK917556:DNK917557 DXG917556:DXG917557 EHC917556:EHC917557 EQY917556:EQY917557 FAU917556:FAU917557 FKQ917556:FKQ917557 FUM917556:FUM917557 GEI917556:GEI917557 GOE917556:GOE917557 GYA917556:GYA917557 HHW917556:HHW917557 HRS917556:HRS917557 IBO917556:IBO917557 ILK917556:ILK917557 IVG917556:IVG917557 JFC917556:JFC917557 JOY917556:JOY917557 JYU917556:JYU917557 KIQ917556:KIQ917557 KSM917556:KSM917557 LCI917556:LCI917557 LME917556:LME917557 LWA917556:LWA917557 MFW917556:MFW917557 MPS917556:MPS917557 MZO917556:MZO917557 NJK917556:NJK917557 NTG917556:NTG917557 ODC917556:ODC917557 OMY917556:OMY917557 OWU917556:OWU917557 PGQ917556:PGQ917557 PQM917556:PQM917557 QAI917556:QAI917557 QKE917556:QKE917557 QUA917556:QUA917557 RDW917556:RDW917557 RNS917556:RNS917557 RXO917556:RXO917557 SHK917556:SHK917557 SRG917556:SRG917557 TBC917556:TBC917557 TKY917556:TKY917557 TUU917556:TUU917557 UEQ917556:UEQ917557 UOM917556:UOM917557 UYI917556:UYI917557 VIE917556:VIE917557 VSA917556:VSA917557 WBW917556:WBW917557 WLS917556:WLS917557 WVO917556:WVO917557 G983092:G983093 JC983092:JC983093 SY983092:SY983093 ACU983092:ACU983093 AMQ983092:AMQ983093 AWM983092:AWM983093 BGI983092:BGI983093 BQE983092:BQE983093 CAA983092:CAA983093 CJW983092:CJW983093 CTS983092:CTS983093 DDO983092:DDO983093 DNK983092:DNK983093 DXG983092:DXG983093 EHC983092:EHC983093 EQY983092:EQY983093 FAU983092:FAU983093 FKQ983092:FKQ983093 FUM983092:FUM983093 GEI983092:GEI983093 GOE983092:GOE983093 GYA983092:GYA983093 HHW983092:HHW983093 HRS983092:HRS983093 IBO983092:IBO983093 ILK983092:ILK983093 IVG983092:IVG983093 JFC983092:JFC983093 JOY983092:JOY983093 JYU983092:JYU983093 KIQ983092:KIQ983093 KSM983092:KSM983093 LCI983092:LCI983093 LME983092:LME983093 LWA983092:LWA983093 MFW983092:MFW983093 MPS983092:MPS983093 MZO983092:MZO983093 NJK983092:NJK983093 NTG983092:NTG983093 ODC983092:ODC983093 OMY983092:OMY983093 OWU983092:OWU983093 PGQ983092:PGQ983093 PQM983092:PQM983093 QAI983092:QAI983093 QKE983092:QKE983093 QUA983092:QUA983093 RDW983092:RDW983093 RNS983092:RNS983093 RXO983092:RXO983093 SHK983092:SHK983093 SRG983092:SRG983093 TBC983092:TBC983093 TKY983092:TKY983093 TUU983092:TUU983093 UEQ983092:UEQ983093 UOM983092:UOM983093 UYI983092:UYI983093 VIE983092:VIE983093 VSA983092:VSA983093 WBW983092:WBW983093 WLS983092:WLS983093 WVO983092:WVO983093 G32:G35 JC32:JC35 SY32:SY35 ACU32:ACU35 AMQ32:AMQ35 AWM32:AWM35 BGI32:BGI35 BQE32:BQE35 CAA32:CAA35 CJW32:CJW35 CTS32:CTS35 DDO32:DDO35 DNK32:DNK35 DXG32:DXG35 EHC32:EHC35 EQY32:EQY35 FAU32:FAU35 FKQ32:FKQ35 FUM32:FUM35 GEI32:GEI35 GOE32:GOE35 GYA32:GYA35 HHW32:HHW35 HRS32:HRS35 IBO32:IBO35 ILK32:ILK35 IVG32:IVG35 JFC32:JFC35 JOY32:JOY35 JYU32:JYU35 KIQ32:KIQ35 KSM32:KSM35 LCI32:LCI35 LME32:LME35 LWA32:LWA35 MFW32:MFW35 MPS32:MPS35 MZO32:MZO35 NJK32:NJK35 NTG32:NTG35 ODC32:ODC35 OMY32:OMY35 OWU32:OWU35 PGQ32:PGQ35 PQM32:PQM35 QAI32:QAI35 QKE32:QKE35 QUA32:QUA35 RDW32:RDW35 RNS32:RNS35 RXO32:RXO35 SHK32:SHK35 SRG32:SRG35 TBC32:TBC35 TKY32:TKY35 TUU32:TUU35 UEQ32:UEQ35 UOM32:UOM35 UYI32:UYI35 VIE32:VIE35 VSA32:VSA35 WBW32:WBW35 WLS32:WLS35 WVO32:WVO35 G65568:G65571 JC65568:JC65571 SY65568:SY65571 ACU65568:ACU65571 AMQ65568:AMQ65571 AWM65568:AWM65571 BGI65568:BGI65571 BQE65568:BQE65571 CAA65568:CAA65571 CJW65568:CJW65571 CTS65568:CTS65571 DDO65568:DDO65571 DNK65568:DNK65571 DXG65568:DXG65571 EHC65568:EHC65571 EQY65568:EQY65571 FAU65568:FAU65571 FKQ65568:FKQ65571 FUM65568:FUM65571 GEI65568:GEI65571 GOE65568:GOE65571 GYA65568:GYA65571 HHW65568:HHW65571 HRS65568:HRS65571 IBO65568:IBO65571 ILK65568:ILK65571 IVG65568:IVG65571 JFC65568:JFC65571 JOY65568:JOY65571 JYU65568:JYU65571 KIQ65568:KIQ65571 KSM65568:KSM65571 LCI65568:LCI65571 LME65568:LME65571 LWA65568:LWA65571 MFW65568:MFW65571 MPS65568:MPS65571 MZO65568:MZO65571 NJK65568:NJK65571 NTG65568:NTG65571 ODC65568:ODC65571 OMY65568:OMY65571 OWU65568:OWU65571 PGQ65568:PGQ65571 PQM65568:PQM65571 QAI65568:QAI65571 QKE65568:QKE65571 QUA65568:QUA65571 RDW65568:RDW65571 RNS65568:RNS65571 RXO65568:RXO65571 SHK65568:SHK65571 SRG65568:SRG65571 TBC65568:TBC65571 TKY65568:TKY65571 TUU65568:TUU65571 UEQ65568:UEQ65571 UOM65568:UOM65571 UYI65568:UYI65571 VIE65568:VIE65571 VSA65568:VSA65571 WBW65568:WBW65571 WLS65568:WLS65571 WVO65568:WVO65571 G131104:G131107 JC131104:JC131107 SY131104:SY131107 ACU131104:ACU131107 AMQ131104:AMQ131107 AWM131104:AWM131107 BGI131104:BGI131107 BQE131104:BQE131107 CAA131104:CAA131107 CJW131104:CJW131107 CTS131104:CTS131107 DDO131104:DDO131107 DNK131104:DNK131107 DXG131104:DXG131107 EHC131104:EHC131107 EQY131104:EQY131107 FAU131104:FAU131107 FKQ131104:FKQ131107 FUM131104:FUM131107 GEI131104:GEI131107 GOE131104:GOE131107 GYA131104:GYA131107 HHW131104:HHW131107 HRS131104:HRS131107 IBO131104:IBO131107 ILK131104:ILK131107 IVG131104:IVG131107 JFC131104:JFC131107 JOY131104:JOY131107 JYU131104:JYU131107 KIQ131104:KIQ131107 KSM131104:KSM131107 LCI131104:LCI131107 LME131104:LME131107 LWA131104:LWA131107 MFW131104:MFW131107 MPS131104:MPS131107 MZO131104:MZO131107 NJK131104:NJK131107 NTG131104:NTG131107 ODC131104:ODC131107 OMY131104:OMY131107 OWU131104:OWU131107 PGQ131104:PGQ131107 PQM131104:PQM131107 QAI131104:QAI131107 QKE131104:QKE131107 QUA131104:QUA131107 RDW131104:RDW131107 RNS131104:RNS131107 RXO131104:RXO131107 SHK131104:SHK131107 SRG131104:SRG131107 TBC131104:TBC131107 TKY131104:TKY131107 TUU131104:TUU131107 UEQ131104:UEQ131107 UOM131104:UOM131107 UYI131104:UYI131107 VIE131104:VIE131107 VSA131104:VSA131107 WBW131104:WBW131107 WLS131104:WLS131107 WVO131104:WVO131107 G196640:G196643 JC196640:JC196643 SY196640:SY196643 ACU196640:ACU196643 AMQ196640:AMQ196643 AWM196640:AWM196643 BGI196640:BGI196643 BQE196640:BQE196643 CAA196640:CAA196643 CJW196640:CJW196643 CTS196640:CTS196643 DDO196640:DDO196643 DNK196640:DNK196643 DXG196640:DXG196643 EHC196640:EHC196643 EQY196640:EQY196643 FAU196640:FAU196643 FKQ196640:FKQ196643 FUM196640:FUM196643 GEI196640:GEI196643 GOE196640:GOE196643 GYA196640:GYA196643 HHW196640:HHW196643 HRS196640:HRS196643 IBO196640:IBO196643 ILK196640:ILK196643 IVG196640:IVG196643 JFC196640:JFC196643 JOY196640:JOY196643 JYU196640:JYU196643 KIQ196640:KIQ196643 KSM196640:KSM196643 LCI196640:LCI196643 LME196640:LME196643 LWA196640:LWA196643 MFW196640:MFW196643 MPS196640:MPS196643 MZO196640:MZO196643 NJK196640:NJK196643 NTG196640:NTG196643 ODC196640:ODC196643 OMY196640:OMY196643 OWU196640:OWU196643 PGQ196640:PGQ196643 PQM196640:PQM196643 QAI196640:QAI196643 QKE196640:QKE196643 QUA196640:QUA196643 RDW196640:RDW196643 RNS196640:RNS196643 RXO196640:RXO196643 SHK196640:SHK196643 SRG196640:SRG196643 TBC196640:TBC196643 TKY196640:TKY196643 TUU196640:TUU196643 UEQ196640:UEQ196643 UOM196640:UOM196643 UYI196640:UYI196643 VIE196640:VIE196643 VSA196640:VSA196643 WBW196640:WBW196643 WLS196640:WLS196643 WVO196640:WVO196643 G262176:G262179 JC262176:JC262179 SY262176:SY262179 ACU262176:ACU262179 AMQ262176:AMQ262179 AWM262176:AWM262179 BGI262176:BGI262179 BQE262176:BQE262179 CAA262176:CAA262179 CJW262176:CJW262179 CTS262176:CTS262179 DDO262176:DDO262179 DNK262176:DNK262179 DXG262176:DXG262179 EHC262176:EHC262179 EQY262176:EQY262179 FAU262176:FAU262179 FKQ262176:FKQ262179 FUM262176:FUM262179 GEI262176:GEI262179 GOE262176:GOE262179 GYA262176:GYA262179 HHW262176:HHW262179 HRS262176:HRS262179 IBO262176:IBO262179 ILK262176:ILK262179 IVG262176:IVG262179 JFC262176:JFC262179 JOY262176:JOY262179 JYU262176:JYU262179 KIQ262176:KIQ262179 KSM262176:KSM262179 LCI262176:LCI262179 LME262176:LME262179 LWA262176:LWA262179 MFW262176:MFW262179 MPS262176:MPS262179 MZO262176:MZO262179 NJK262176:NJK262179 NTG262176:NTG262179 ODC262176:ODC262179 OMY262176:OMY262179 OWU262176:OWU262179 PGQ262176:PGQ262179 PQM262176:PQM262179 QAI262176:QAI262179 QKE262176:QKE262179 QUA262176:QUA262179 RDW262176:RDW262179 RNS262176:RNS262179 RXO262176:RXO262179 SHK262176:SHK262179 SRG262176:SRG262179 TBC262176:TBC262179 TKY262176:TKY262179 TUU262176:TUU262179 UEQ262176:UEQ262179 UOM262176:UOM262179 UYI262176:UYI262179 VIE262176:VIE262179 VSA262176:VSA262179 WBW262176:WBW262179 WLS262176:WLS262179 WVO262176:WVO262179 G327712:G327715 JC327712:JC327715 SY327712:SY327715 ACU327712:ACU327715 AMQ327712:AMQ327715 AWM327712:AWM327715 BGI327712:BGI327715 BQE327712:BQE327715 CAA327712:CAA327715 CJW327712:CJW327715 CTS327712:CTS327715 DDO327712:DDO327715 DNK327712:DNK327715 DXG327712:DXG327715 EHC327712:EHC327715 EQY327712:EQY327715 FAU327712:FAU327715 FKQ327712:FKQ327715 FUM327712:FUM327715 GEI327712:GEI327715 GOE327712:GOE327715 GYA327712:GYA327715 HHW327712:HHW327715 HRS327712:HRS327715 IBO327712:IBO327715 ILK327712:ILK327715 IVG327712:IVG327715 JFC327712:JFC327715 JOY327712:JOY327715 JYU327712:JYU327715 KIQ327712:KIQ327715 KSM327712:KSM327715 LCI327712:LCI327715 LME327712:LME327715 LWA327712:LWA327715 MFW327712:MFW327715 MPS327712:MPS327715 MZO327712:MZO327715 NJK327712:NJK327715 NTG327712:NTG327715 ODC327712:ODC327715 OMY327712:OMY327715 OWU327712:OWU327715 PGQ327712:PGQ327715 PQM327712:PQM327715 QAI327712:QAI327715 QKE327712:QKE327715 QUA327712:QUA327715 RDW327712:RDW327715 RNS327712:RNS327715 RXO327712:RXO327715 SHK327712:SHK327715 SRG327712:SRG327715 TBC327712:TBC327715 TKY327712:TKY327715 TUU327712:TUU327715 UEQ327712:UEQ327715 UOM327712:UOM327715 UYI327712:UYI327715 VIE327712:VIE327715 VSA327712:VSA327715 WBW327712:WBW327715 WLS327712:WLS327715 WVO327712:WVO327715 G393248:G393251 JC393248:JC393251 SY393248:SY393251 ACU393248:ACU393251 AMQ393248:AMQ393251 AWM393248:AWM393251 BGI393248:BGI393251 BQE393248:BQE393251 CAA393248:CAA393251 CJW393248:CJW393251 CTS393248:CTS393251 DDO393248:DDO393251 DNK393248:DNK393251 DXG393248:DXG393251 EHC393248:EHC393251 EQY393248:EQY393251 FAU393248:FAU393251 FKQ393248:FKQ393251 FUM393248:FUM393251 GEI393248:GEI393251 GOE393248:GOE393251 GYA393248:GYA393251 HHW393248:HHW393251 HRS393248:HRS393251 IBO393248:IBO393251 ILK393248:ILK393251 IVG393248:IVG393251 JFC393248:JFC393251 JOY393248:JOY393251 JYU393248:JYU393251 KIQ393248:KIQ393251 KSM393248:KSM393251 LCI393248:LCI393251 LME393248:LME393251 LWA393248:LWA393251 MFW393248:MFW393251 MPS393248:MPS393251 MZO393248:MZO393251 NJK393248:NJK393251 NTG393248:NTG393251 ODC393248:ODC393251 OMY393248:OMY393251 OWU393248:OWU393251 PGQ393248:PGQ393251 PQM393248:PQM393251 QAI393248:QAI393251 QKE393248:QKE393251 QUA393248:QUA393251 RDW393248:RDW393251 RNS393248:RNS393251 RXO393248:RXO393251 SHK393248:SHK393251 SRG393248:SRG393251 TBC393248:TBC393251 TKY393248:TKY393251 TUU393248:TUU393251 UEQ393248:UEQ393251 UOM393248:UOM393251 UYI393248:UYI393251 VIE393248:VIE393251 VSA393248:VSA393251 WBW393248:WBW393251 WLS393248:WLS393251 WVO393248:WVO393251 G458784:G458787 JC458784:JC458787 SY458784:SY458787 ACU458784:ACU458787 AMQ458784:AMQ458787 AWM458784:AWM458787 BGI458784:BGI458787 BQE458784:BQE458787 CAA458784:CAA458787 CJW458784:CJW458787 CTS458784:CTS458787 DDO458784:DDO458787 DNK458784:DNK458787 DXG458784:DXG458787 EHC458784:EHC458787 EQY458784:EQY458787 FAU458784:FAU458787 FKQ458784:FKQ458787 FUM458784:FUM458787 GEI458784:GEI458787 GOE458784:GOE458787 GYA458784:GYA458787 HHW458784:HHW458787 HRS458784:HRS458787 IBO458784:IBO458787 ILK458784:ILK458787 IVG458784:IVG458787 JFC458784:JFC458787 JOY458784:JOY458787 JYU458784:JYU458787 KIQ458784:KIQ458787 KSM458784:KSM458787 LCI458784:LCI458787 LME458784:LME458787 LWA458784:LWA458787 MFW458784:MFW458787 MPS458784:MPS458787 MZO458784:MZO458787 NJK458784:NJK458787 NTG458784:NTG458787 ODC458784:ODC458787 OMY458784:OMY458787 OWU458784:OWU458787 PGQ458784:PGQ458787 PQM458784:PQM458787 QAI458784:QAI458787 QKE458784:QKE458787 QUA458784:QUA458787 RDW458784:RDW458787 RNS458784:RNS458787 RXO458784:RXO458787 SHK458784:SHK458787 SRG458784:SRG458787 TBC458784:TBC458787 TKY458784:TKY458787 TUU458784:TUU458787 UEQ458784:UEQ458787 UOM458784:UOM458787 UYI458784:UYI458787 VIE458784:VIE458787 VSA458784:VSA458787 WBW458784:WBW458787 WLS458784:WLS458787 WVO458784:WVO458787 G524320:G524323 JC524320:JC524323 SY524320:SY524323 ACU524320:ACU524323 AMQ524320:AMQ524323 AWM524320:AWM524323 BGI524320:BGI524323 BQE524320:BQE524323 CAA524320:CAA524323 CJW524320:CJW524323 CTS524320:CTS524323 DDO524320:DDO524323 DNK524320:DNK524323 DXG524320:DXG524323 EHC524320:EHC524323 EQY524320:EQY524323 FAU524320:FAU524323 FKQ524320:FKQ524323 FUM524320:FUM524323 GEI524320:GEI524323 GOE524320:GOE524323 GYA524320:GYA524323 HHW524320:HHW524323 HRS524320:HRS524323 IBO524320:IBO524323 ILK524320:ILK524323 IVG524320:IVG524323 JFC524320:JFC524323 JOY524320:JOY524323 JYU524320:JYU524323 KIQ524320:KIQ524323 KSM524320:KSM524323 LCI524320:LCI524323 LME524320:LME524323 LWA524320:LWA524323 MFW524320:MFW524323 MPS524320:MPS524323 MZO524320:MZO524323 NJK524320:NJK524323 NTG524320:NTG524323 ODC524320:ODC524323 OMY524320:OMY524323 OWU524320:OWU524323 PGQ524320:PGQ524323 PQM524320:PQM524323 QAI524320:QAI524323 QKE524320:QKE524323 QUA524320:QUA524323 RDW524320:RDW524323 RNS524320:RNS524323 RXO524320:RXO524323 SHK524320:SHK524323 SRG524320:SRG524323 TBC524320:TBC524323 TKY524320:TKY524323 TUU524320:TUU524323 UEQ524320:UEQ524323 UOM524320:UOM524323 UYI524320:UYI524323 VIE524320:VIE524323 VSA524320:VSA524323 WBW524320:WBW524323 WLS524320:WLS524323 WVO524320:WVO524323 G589856:G589859 JC589856:JC589859 SY589856:SY589859 ACU589856:ACU589859 AMQ589856:AMQ589859 AWM589856:AWM589859 BGI589856:BGI589859 BQE589856:BQE589859 CAA589856:CAA589859 CJW589856:CJW589859 CTS589856:CTS589859 DDO589856:DDO589859 DNK589856:DNK589859 DXG589856:DXG589859 EHC589856:EHC589859 EQY589856:EQY589859 FAU589856:FAU589859 FKQ589856:FKQ589859 FUM589856:FUM589859 GEI589856:GEI589859 GOE589856:GOE589859 GYA589856:GYA589859 HHW589856:HHW589859 HRS589856:HRS589859 IBO589856:IBO589859 ILK589856:ILK589859 IVG589856:IVG589859 JFC589856:JFC589859 JOY589856:JOY589859 JYU589856:JYU589859 KIQ589856:KIQ589859 KSM589856:KSM589859 LCI589856:LCI589859 LME589856:LME589859 LWA589856:LWA589859 MFW589856:MFW589859 MPS589856:MPS589859 MZO589856:MZO589859 NJK589856:NJK589859 NTG589856:NTG589859 ODC589856:ODC589859 OMY589856:OMY589859 OWU589856:OWU589859 PGQ589856:PGQ589859 PQM589856:PQM589859 QAI589856:QAI589859 QKE589856:QKE589859 QUA589856:QUA589859 RDW589856:RDW589859 RNS589856:RNS589859 RXO589856:RXO589859 SHK589856:SHK589859 SRG589856:SRG589859 TBC589856:TBC589859 TKY589856:TKY589859 TUU589856:TUU589859 UEQ589856:UEQ589859 UOM589856:UOM589859 UYI589856:UYI589859 VIE589856:VIE589859 VSA589856:VSA589859 WBW589856:WBW589859 WLS589856:WLS589859 WVO589856:WVO589859 G655392:G655395 JC655392:JC655395 SY655392:SY655395 ACU655392:ACU655395 AMQ655392:AMQ655395 AWM655392:AWM655395 BGI655392:BGI655395 BQE655392:BQE655395 CAA655392:CAA655395 CJW655392:CJW655395 CTS655392:CTS655395 DDO655392:DDO655395 DNK655392:DNK655395 DXG655392:DXG655395 EHC655392:EHC655395 EQY655392:EQY655395 FAU655392:FAU655395 FKQ655392:FKQ655395 FUM655392:FUM655395 GEI655392:GEI655395 GOE655392:GOE655395 GYA655392:GYA655395 HHW655392:HHW655395 HRS655392:HRS655395 IBO655392:IBO655395 ILK655392:ILK655395 IVG655392:IVG655395 JFC655392:JFC655395 JOY655392:JOY655395 JYU655392:JYU655395 KIQ655392:KIQ655395 KSM655392:KSM655395 LCI655392:LCI655395 LME655392:LME655395 LWA655392:LWA655395 MFW655392:MFW655395 MPS655392:MPS655395 MZO655392:MZO655395 NJK655392:NJK655395 NTG655392:NTG655395 ODC655392:ODC655395 OMY655392:OMY655395 OWU655392:OWU655395 PGQ655392:PGQ655395 PQM655392:PQM655395 QAI655392:QAI655395 QKE655392:QKE655395 QUA655392:QUA655395 RDW655392:RDW655395 RNS655392:RNS655395 RXO655392:RXO655395 SHK655392:SHK655395 SRG655392:SRG655395 TBC655392:TBC655395 TKY655392:TKY655395 TUU655392:TUU655395 UEQ655392:UEQ655395 UOM655392:UOM655395 UYI655392:UYI655395 VIE655392:VIE655395 VSA655392:VSA655395 WBW655392:WBW655395 WLS655392:WLS655395 WVO655392:WVO655395 G720928:G720931 JC720928:JC720931 SY720928:SY720931 ACU720928:ACU720931 AMQ720928:AMQ720931 AWM720928:AWM720931 BGI720928:BGI720931 BQE720928:BQE720931 CAA720928:CAA720931 CJW720928:CJW720931 CTS720928:CTS720931 DDO720928:DDO720931 DNK720928:DNK720931 DXG720928:DXG720931 EHC720928:EHC720931 EQY720928:EQY720931 FAU720928:FAU720931 FKQ720928:FKQ720931 FUM720928:FUM720931 GEI720928:GEI720931 GOE720928:GOE720931 GYA720928:GYA720931 HHW720928:HHW720931 HRS720928:HRS720931 IBO720928:IBO720931 ILK720928:ILK720931 IVG720928:IVG720931 JFC720928:JFC720931 JOY720928:JOY720931 JYU720928:JYU720931 KIQ720928:KIQ720931 KSM720928:KSM720931 LCI720928:LCI720931 LME720928:LME720931 LWA720928:LWA720931 MFW720928:MFW720931 MPS720928:MPS720931 MZO720928:MZO720931 NJK720928:NJK720931 NTG720928:NTG720931 ODC720928:ODC720931 OMY720928:OMY720931 OWU720928:OWU720931 PGQ720928:PGQ720931 PQM720928:PQM720931 QAI720928:QAI720931 QKE720928:QKE720931 QUA720928:QUA720931 RDW720928:RDW720931 RNS720928:RNS720931 RXO720928:RXO720931 SHK720928:SHK720931 SRG720928:SRG720931 TBC720928:TBC720931 TKY720928:TKY720931 TUU720928:TUU720931 UEQ720928:UEQ720931 UOM720928:UOM720931 UYI720928:UYI720931 VIE720928:VIE720931 VSA720928:VSA720931 WBW720928:WBW720931 WLS720928:WLS720931 WVO720928:WVO720931 G786464:G786467 JC786464:JC786467 SY786464:SY786467 ACU786464:ACU786467 AMQ786464:AMQ786467 AWM786464:AWM786467 BGI786464:BGI786467 BQE786464:BQE786467 CAA786464:CAA786467 CJW786464:CJW786467 CTS786464:CTS786467 DDO786464:DDO786467 DNK786464:DNK786467 DXG786464:DXG786467 EHC786464:EHC786467 EQY786464:EQY786467 FAU786464:FAU786467 FKQ786464:FKQ786467 FUM786464:FUM786467 GEI786464:GEI786467 GOE786464:GOE786467 GYA786464:GYA786467 HHW786464:HHW786467 HRS786464:HRS786467 IBO786464:IBO786467 ILK786464:ILK786467 IVG786464:IVG786467 JFC786464:JFC786467 JOY786464:JOY786467 JYU786464:JYU786467 KIQ786464:KIQ786467 KSM786464:KSM786467 LCI786464:LCI786467 LME786464:LME786467 LWA786464:LWA786467 MFW786464:MFW786467 MPS786464:MPS786467 MZO786464:MZO786467 NJK786464:NJK786467 NTG786464:NTG786467 ODC786464:ODC786467 OMY786464:OMY786467 OWU786464:OWU786467 PGQ786464:PGQ786467 PQM786464:PQM786467 QAI786464:QAI786467 QKE786464:QKE786467 QUA786464:QUA786467 RDW786464:RDW786467 RNS786464:RNS786467 RXO786464:RXO786467 SHK786464:SHK786467 SRG786464:SRG786467 TBC786464:TBC786467 TKY786464:TKY786467 TUU786464:TUU786467 UEQ786464:UEQ786467 UOM786464:UOM786467 UYI786464:UYI786467 VIE786464:VIE786467 VSA786464:VSA786467 WBW786464:WBW786467 WLS786464:WLS786467 WVO786464:WVO786467 G852000:G852003 JC852000:JC852003 SY852000:SY852003 ACU852000:ACU852003 AMQ852000:AMQ852003 AWM852000:AWM852003 BGI852000:BGI852003 BQE852000:BQE852003 CAA852000:CAA852003 CJW852000:CJW852003 CTS852000:CTS852003 DDO852000:DDO852003 DNK852000:DNK852003 DXG852000:DXG852003 EHC852000:EHC852003 EQY852000:EQY852003 FAU852000:FAU852003 FKQ852000:FKQ852003 FUM852000:FUM852003 GEI852000:GEI852003 GOE852000:GOE852003 GYA852000:GYA852003 HHW852000:HHW852003 HRS852000:HRS852003 IBO852000:IBO852003 ILK852000:ILK852003 IVG852000:IVG852003 JFC852000:JFC852003 JOY852000:JOY852003 JYU852000:JYU852003 KIQ852000:KIQ852003 KSM852000:KSM852003 LCI852000:LCI852003 LME852000:LME852003 LWA852000:LWA852003 MFW852000:MFW852003 MPS852000:MPS852003 MZO852000:MZO852003 NJK852000:NJK852003 NTG852000:NTG852003 ODC852000:ODC852003 OMY852000:OMY852003 OWU852000:OWU852003 PGQ852000:PGQ852003 PQM852000:PQM852003 QAI852000:QAI852003 QKE852000:QKE852003 QUA852000:QUA852003 RDW852000:RDW852003 RNS852000:RNS852003 RXO852000:RXO852003 SHK852000:SHK852003 SRG852000:SRG852003 TBC852000:TBC852003 TKY852000:TKY852003 TUU852000:TUU852003 UEQ852000:UEQ852003 UOM852000:UOM852003 UYI852000:UYI852003 VIE852000:VIE852003 VSA852000:VSA852003 WBW852000:WBW852003 WLS852000:WLS852003 WVO852000:WVO852003 G917536:G917539 JC917536:JC917539 SY917536:SY917539 ACU917536:ACU917539 AMQ917536:AMQ917539 AWM917536:AWM917539 BGI917536:BGI917539 BQE917536:BQE917539 CAA917536:CAA917539 CJW917536:CJW917539 CTS917536:CTS917539 DDO917536:DDO917539 DNK917536:DNK917539 DXG917536:DXG917539 EHC917536:EHC917539 EQY917536:EQY917539 FAU917536:FAU917539 FKQ917536:FKQ917539 FUM917536:FUM917539 GEI917536:GEI917539 GOE917536:GOE917539 GYA917536:GYA917539 HHW917536:HHW917539 HRS917536:HRS917539 IBO917536:IBO917539 ILK917536:ILK917539 IVG917536:IVG917539 JFC917536:JFC917539 JOY917536:JOY917539 JYU917536:JYU917539 KIQ917536:KIQ917539 KSM917536:KSM917539 LCI917536:LCI917539 LME917536:LME917539 LWA917536:LWA917539 MFW917536:MFW917539 MPS917536:MPS917539 MZO917536:MZO917539 NJK917536:NJK917539 NTG917536:NTG917539 ODC917536:ODC917539 OMY917536:OMY917539 OWU917536:OWU917539 PGQ917536:PGQ917539 PQM917536:PQM917539 QAI917536:QAI917539 QKE917536:QKE917539 QUA917536:QUA917539 RDW917536:RDW917539 RNS917536:RNS917539 RXO917536:RXO917539 SHK917536:SHK917539 SRG917536:SRG917539 TBC917536:TBC917539 TKY917536:TKY917539 TUU917536:TUU917539 UEQ917536:UEQ917539 UOM917536:UOM917539 UYI917536:UYI917539 VIE917536:VIE917539 VSA917536:VSA917539 WBW917536:WBW917539 WLS917536:WLS917539 WVO917536:WVO917539 G983072:G983075 JC983072:JC983075 SY983072:SY983075 ACU983072:ACU983075 AMQ983072:AMQ983075 AWM983072:AWM983075 BGI983072:BGI983075 BQE983072:BQE983075 CAA983072:CAA983075 CJW983072:CJW983075 CTS983072:CTS983075 DDO983072:DDO983075 DNK983072:DNK983075 DXG983072:DXG983075 EHC983072:EHC983075 EQY983072:EQY983075 FAU983072:FAU983075 FKQ983072:FKQ983075 FUM983072:FUM983075 GEI983072:GEI983075 GOE983072:GOE983075 GYA983072:GYA983075 HHW983072:HHW983075 HRS983072:HRS983075 IBO983072:IBO983075 ILK983072:ILK983075 IVG983072:IVG983075 JFC983072:JFC983075 JOY983072:JOY983075 JYU983072:JYU983075 KIQ983072:KIQ983075 KSM983072:KSM983075 LCI983072:LCI983075 LME983072:LME983075 LWA983072:LWA983075 MFW983072:MFW983075 MPS983072:MPS983075 MZO983072:MZO983075 NJK983072:NJK983075 NTG983072:NTG983075 ODC983072:ODC983075 OMY983072:OMY983075 OWU983072:OWU983075 PGQ983072:PGQ983075 PQM983072:PQM983075 QAI983072:QAI983075 QKE983072:QKE983075 QUA983072:QUA983075 RDW983072:RDW983075 RNS983072:RNS983075 RXO983072:RXO983075 SHK983072:SHK983075 SRG983072:SRG983075 TBC983072:TBC983075 TKY983072:TKY983075 TUU983072:TUU983075 UEQ983072:UEQ983075 UOM983072:UOM983075 UYI983072:UYI983075 VIE983072:VIE983075 VSA983072:VSA983075 WBW983072:WBW983075 WLS983072:WLS983075 WVO983072:WVO983075 G174:G270 JC174:JC270 SY174:SY270 ACU174:ACU270 AMQ174:AMQ270 AWM174:AWM270 BGI174:BGI270 BQE174:BQE270 CAA174:CAA270 CJW174:CJW270 CTS174:CTS270 DDO174:DDO270 DNK174:DNK270 DXG174:DXG270 EHC174:EHC270 EQY174:EQY270 FAU174:FAU270 FKQ174:FKQ270 FUM174:FUM270 GEI174:GEI270 GOE174:GOE270 GYA174:GYA270 HHW174:HHW270 HRS174:HRS270 IBO174:IBO270 ILK174:ILK270 IVG174:IVG270 JFC174:JFC270 JOY174:JOY270 JYU174:JYU270 KIQ174:KIQ270 KSM174:KSM270 LCI174:LCI270 LME174:LME270 LWA174:LWA270 MFW174:MFW270 MPS174:MPS270 MZO174:MZO270 NJK174:NJK270 NTG174:NTG270 ODC174:ODC270 OMY174:OMY270 OWU174:OWU270 PGQ174:PGQ270 PQM174:PQM270 QAI174:QAI270 QKE174:QKE270 QUA174:QUA270 RDW174:RDW270 RNS174:RNS270 RXO174:RXO270 SHK174:SHK270 SRG174:SRG270 TBC174:TBC270 TKY174:TKY270 TUU174:TUU270 UEQ174:UEQ270 UOM174:UOM270 UYI174:UYI270 VIE174:VIE270 VSA174:VSA270 WBW174:WBW270 WLS174:WLS270 WVO174:WVO270 G65710:G65806 JC65710:JC65806 SY65710:SY65806 ACU65710:ACU65806 AMQ65710:AMQ65806 AWM65710:AWM65806 BGI65710:BGI65806 BQE65710:BQE65806 CAA65710:CAA65806 CJW65710:CJW65806 CTS65710:CTS65806 DDO65710:DDO65806 DNK65710:DNK65806 DXG65710:DXG65806 EHC65710:EHC65806 EQY65710:EQY65806 FAU65710:FAU65806 FKQ65710:FKQ65806 FUM65710:FUM65806 GEI65710:GEI65806 GOE65710:GOE65806 GYA65710:GYA65806 HHW65710:HHW65806 HRS65710:HRS65806 IBO65710:IBO65806 ILK65710:ILK65806 IVG65710:IVG65806 JFC65710:JFC65806 JOY65710:JOY65806 JYU65710:JYU65806 KIQ65710:KIQ65806 KSM65710:KSM65806 LCI65710:LCI65806 LME65710:LME65806 LWA65710:LWA65806 MFW65710:MFW65806 MPS65710:MPS65806 MZO65710:MZO65806 NJK65710:NJK65806 NTG65710:NTG65806 ODC65710:ODC65806 OMY65710:OMY65806 OWU65710:OWU65806 PGQ65710:PGQ65806 PQM65710:PQM65806 QAI65710:QAI65806 QKE65710:QKE65806 QUA65710:QUA65806 RDW65710:RDW65806 RNS65710:RNS65806 RXO65710:RXO65806 SHK65710:SHK65806 SRG65710:SRG65806 TBC65710:TBC65806 TKY65710:TKY65806 TUU65710:TUU65806 UEQ65710:UEQ65806 UOM65710:UOM65806 UYI65710:UYI65806 VIE65710:VIE65806 VSA65710:VSA65806 WBW65710:WBW65806 WLS65710:WLS65806 WVO65710:WVO65806 G131246:G131342 JC131246:JC131342 SY131246:SY131342 ACU131246:ACU131342 AMQ131246:AMQ131342 AWM131246:AWM131342 BGI131246:BGI131342 BQE131246:BQE131342 CAA131246:CAA131342 CJW131246:CJW131342 CTS131246:CTS131342 DDO131246:DDO131342 DNK131246:DNK131342 DXG131246:DXG131342 EHC131246:EHC131342 EQY131246:EQY131342 FAU131246:FAU131342 FKQ131246:FKQ131342 FUM131246:FUM131342 GEI131246:GEI131342 GOE131246:GOE131342 GYA131246:GYA131342 HHW131246:HHW131342 HRS131246:HRS131342 IBO131246:IBO131342 ILK131246:ILK131342 IVG131246:IVG131342 JFC131246:JFC131342 JOY131246:JOY131342 JYU131246:JYU131342 KIQ131246:KIQ131342 KSM131246:KSM131342 LCI131246:LCI131342 LME131246:LME131342 LWA131246:LWA131342 MFW131246:MFW131342 MPS131246:MPS131342 MZO131246:MZO131342 NJK131246:NJK131342 NTG131246:NTG131342 ODC131246:ODC131342 OMY131246:OMY131342 OWU131246:OWU131342 PGQ131246:PGQ131342 PQM131246:PQM131342 QAI131246:QAI131342 QKE131246:QKE131342 QUA131246:QUA131342 RDW131246:RDW131342 RNS131246:RNS131342 RXO131246:RXO131342 SHK131246:SHK131342 SRG131246:SRG131342 TBC131246:TBC131342 TKY131246:TKY131342 TUU131246:TUU131342 UEQ131246:UEQ131342 UOM131246:UOM131342 UYI131246:UYI131342 VIE131246:VIE131342 VSA131246:VSA131342 WBW131246:WBW131342 WLS131246:WLS131342 WVO131246:WVO131342 G196782:G196878 JC196782:JC196878 SY196782:SY196878 ACU196782:ACU196878 AMQ196782:AMQ196878 AWM196782:AWM196878 BGI196782:BGI196878 BQE196782:BQE196878 CAA196782:CAA196878 CJW196782:CJW196878 CTS196782:CTS196878 DDO196782:DDO196878 DNK196782:DNK196878 DXG196782:DXG196878 EHC196782:EHC196878 EQY196782:EQY196878 FAU196782:FAU196878 FKQ196782:FKQ196878 FUM196782:FUM196878 GEI196782:GEI196878 GOE196782:GOE196878 GYA196782:GYA196878 HHW196782:HHW196878 HRS196782:HRS196878 IBO196782:IBO196878 ILK196782:ILK196878 IVG196782:IVG196878 JFC196782:JFC196878 JOY196782:JOY196878 JYU196782:JYU196878 KIQ196782:KIQ196878 KSM196782:KSM196878 LCI196782:LCI196878 LME196782:LME196878 LWA196782:LWA196878 MFW196782:MFW196878 MPS196782:MPS196878 MZO196782:MZO196878 NJK196782:NJK196878 NTG196782:NTG196878 ODC196782:ODC196878 OMY196782:OMY196878 OWU196782:OWU196878 PGQ196782:PGQ196878 PQM196782:PQM196878 QAI196782:QAI196878 QKE196782:QKE196878 QUA196782:QUA196878 RDW196782:RDW196878 RNS196782:RNS196878 RXO196782:RXO196878 SHK196782:SHK196878 SRG196782:SRG196878 TBC196782:TBC196878 TKY196782:TKY196878 TUU196782:TUU196878 UEQ196782:UEQ196878 UOM196782:UOM196878 UYI196782:UYI196878 VIE196782:VIE196878 VSA196782:VSA196878 WBW196782:WBW196878 WLS196782:WLS196878 WVO196782:WVO196878 G262318:G262414 JC262318:JC262414 SY262318:SY262414 ACU262318:ACU262414 AMQ262318:AMQ262414 AWM262318:AWM262414 BGI262318:BGI262414 BQE262318:BQE262414 CAA262318:CAA262414 CJW262318:CJW262414 CTS262318:CTS262414 DDO262318:DDO262414 DNK262318:DNK262414 DXG262318:DXG262414 EHC262318:EHC262414 EQY262318:EQY262414 FAU262318:FAU262414 FKQ262318:FKQ262414 FUM262318:FUM262414 GEI262318:GEI262414 GOE262318:GOE262414 GYA262318:GYA262414 HHW262318:HHW262414 HRS262318:HRS262414 IBO262318:IBO262414 ILK262318:ILK262414 IVG262318:IVG262414 JFC262318:JFC262414 JOY262318:JOY262414 JYU262318:JYU262414 KIQ262318:KIQ262414 KSM262318:KSM262414 LCI262318:LCI262414 LME262318:LME262414 LWA262318:LWA262414 MFW262318:MFW262414 MPS262318:MPS262414 MZO262318:MZO262414 NJK262318:NJK262414 NTG262318:NTG262414 ODC262318:ODC262414 OMY262318:OMY262414 OWU262318:OWU262414 PGQ262318:PGQ262414 PQM262318:PQM262414 QAI262318:QAI262414 QKE262318:QKE262414 QUA262318:QUA262414 RDW262318:RDW262414 RNS262318:RNS262414 RXO262318:RXO262414 SHK262318:SHK262414 SRG262318:SRG262414 TBC262318:TBC262414 TKY262318:TKY262414 TUU262318:TUU262414 UEQ262318:UEQ262414 UOM262318:UOM262414 UYI262318:UYI262414 VIE262318:VIE262414 VSA262318:VSA262414 WBW262318:WBW262414 WLS262318:WLS262414 WVO262318:WVO262414 G327854:G327950 JC327854:JC327950 SY327854:SY327950 ACU327854:ACU327950 AMQ327854:AMQ327950 AWM327854:AWM327950 BGI327854:BGI327950 BQE327854:BQE327950 CAA327854:CAA327950 CJW327854:CJW327950 CTS327854:CTS327950 DDO327854:DDO327950 DNK327854:DNK327950 DXG327854:DXG327950 EHC327854:EHC327950 EQY327854:EQY327950 FAU327854:FAU327950 FKQ327854:FKQ327950 FUM327854:FUM327950 GEI327854:GEI327950 GOE327854:GOE327950 GYA327854:GYA327950 HHW327854:HHW327950 HRS327854:HRS327950 IBO327854:IBO327950 ILK327854:ILK327950 IVG327854:IVG327950 JFC327854:JFC327950 JOY327854:JOY327950 JYU327854:JYU327950 KIQ327854:KIQ327950 KSM327854:KSM327950 LCI327854:LCI327950 LME327854:LME327950 LWA327854:LWA327950 MFW327854:MFW327950 MPS327854:MPS327950 MZO327854:MZO327950 NJK327854:NJK327950 NTG327854:NTG327950 ODC327854:ODC327950 OMY327854:OMY327950 OWU327854:OWU327950 PGQ327854:PGQ327950 PQM327854:PQM327950 QAI327854:QAI327950 QKE327854:QKE327950 QUA327854:QUA327950 RDW327854:RDW327950 RNS327854:RNS327950 RXO327854:RXO327950 SHK327854:SHK327950 SRG327854:SRG327950 TBC327854:TBC327950 TKY327854:TKY327950 TUU327854:TUU327950 UEQ327854:UEQ327950 UOM327854:UOM327950 UYI327854:UYI327950 VIE327854:VIE327950 VSA327854:VSA327950 WBW327854:WBW327950 WLS327854:WLS327950 WVO327854:WVO327950 G393390:G393486 JC393390:JC393486 SY393390:SY393486 ACU393390:ACU393486 AMQ393390:AMQ393486 AWM393390:AWM393486 BGI393390:BGI393486 BQE393390:BQE393486 CAA393390:CAA393486 CJW393390:CJW393486 CTS393390:CTS393486 DDO393390:DDO393486 DNK393390:DNK393486 DXG393390:DXG393486 EHC393390:EHC393486 EQY393390:EQY393486 FAU393390:FAU393486 FKQ393390:FKQ393486 FUM393390:FUM393486 GEI393390:GEI393486 GOE393390:GOE393486 GYA393390:GYA393486 HHW393390:HHW393486 HRS393390:HRS393486 IBO393390:IBO393486 ILK393390:ILK393486 IVG393390:IVG393486 JFC393390:JFC393486 JOY393390:JOY393486 JYU393390:JYU393486 KIQ393390:KIQ393486 KSM393390:KSM393486 LCI393390:LCI393486 LME393390:LME393486 LWA393390:LWA393486 MFW393390:MFW393486 MPS393390:MPS393486 MZO393390:MZO393486 NJK393390:NJK393486 NTG393390:NTG393486 ODC393390:ODC393486 OMY393390:OMY393486 OWU393390:OWU393486 PGQ393390:PGQ393486 PQM393390:PQM393486 QAI393390:QAI393486 QKE393390:QKE393486 QUA393390:QUA393486 RDW393390:RDW393486 RNS393390:RNS393486 RXO393390:RXO393486 SHK393390:SHK393486 SRG393390:SRG393486 TBC393390:TBC393486 TKY393390:TKY393486 TUU393390:TUU393486 UEQ393390:UEQ393486 UOM393390:UOM393486 UYI393390:UYI393486 VIE393390:VIE393486 VSA393390:VSA393486 WBW393390:WBW393486 WLS393390:WLS393486 WVO393390:WVO393486 G458926:G459022 JC458926:JC459022 SY458926:SY459022 ACU458926:ACU459022 AMQ458926:AMQ459022 AWM458926:AWM459022 BGI458926:BGI459022 BQE458926:BQE459022 CAA458926:CAA459022 CJW458926:CJW459022 CTS458926:CTS459022 DDO458926:DDO459022 DNK458926:DNK459022 DXG458926:DXG459022 EHC458926:EHC459022 EQY458926:EQY459022 FAU458926:FAU459022 FKQ458926:FKQ459022 FUM458926:FUM459022 GEI458926:GEI459022 GOE458926:GOE459022 GYA458926:GYA459022 HHW458926:HHW459022 HRS458926:HRS459022 IBO458926:IBO459022 ILK458926:ILK459022 IVG458926:IVG459022 JFC458926:JFC459022 JOY458926:JOY459022 JYU458926:JYU459022 KIQ458926:KIQ459022 KSM458926:KSM459022 LCI458926:LCI459022 LME458926:LME459022 LWA458926:LWA459022 MFW458926:MFW459022 MPS458926:MPS459022 MZO458926:MZO459022 NJK458926:NJK459022 NTG458926:NTG459022 ODC458926:ODC459022 OMY458926:OMY459022 OWU458926:OWU459022 PGQ458926:PGQ459022 PQM458926:PQM459022 QAI458926:QAI459022 QKE458926:QKE459022 QUA458926:QUA459022 RDW458926:RDW459022 RNS458926:RNS459022 RXO458926:RXO459022 SHK458926:SHK459022 SRG458926:SRG459022 TBC458926:TBC459022 TKY458926:TKY459022 TUU458926:TUU459022 UEQ458926:UEQ459022 UOM458926:UOM459022 UYI458926:UYI459022 VIE458926:VIE459022 VSA458926:VSA459022 WBW458926:WBW459022 WLS458926:WLS459022 WVO458926:WVO459022 G524462:G524558 JC524462:JC524558 SY524462:SY524558 ACU524462:ACU524558 AMQ524462:AMQ524558 AWM524462:AWM524558 BGI524462:BGI524558 BQE524462:BQE524558 CAA524462:CAA524558 CJW524462:CJW524558 CTS524462:CTS524558 DDO524462:DDO524558 DNK524462:DNK524558 DXG524462:DXG524558 EHC524462:EHC524558 EQY524462:EQY524558 FAU524462:FAU524558 FKQ524462:FKQ524558 FUM524462:FUM524558 GEI524462:GEI524558 GOE524462:GOE524558 GYA524462:GYA524558 HHW524462:HHW524558 HRS524462:HRS524558 IBO524462:IBO524558 ILK524462:ILK524558 IVG524462:IVG524558 JFC524462:JFC524558 JOY524462:JOY524558 JYU524462:JYU524558 KIQ524462:KIQ524558 KSM524462:KSM524558 LCI524462:LCI524558 LME524462:LME524558 LWA524462:LWA524558 MFW524462:MFW524558 MPS524462:MPS524558 MZO524462:MZO524558 NJK524462:NJK524558 NTG524462:NTG524558 ODC524462:ODC524558 OMY524462:OMY524558 OWU524462:OWU524558 PGQ524462:PGQ524558 PQM524462:PQM524558 QAI524462:QAI524558 QKE524462:QKE524558 QUA524462:QUA524558 RDW524462:RDW524558 RNS524462:RNS524558 RXO524462:RXO524558 SHK524462:SHK524558 SRG524462:SRG524558 TBC524462:TBC524558 TKY524462:TKY524558 TUU524462:TUU524558 UEQ524462:UEQ524558 UOM524462:UOM524558 UYI524462:UYI524558 VIE524462:VIE524558 VSA524462:VSA524558 WBW524462:WBW524558 WLS524462:WLS524558 WVO524462:WVO524558 G589998:G590094 JC589998:JC590094 SY589998:SY590094 ACU589998:ACU590094 AMQ589998:AMQ590094 AWM589998:AWM590094 BGI589998:BGI590094 BQE589998:BQE590094 CAA589998:CAA590094 CJW589998:CJW590094 CTS589998:CTS590094 DDO589998:DDO590094 DNK589998:DNK590094 DXG589998:DXG590094 EHC589998:EHC590094 EQY589998:EQY590094 FAU589998:FAU590094 FKQ589998:FKQ590094 FUM589998:FUM590094 GEI589998:GEI590094 GOE589998:GOE590094 GYA589998:GYA590094 HHW589998:HHW590094 HRS589998:HRS590094 IBO589998:IBO590094 ILK589998:ILK590094 IVG589998:IVG590094 JFC589998:JFC590094 JOY589998:JOY590094 JYU589998:JYU590094 KIQ589998:KIQ590094 KSM589998:KSM590094 LCI589998:LCI590094 LME589998:LME590094 LWA589998:LWA590094 MFW589998:MFW590094 MPS589998:MPS590094 MZO589998:MZO590094 NJK589998:NJK590094 NTG589998:NTG590094 ODC589998:ODC590094 OMY589998:OMY590094 OWU589998:OWU590094 PGQ589998:PGQ590094 PQM589998:PQM590094 QAI589998:QAI590094 QKE589998:QKE590094 QUA589998:QUA590094 RDW589998:RDW590094 RNS589998:RNS590094 RXO589998:RXO590094 SHK589998:SHK590094 SRG589998:SRG590094 TBC589998:TBC590094 TKY589998:TKY590094 TUU589998:TUU590094 UEQ589998:UEQ590094 UOM589998:UOM590094 UYI589998:UYI590094 VIE589998:VIE590094 VSA589998:VSA590094 WBW589998:WBW590094 WLS589998:WLS590094 WVO589998:WVO590094 G655534:G655630 JC655534:JC655630 SY655534:SY655630 ACU655534:ACU655630 AMQ655534:AMQ655630 AWM655534:AWM655630 BGI655534:BGI655630 BQE655534:BQE655630 CAA655534:CAA655630 CJW655534:CJW655630 CTS655534:CTS655630 DDO655534:DDO655630 DNK655534:DNK655630 DXG655534:DXG655630 EHC655534:EHC655630 EQY655534:EQY655630 FAU655534:FAU655630 FKQ655534:FKQ655630 FUM655534:FUM655630 GEI655534:GEI655630 GOE655534:GOE655630 GYA655534:GYA655630 HHW655534:HHW655630 HRS655534:HRS655630 IBO655534:IBO655630 ILK655534:ILK655630 IVG655534:IVG655630 JFC655534:JFC655630 JOY655534:JOY655630 JYU655534:JYU655630 KIQ655534:KIQ655630 KSM655534:KSM655630 LCI655534:LCI655630 LME655534:LME655630 LWA655534:LWA655630 MFW655534:MFW655630 MPS655534:MPS655630 MZO655534:MZO655630 NJK655534:NJK655630 NTG655534:NTG655630 ODC655534:ODC655630 OMY655534:OMY655630 OWU655534:OWU655630 PGQ655534:PGQ655630 PQM655534:PQM655630 QAI655534:QAI655630 QKE655534:QKE655630 QUA655534:QUA655630 RDW655534:RDW655630 RNS655534:RNS655630 RXO655534:RXO655630 SHK655534:SHK655630 SRG655534:SRG655630 TBC655534:TBC655630 TKY655534:TKY655630 TUU655534:TUU655630 UEQ655534:UEQ655630 UOM655534:UOM655630 UYI655534:UYI655630 VIE655534:VIE655630 VSA655534:VSA655630 WBW655534:WBW655630 WLS655534:WLS655630 WVO655534:WVO655630 G721070:G721166 JC721070:JC721166 SY721070:SY721166 ACU721070:ACU721166 AMQ721070:AMQ721166 AWM721070:AWM721166 BGI721070:BGI721166 BQE721070:BQE721166 CAA721070:CAA721166 CJW721070:CJW721166 CTS721070:CTS721166 DDO721070:DDO721166 DNK721070:DNK721166 DXG721070:DXG721166 EHC721070:EHC721166 EQY721070:EQY721166 FAU721070:FAU721166 FKQ721070:FKQ721166 FUM721070:FUM721166 GEI721070:GEI721166 GOE721070:GOE721166 GYA721070:GYA721166 HHW721070:HHW721166 HRS721070:HRS721166 IBO721070:IBO721166 ILK721070:ILK721166 IVG721070:IVG721166 JFC721070:JFC721166 JOY721070:JOY721166 JYU721070:JYU721166 KIQ721070:KIQ721166 KSM721070:KSM721166 LCI721070:LCI721166 LME721070:LME721166 LWA721070:LWA721166 MFW721070:MFW721166 MPS721070:MPS721166 MZO721070:MZO721166 NJK721070:NJK721166 NTG721070:NTG721166 ODC721070:ODC721166 OMY721070:OMY721166 OWU721070:OWU721166 PGQ721070:PGQ721166 PQM721070:PQM721166 QAI721070:QAI721166 QKE721070:QKE721166 QUA721070:QUA721166 RDW721070:RDW721166 RNS721070:RNS721166 RXO721070:RXO721166 SHK721070:SHK721166 SRG721070:SRG721166 TBC721070:TBC721166 TKY721070:TKY721166 TUU721070:TUU721166 UEQ721070:UEQ721166 UOM721070:UOM721166 UYI721070:UYI721166 VIE721070:VIE721166 VSA721070:VSA721166 WBW721070:WBW721166 WLS721070:WLS721166 WVO721070:WVO721166 G786606:G786702 JC786606:JC786702 SY786606:SY786702 ACU786606:ACU786702 AMQ786606:AMQ786702 AWM786606:AWM786702 BGI786606:BGI786702 BQE786606:BQE786702 CAA786606:CAA786702 CJW786606:CJW786702 CTS786606:CTS786702 DDO786606:DDO786702 DNK786606:DNK786702 DXG786606:DXG786702 EHC786606:EHC786702 EQY786606:EQY786702 FAU786606:FAU786702 FKQ786606:FKQ786702 FUM786606:FUM786702 GEI786606:GEI786702 GOE786606:GOE786702 GYA786606:GYA786702 HHW786606:HHW786702 HRS786606:HRS786702 IBO786606:IBO786702 ILK786606:ILK786702 IVG786606:IVG786702 JFC786606:JFC786702 JOY786606:JOY786702 JYU786606:JYU786702 KIQ786606:KIQ786702 KSM786606:KSM786702 LCI786606:LCI786702 LME786606:LME786702 LWA786606:LWA786702 MFW786606:MFW786702 MPS786606:MPS786702 MZO786606:MZO786702 NJK786606:NJK786702 NTG786606:NTG786702 ODC786606:ODC786702 OMY786606:OMY786702 OWU786606:OWU786702 PGQ786606:PGQ786702 PQM786606:PQM786702 QAI786606:QAI786702 QKE786606:QKE786702 QUA786606:QUA786702 RDW786606:RDW786702 RNS786606:RNS786702 RXO786606:RXO786702 SHK786606:SHK786702 SRG786606:SRG786702 TBC786606:TBC786702 TKY786606:TKY786702 TUU786606:TUU786702 UEQ786606:UEQ786702 UOM786606:UOM786702 UYI786606:UYI786702 VIE786606:VIE786702 VSA786606:VSA786702 WBW786606:WBW786702 WLS786606:WLS786702 WVO786606:WVO786702 G852142:G852238 JC852142:JC852238 SY852142:SY852238 ACU852142:ACU852238 AMQ852142:AMQ852238 AWM852142:AWM852238 BGI852142:BGI852238 BQE852142:BQE852238 CAA852142:CAA852238 CJW852142:CJW852238 CTS852142:CTS852238 DDO852142:DDO852238 DNK852142:DNK852238 DXG852142:DXG852238 EHC852142:EHC852238 EQY852142:EQY852238 FAU852142:FAU852238 FKQ852142:FKQ852238 FUM852142:FUM852238 GEI852142:GEI852238 GOE852142:GOE852238 GYA852142:GYA852238 HHW852142:HHW852238 HRS852142:HRS852238 IBO852142:IBO852238 ILK852142:ILK852238 IVG852142:IVG852238 JFC852142:JFC852238 JOY852142:JOY852238 JYU852142:JYU852238 KIQ852142:KIQ852238 KSM852142:KSM852238 LCI852142:LCI852238 LME852142:LME852238 LWA852142:LWA852238 MFW852142:MFW852238 MPS852142:MPS852238 MZO852142:MZO852238 NJK852142:NJK852238 NTG852142:NTG852238 ODC852142:ODC852238 OMY852142:OMY852238 OWU852142:OWU852238 PGQ852142:PGQ852238 PQM852142:PQM852238 QAI852142:QAI852238 QKE852142:QKE852238 QUA852142:QUA852238 RDW852142:RDW852238 RNS852142:RNS852238 RXO852142:RXO852238 SHK852142:SHK852238 SRG852142:SRG852238 TBC852142:TBC852238 TKY852142:TKY852238 TUU852142:TUU852238 UEQ852142:UEQ852238 UOM852142:UOM852238 UYI852142:UYI852238 VIE852142:VIE852238 VSA852142:VSA852238 WBW852142:WBW852238 WLS852142:WLS852238 WVO852142:WVO852238 G917678:G917774 JC917678:JC917774 SY917678:SY917774 ACU917678:ACU917774 AMQ917678:AMQ917774 AWM917678:AWM917774 BGI917678:BGI917774 BQE917678:BQE917774 CAA917678:CAA917774 CJW917678:CJW917774 CTS917678:CTS917774 DDO917678:DDO917774 DNK917678:DNK917774 DXG917678:DXG917774 EHC917678:EHC917774 EQY917678:EQY917774 FAU917678:FAU917774 FKQ917678:FKQ917774 FUM917678:FUM917774 GEI917678:GEI917774 GOE917678:GOE917774 GYA917678:GYA917774 HHW917678:HHW917774 HRS917678:HRS917774 IBO917678:IBO917774 ILK917678:ILK917774 IVG917678:IVG917774 JFC917678:JFC917774 JOY917678:JOY917774 JYU917678:JYU917774 KIQ917678:KIQ917774 KSM917678:KSM917774 LCI917678:LCI917774 LME917678:LME917774 LWA917678:LWA917774 MFW917678:MFW917774 MPS917678:MPS917774 MZO917678:MZO917774 NJK917678:NJK917774 NTG917678:NTG917774 ODC917678:ODC917774 OMY917678:OMY917774 OWU917678:OWU917774 PGQ917678:PGQ917774 PQM917678:PQM917774 QAI917678:QAI917774 QKE917678:QKE917774 QUA917678:QUA917774 RDW917678:RDW917774 RNS917678:RNS917774 RXO917678:RXO917774 SHK917678:SHK917774 SRG917678:SRG917774 TBC917678:TBC917774 TKY917678:TKY917774 TUU917678:TUU917774 UEQ917678:UEQ917774 UOM917678:UOM917774 UYI917678:UYI917774 VIE917678:VIE917774 VSA917678:VSA917774 WBW917678:WBW917774 WLS917678:WLS917774 WVO917678:WVO917774 G983214:G983310 JC983214:JC983310 SY983214:SY983310 ACU983214:ACU983310 AMQ983214:AMQ983310 AWM983214:AWM983310 BGI983214:BGI983310 BQE983214:BQE983310 CAA983214:CAA983310 CJW983214:CJW983310 CTS983214:CTS983310 DDO983214:DDO983310 DNK983214:DNK983310 DXG983214:DXG983310 EHC983214:EHC983310 EQY983214:EQY983310 FAU983214:FAU983310 FKQ983214:FKQ983310 FUM983214:FUM983310 GEI983214:GEI983310 GOE983214:GOE983310 GYA983214:GYA983310 HHW983214:HHW983310 HRS983214:HRS983310 IBO983214:IBO983310 ILK983214:ILK983310 IVG983214:IVG983310 JFC983214:JFC983310 JOY983214:JOY983310 JYU983214:JYU983310 KIQ983214:KIQ983310 KSM983214:KSM983310 LCI983214:LCI983310 LME983214:LME983310 LWA983214:LWA983310 MFW983214:MFW983310 MPS983214:MPS983310 MZO983214:MZO983310 NJK983214:NJK983310 NTG983214:NTG983310 ODC983214:ODC983310 OMY983214:OMY983310 OWU983214:OWU983310 PGQ983214:PGQ983310 PQM983214:PQM983310 QAI983214:QAI983310 QKE983214:QKE983310 QUA983214:QUA983310 RDW983214:RDW983310 RNS983214:RNS983310 RXO983214:RXO983310 SHK983214:SHK983310 SRG983214:SRG983310 TBC983214:TBC983310 TKY983214:TKY983310 TUU983214:TUU983310 UEQ983214:UEQ983310 UOM983214:UOM983310 UYI983214:UYI983310 VIE983214:VIE983310 VSA983214:VSA983310 WBW983214:WBW983310 WLS983214:WLS983310 WVO983214:WVO983310" xr:uid="{00000000-0002-0000-0500-000011000000}">
      <formula1>1950</formula1>
      <formula2>YEAR(TODAY())+1</formula2>
    </dataValidation>
    <dataValidation type="whole" allowBlank="1" showInputMessage="1" showErrorMessage="1" errorTitle="Número" error="Digite números únicamente" sqref="J52:J53 JF52:JF53 TB52:TB53 ACX52:ACX53 AMT52:AMT53 AWP52:AWP53 BGL52:BGL53 BQH52:BQH53 CAD52:CAD53 CJZ52:CJZ53 CTV52:CTV53 DDR52:DDR53 DNN52:DNN53 DXJ52:DXJ53 EHF52:EHF53 ERB52:ERB53 FAX52:FAX53 FKT52:FKT53 FUP52:FUP53 GEL52:GEL53 GOH52:GOH53 GYD52:GYD53 HHZ52:HHZ53 HRV52:HRV53 IBR52:IBR53 ILN52:ILN53 IVJ52:IVJ53 JFF52:JFF53 JPB52:JPB53 JYX52:JYX53 KIT52:KIT53 KSP52:KSP53 LCL52:LCL53 LMH52:LMH53 LWD52:LWD53 MFZ52:MFZ53 MPV52:MPV53 MZR52:MZR53 NJN52:NJN53 NTJ52:NTJ53 ODF52:ODF53 ONB52:ONB53 OWX52:OWX53 PGT52:PGT53 PQP52:PQP53 QAL52:QAL53 QKH52:QKH53 QUD52:QUD53 RDZ52:RDZ53 RNV52:RNV53 RXR52:RXR53 SHN52:SHN53 SRJ52:SRJ53 TBF52:TBF53 TLB52:TLB53 TUX52:TUX53 UET52:UET53 UOP52:UOP53 UYL52:UYL53 VIH52:VIH53 VSD52:VSD53 WBZ52:WBZ53 WLV52:WLV53 WVR52:WVR53 J65588:J65589 JF65588:JF65589 TB65588:TB65589 ACX65588:ACX65589 AMT65588:AMT65589 AWP65588:AWP65589 BGL65588:BGL65589 BQH65588:BQH65589 CAD65588:CAD65589 CJZ65588:CJZ65589 CTV65588:CTV65589 DDR65588:DDR65589 DNN65588:DNN65589 DXJ65588:DXJ65589 EHF65588:EHF65589 ERB65588:ERB65589 FAX65588:FAX65589 FKT65588:FKT65589 FUP65588:FUP65589 GEL65588:GEL65589 GOH65588:GOH65589 GYD65588:GYD65589 HHZ65588:HHZ65589 HRV65588:HRV65589 IBR65588:IBR65589 ILN65588:ILN65589 IVJ65588:IVJ65589 JFF65588:JFF65589 JPB65588:JPB65589 JYX65588:JYX65589 KIT65588:KIT65589 KSP65588:KSP65589 LCL65588:LCL65589 LMH65588:LMH65589 LWD65588:LWD65589 MFZ65588:MFZ65589 MPV65588:MPV65589 MZR65588:MZR65589 NJN65588:NJN65589 NTJ65588:NTJ65589 ODF65588:ODF65589 ONB65588:ONB65589 OWX65588:OWX65589 PGT65588:PGT65589 PQP65588:PQP65589 QAL65588:QAL65589 QKH65588:QKH65589 QUD65588:QUD65589 RDZ65588:RDZ65589 RNV65588:RNV65589 RXR65588:RXR65589 SHN65588:SHN65589 SRJ65588:SRJ65589 TBF65588:TBF65589 TLB65588:TLB65589 TUX65588:TUX65589 UET65588:UET65589 UOP65588:UOP65589 UYL65588:UYL65589 VIH65588:VIH65589 VSD65588:VSD65589 WBZ65588:WBZ65589 WLV65588:WLV65589 WVR65588:WVR65589 J131124:J131125 JF131124:JF131125 TB131124:TB131125 ACX131124:ACX131125 AMT131124:AMT131125 AWP131124:AWP131125 BGL131124:BGL131125 BQH131124:BQH131125 CAD131124:CAD131125 CJZ131124:CJZ131125 CTV131124:CTV131125 DDR131124:DDR131125 DNN131124:DNN131125 DXJ131124:DXJ131125 EHF131124:EHF131125 ERB131124:ERB131125 FAX131124:FAX131125 FKT131124:FKT131125 FUP131124:FUP131125 GEL131124:GEL131125 GOH131124:GOH131125 GYD131124:GYD131125 HHZ131124:HHZ131125 HRV131124:HRV131125 IBR131124:IBR131125 ILN131124:ILN131125 IVJ131124:IVJ131125 JFF131124:JFF131125 JPB131124:JPB131125 JYX131124:JYX131125 KIT131124:KIT131125 KSP131124:KSP131125 LCL131124:LCL131125 LMH131124:LMH131125 LWD131124:LWD131125 MFZ131124:MFZ131125 MPV131124:MPV131125 MZR131124:MZR131125 NJN131124:NJN131125 NTJ131124:NTJ131125 ODF131124:ODF131125 ONB131124:ONB131125 OWX131124:OWX131125 PGT131124:PGT131125 PQP131124:PQP131125 QAL131124:QAL131125 QKH131124:QKH131125 QUD131124:QUD131125 RDZ131124:RDZ131125 RNV131124:RNV131125 RXR131124:RXR131125 SHN131124:SHN131125 SRJ131124:SRJ131125 TBF131124:TBF131125 TLB131124:TLB131125 TUX131124:TUX131125 UET131124:UET131125 UOP131124:UOP131125 UYL131124:UYL131125 VIH131124:VIH131125 VSD131124:VSD131125 WBZ131124:WBZ131125 WLV131124:WLV131125 WVR131124:WVR131125 J196660:J196661 JF196660:JF196661 TB196660:TB196661 ACX196660:ACX196661 AMT196660:AMT196661 AWP196660:AWP196661 BGL196660:BGL196661 BQH196660:BQH196661 CAD196660:CAD196661 CJZ196660:CJZ196661 CTV196660:CTV196661 DDR196660:DDR196661 DNN196660:DNN196661 DXJ196660:DXJ196661 EHF196660:EHF196661 ERB196660:ERB196661 FAX196660:FAX196661 FKT196660:FKT196661 FUP196660:FUP196661 GEL196660:GEL196661 GOH196660:GOH196661 GYD196660:GYD196661 HHZ196660:HHZ196661 HRV196660:HRV196661 IBR196660:IBR196661 ILN196660:ILN196661 IVJ196660:IVJ196661 JFF196660:JFF196661 JPB196660:JPB196661 JYX196660:JYX196661 KIT196660:KIT196661 KSP196660:KSP196661 LCL196660:LCL196661 LMH196660:LMH196661 LWD196660:LWD196661 MFZ196660:MFZ196661 MPV196660:MPV196661 MZR196660:MZR196661 NJN196660:NJN196661 NTJ196660:NTJ196661 ODF196660:ODF196661 ONB196660:ONB196661 OWX196660:OWX196661 PGT196660:PGT196661 PQP196660:PQP196661 QAL196660:QAL196661 QKH196660:QKH196661 QUD196660:QUD196661 RDZ196660:RDZ196661 RNV196660:RNV196661 RXR196660:RXR196661 SHN196660:SHN196661 SRJ196660:SRJ196661 TBF196660:TBF196661 TLB196660:TLB196661 TUX196660:TUX196661 UET196660:UET196661 UOP196660:UOP196661 UYL196660:UYL196661 VIH196660:VIH196661 VSD196660:VSD196661 WBZ196660:WBZ196661 WLV196660:WLV196661 WVR196660:WVR196661 J262196:J262197 JF262196:JF262197 TB262196:TB262197 ACX262196:ACX262197 AMT262196:AMT262197 AWP262196:AWP262197 BGL262196:BGL262197 BQH262196:BQH262197 CAD262196:CAD262197 CJZ262196:CJZ262197 CTV262196:CTV262197 DDR262196:DDR262197 DNN262196:DNN262197 DXJ262196:DXJ262197 EHF262196:EHF262197 ERB262196:ERB262197 FAX262196:FAX262197 FKT262196:FKT262197 FUP262196:FUP262197 GEL262196:GEL262197 GOH262196:GOH262197 GYD262196:GYD262197 HHZ262196:HHZ262197 HRV262196:HRV262197 IBR262196:IBR262197 ILN262196:ILN262197 IVJ262196:IVJ262197 JFF262196:JFF262197 JPB262196:JPB262197 JYX262196:JYX262197 KIT262196:KIT262197 KSP262196:KSP262197 LCL262196:LCL262197 LMH262196:LMH262197 LWD262196:LWD262197 MFZ262196:MFZ262197 MPV262196:MPV262197 MZR262196:MZR262197 NJN262196:NJN262197 NTJ262196:NTJ262197 ODF262196:ODF262197 ONB262196:ONB262197 OWX262196:OWX262197 PGT262196:PGT262197 PQP262196:PQP262197 QAL262196:QAL262197 QKH262196:QKH262197 QUD262196:QUD262197 RDZ262196:RDZ262197 RNV262196:RNV262197 RXR262196:RXR262197 SHN262196:SHN262197 SRJ262196:SRJ262197 TBF262196:TBF262197 TLB262196:TLB262197 TUX262196:TUX262197 UET262196:UET262197 UOP262196:UOP262197 UYL262196:UYL262197 VIH262196:VIH262197 VSD262196:VSD262197 WBZ262196:WBZ262197 WLV262196:WLV262197 WVR262196:WVR262197 J327732:J327733 JF327732:JF327733 TB327732:TB327733 ACX327732:ACX327733 AMT327732:AMT327733 AWP327732:AWP327733 BGL327732:BGL327733 BQH327732:BQH327733 CAD327732:CAD327733 CJZ327732:CJZ327733 CTV327732:CTV327733 DDR327732:DDR327733 DNN327732:DNN327733 DXJ327732:DXJ327733 EHF327732:EHF327733 ERB327732:ERB327733 FAX327732:FAX327733 FKT327732:FKT327733 FUP327732:FUP327733 GEL327732:GEL327733 GOH327732:GOH327733 GYD327732:GYD327733 HHZ327732:HHZ327733 HRV327732:HRV327733 IBR327732:IBR327733 ILN327732:ILN327733 IVJ327732:IVJ327733 JFF327732:JFF327733 JPB327732:JPB327733 JYX327732:JYX327733 KIT327732:KIT327733 KSP327732:KSP327733 LCL327732:LCL327733 LMH327732:LMH327733 LWD327732:LWD327733 MFZ327732:MFZ327733 MPV327732:MPV327733 MZR327732:MZR327733 NJN327732:NJN327733 NTJ327732:NTJ327733 ODF327732:ODF327733 ONB327732:ONB327733 OWX327732:OWX327733 PGT327732:PGT327733 PQP327732:PQP327733 QAL327732:QAL327733 QKH327732:QKH327733 QUD327732:QUD327733 RDZ327732:RDZ327733 RNV327732:RNV327733 RXR327732:RXR327733 SHN327732:SHN327733 SRJ327732:SRJ327733 TBF327732:TBF327733 TLB327732:TLB327733 TUX327732:TUX327733 UET327732:UET327733 UOP327732:UOP327733 UYL327732:UYL327733 VIH327732:VIH327733 VSD327732:VSD327733 WBZ327732:WBZ327733 WLV327732:WLV327733 WVR327732:WVR327733 J393268:J393269 JF393268:JF393269 TB393268:TB393269 ACX393268:ACX393269 AMT393268:AMT393269 AWP393268:AWP393269 BGL393268:BGL393269 BQH393268:BQH393269 CAD393268:CAD393269 CJZ393268:CJZ393269 CTV393268:CTV393269 DDR393268:DDR393269 DNN393268:DNN393269 DXJ393268:DXJ393269 EHF393268:EHF393269 ERB393268:ERB393269 FAX393268:FAX393269 FKT393268:FKT393269 FUP393268:FUP393269 GEL393268:GEL393269 GOH393268:GOH393269 GYD393268:GYD393269 HHZ393268:HHZ393269 HRV393268:HRV393269 IBR393268:IBR393269 ILN393268:ILN393269 IVJ393268:IVJ393269 JFF393268:JFF393269 JPB393268:JPB393269 JYX393268:JYX393269 KIT393268:KIT393269 KSP393268:KSP393269 LCL393268:LCL393269 LMH393268:LMH393269 LWD393268:LWD393269 MFZ393268:MFZ393269 MPV393268:MPV393269 MZR393268:MZR393269 NJN393268:NJN393269 NTJ393268:NTJ393269 ODF393268:ODF393269 ONB393268:ONB393269 OWX393268:OWX393269 PGT393268:PGT393269 PQP393268:PQP393269 QAL393268:QAL393269 QKH393268:QKH393269 QUD393268:QUD393269 RDZ393268:RDZ393269 RNV393268:RNV393269 RXR393268:RXR393269 SHN393268:SHN393269 SRJ393268:SRJ393269 TBF393268:TBF393269 TLB393268:TLB393269 TUX393268:TUX393269 UET393268:UET393269 UOP393268:UOP393269 UYL393268:UYL393269 VIH393268:VIH393269 VSD393268:VSD393269 WBZ393268:WBZ393269 WLV393268:WLV393269 WVR393268:WVR393269 J458804:J458805 JF458804:JF458805 TB458804:TB458805 ACX458804:ACX458805 AMT458804:AMT458805 AWP458804:AWP458805 BGL458804:BGL458805 BQH458804:BQH458805 CAD458804:CAD458805 CJZ458804:CJZ458805 CTV458804:CTV458805 DDR458804:DDR458805 DNN458804:DNN458805 DXJ458804:DXJ458805 EHF458804:EHF458805 ERB458804:ERB458805 FAX458804:FAX458805 FKT458804:FKT458805 FUP458804:FUP458805 GEL458804:GEL458805 GOH458804:GOH458805 GYD458804:GYD458805 HHZ458804:HHZ458805 HRV458804:HRV458805 IBR458804:IBR458805 ILN458804:ILN458805 IVJ458804:IVJ458805 JFF458804:JFF458805 JPB458804:JPB458805 JYX458804:JYX458805 KIT458804:KIT458805 KSP458804:KSP458805 LCL458804:LCL458805 LMH458804:LMH458805 LWD458804:LWD458805 MFZ458804:MFZ458805 MPV458804:MPV458805 MZR458804:MZR458805 NJN458804:NJN458805 NTJ458804:NTJ458805 ODF458804:ODF458805 ONB458804:ONB458805 OWX458804:OWX458805 PGT458804:PGT458805 PQP458804:PQP458805 QAL458804:QAL458805 QKH458804:QKH458805 QUD458804:QUD458805 RDZ458804:RDZ458805 RNV458804:RNV458805 RXR458804:RXR458805 SHN458804:SHN458805 SRJ458804:SRJ458805 TBF458804:TBF458805 TLB458804:TLB458805 TUX458804:TUX458805 UET458804:UET458805 UOP458804:UOP458805 UYL458804:UYL458805 VIH458804:VIH458805 VSD458804:VSD458805 WBZ458804:WBZ458805 WLV458804:WLV458805 WVR458804:WVR458805 J524340:J524341 JF524340:JF524341 TB524340:TB524341 ACX524340:ACX524341 AMT524340:AMT524341 AWP524340:AWP524341 BGL524340:BGL524341 BQH524340:BQH524341 CAD524340:CAD524341 CJZ524340:CJZ524341 CTV524340:CTV524341 DDR524340:DDR524341 DNN524340:DNN524341 DXJ524340:DXJ524341 EHF524340:EHF524341 ERB524340:ERB524341 FAX524340:FAX524341 FKT524340:FKT524341 FUP524340:FUP524341 GEL524340:GEL524341 GOH524340:GOH524341 GYD524340:GYD524341 HHZ524340:HHZ524341 HRV524340:HRV524341 IBR524340:IBR524341 ILN524340:ILN524341 IVJ524340:IVJ524341 JFF524340:JFF524341 JPB524340:JPB524341 JYX524340:JYX524341 KIT524340:KIT524341 KSP524340:KSP524341 LCL524340:LCL524341 LMH524340:LMH524341 LWD524340:LWD524341 MFZ524340:MFZ524341 MPV524340:MPV524341 MZR524340:MZR524341 NJN524340:NJN524341 NTJ524340:NTJ524341 ODF524340:ODF524341 ONB524340:ONB524341 OWX524340:OWX524341 PGT524340:PGT524341 PQP524340:PQP524341 QAL524340:QAL524341 QKH524340:QKH524341 QUD524340:QUD524341 RDZ524340:RDZ524341 RNV524340:RNV524341 RXR524340:RXR524341 SHN524340:SHN524341 SRJ524340:SRJ524341 TBF524340:TBF524341 TLB524340:TLB524341 TUX524340:TUX524341 UET524340:UET524341 UOP524340:UOP524341 UYL524340:UYL524341 VIH524340:VIH524341 VSD524340:VSD524341 WBZ524340:WBZ524341 WLV524340:WLV524341 WVR524340:WVR524341 J589876:J589877 JF589876:JF589877 TB589876:TB589877 ACX589876:ACX589877 AMT589876:AMT589877 AWP589876:AWP589877 BGL589876:BGL589877 BQH589876:BQH589877 CAD589876:CAD589877 CJZ589876:CJZ589877 CTV589876:CTV589877 DDR589876:DDR589877 DNN589876:DNN589877 DXJ589876:DXJ589877 EHF589876:EHF589877 ERB589876:ERB589877 FAX589876:FAX589877 FKT589876:FKT589877 FUP589876:FUP589877 GEL589876:GEL589877 GOH589876:GOH589877 GYD589876:GYD589877 HHZ589876:HHZ589877 HRV589876:HRV589877 IBR589876:IBR589877 ILN589876:ILN589877 IVJ589876:IVJ589877 JFF589876:JFF589877 JPB589876:JPB589877 JYX589876:JYX589877 KIT589876:KIT589877 KSP589876:KSP589877 LCL589876:LCL589877 LMH589876:LMH589877 LWD589876:LWD589877 MFZ589876:MFZ589877 MPV589876:MPV589877 MZR589876:MZR589877 NJN589876:NJN589877 NTJ589876:NTJ589877 ODF589876:ODF589877 ONB589876:ONB589877 OWX589876:OWX589877 PGT589876:PGT589877 PQP589876:PQP589877 QAL589876:QAL589877 QKH589876:QKH589877 QUD589876:QUD589877 RDZ589876:RDZ589877 RNV589876:RNV589877 RXR589876:RXR589877 SHN589876:SHN589877 SRJ589876:SRJ589877 TBF589876:TBF589877 TLB589876:TLB589877 TUX589876:TUX589877 UET589876:UET589877 UOP589876:UOP589877 UYL589876:UYL589877 VIH589876:VIH589877 VSD589876:VSD589877 WBZ589876:WBZ589877 WLV589876:WLV589877 WVR589876:WVR589877 J655412:J655413 JF655412:JF655413 TB655412:TB655413 ACX655412:ACX655413 AMT655412:AMT655413 AWP655412:AWP655413 BGL655412:BGL655413 BQH655412:BQH655413 CAD655412:CAD655413 CJZ655412:CJZ655413 CTV655412:CTV655413 DDR655412:DDR655413 DNN655412:DNN655413 DXJ655412:DXJ655413 EHF655412:EHF655413 ERB655412:ERB655413 FAX655412:FAX655413 FKT655412:FKT655413 FUP655412:FUP655413 GEL655412:GEL655413 GOH655412:GOH655413 GYD655412:GYD655413 HHZ655412:HHZ655413 HRV655412:HRV655413 IBR655412:IBR655413 ILN655412:ILN655413 IVJ655412:IVJ655413 JFF655412:JFF655413 JPB655412:JPB655413 JYX655412:JYX655413 KIT655412:KIT655413 KSP655412:KSP655413 LCL655412:LCL655413 LMH655412:LMH655413 LWD655412:LWD655413 MFZ655412:MFZ655413 MPV655412:MPV655413 MZR655412:MZR655413 NJN655412:NJN655413 NTJ655412:NTJ655413 ODF655412:ODF655413 ONB655412:ONB655413 OWX655412:OWX655413 PGT655412:PGT655413 PQP655412:PQP655413 QAL655412:QAL655413 QKH655412:QKH655413 QUD655412:QUD655413 RDZ655412:RDZ655413 RNV655412:RNV655413 RXR655412:RXR655413 SHN655412:SHN655413 SRJ655412:SRJ655413 TBF655412:TBF655413 TLB655412:TLB655413 TUX655412:TUX655413 UET655412:UET655413 UOP655412:UOP655413 UYL655412:UYL655413 VIH655412:VIH655413 VSD655412:VSD655413 WBZ655412:WBZ655413 WLV655412:WLV655413 WVR655412:WVR655413 J720948:J720949 JF720948:JF720949 TB720948:TB720949 ACX720948:ACX720949 AMT720948:AMT720949 AWP720948:AWP720949 BGL720948:BGL720949 BQH720948:BQH720949 CAD720948:CAD720949 CJZ720948:CJZ720949 CTV720948:CTV720949 DDR720948:DDR720949 DNN720948:DNN720949 DXJ720948:DXJ720949 EHF720948:EHF720949 ERB720948:ERB720949 FAX720948:FAX720949 FKT720948:FKT720949 FUP720948:FUP720949 GEL720948:GEL720949 GOH720948:GOH720949 GYD720948:GYD720949 HHZ720948:HHZ720949 HRV720948:HRV720949 IBR720948:IBR720949 ILN720948:ILN720949 IVJ720948:IVJ720949 JFF720948:JFF720949 JPB720948:JPB720949 JYX720948:JYX720949 KIT720948:KIT720949 KSP720948:KSP720949 LCL720948:LCL720949 LMH720948:LMH720949 LWD720948:LWD720949 MFZ720948:MFZ720949 MPV720948:MPV720949 MZR720948:MZR720949 NJN720948:NJN720949 NTJ720948:NTJ720949 ODF720948:ODF720949 ONB720948:ONB720949 OWX720948:OWX720949 PGT720948:PGT720949 PQP720948:PQP720949 QAL720948:QAL720949 QKH720948:QKH720949 QUD720948:QUD720949 RDZ720948:RDZ720949 RNV720948:RNV720949 RXR720948:RXR720949 SHN720948:SHN720949 SRJ720948:SRJ720949 TBF720948:TBF720949 TLB720948:TLB720949 TUX720948:TUX720949 UET720948:UET720949 UOP720948:UOP720949 UYL720948:UYL720949 VIH720948:VIH720949 VSD720948:VSD720949 WBZ720948:WBZ720949 WLV720948:WLV720949 WVR720948:WVR720949 J786484:J786485 JF786484:JF786485 TB786484:TB786485 ACX786484:ACX786485 AMT786484:AMT786485 AWP786484:AWP786485 BGL786484:BGL786485 BQH786484:BQH786485 CAD786484:CAD786485 CJZ786484:CJZ786485 CTV786484:CTV786485 DDR786484:DDR786485 DNN786484:DNN786485 DXJ786484:DXJ786485 EHF786484:EHF786485 ERB786484:ERB786485 FAX786484:FAX786485 FKT786484:FKT786485 FUP786484:FUP786485 GEL786484:GEL786485 GOH786484:GOH786485 GYD786484:GYD786485 HHZ786484:HHZ786485 HRV786484:HRV786485 IBR786484:IBR786485 ILN786484:ILN786485 IVJ786484:IVJ786485 JFF786484:JFF786485 JPB786484:JPB786485 JYX786484:JYX786485 KIT786484:KIT786485 KSP786484:KSP786485 LCL786484:LCL786485 LMH786484:LMH786485 LWD786484:LWD786485 MFZ786484:MFZ786485 MPV786484:MPV786485 MZR786484:MZR786485 NJN786484:NJN786485 NTJ786484:NTJ786485 ODF786484:ODF786485 ONB786484:ONB786485 OWX786484:OWX786485 PGT786484:PGT786485 PQP786484:PQP786485 QAL786484:QAL786485 QKH786484:QKH786485 QUD786484:QUD786485 RDZ786484:RDZ786485 RNV786484:RNV786485 RXR786484:RXR786485 SHN786484:SHN786485 SRJ786484:SRJ786485 TBF786484:TBF786485 TLB786484:TLB786485 TUX786484:TUX786485 UET786484:UET786485 UOP786484:UOP786485 UYL786484:UYL786485 VIH786484:VIH786485 VSD786484:VSD786485 WBZ786484:WBZ786485 WLV786484:WLV786485 WVR786484:WVR786485 J852020:J852021 JF852020:JF852021 TB852020:TB852021 ACX852020:ACX852021 AMT852020:AMT852021 AWP852020:AWP852021 BGL852020:BGL852021 BQH852020:BQH852021 CAD852020:CAD852021 CJZ852020:CJZ852021 CTV852020:CTV852021 DDR852020:DDR852021 DNN852020:DNN852021 DXJ852020:DXJ852021 EHF852020:EHF852021 ERB852020:ERB852021 FAX852020:FAX852021 FKT852020:FKT852021 FUP852020:FUP852021 GEL852020:GEL852021 GOH852020:GOH852021 GYD852020:GYD852021 HHZ852020:HHZ852021 HRV852020:HRV852021 IBR852020:IBR852021 ILN852020:ILN852021 IVJ852020:IVJ852021 JFF852020:JFF852021 JPB852020:JPB852021 JYX852020:JYX852021 KIT852020:KIT852021 KSP852020:KSP852021 LCL852020:LCL852021 LMH852020:LMH852021 LWD852020:LWD852021 MFZ852020:MFZ852021 MPV852020:MPV852021 MZR852020:MZR852021 NJN852020:NJN852021 NTJ852020:NTJ852021 ODF852020:ODF852021 ONB852020:ONB852021 OWX852020:OWX852021 PGT852020:PGT852021 PQP852020:PQP852021 QAL852020:QAL852021 QKH852020:QKH852021 QUD852020:QUD852021 RDZ852020:RDZ852021 RNV852020:RNV852021 RXR852020:RXR852021 SHN852020:SHN852021 SRJ852020:SRJ852021 TBF852020:TBF852021 TLB852020:TLB852021 TUX852020:TUX852021 UET852020:UET852021 UOP852020:UOP852021 UYL852020:UYL852021 VIH852020:VIH852021 VSD852020:VSD852021 WBZ852020:WBZ852021 WLV852020:WLV852021 WVR852020:WVR852021 J917556:J917557 JF917556:JF917557 TB917556:TB917557 ACX917556:ACX917557 AMT917556:AMT917557 AWP917556:AWP917557 BGL917556:BGL917557 BQH917556:BQH917557 CAD917556:CAD917557 CJZ917556:CJZ917557 CTV917556:CTV917557 DDR917556:DDR917557 DNN917556:DNN917557 DXJ917556:DXJ917557 EHF917556:EHF917557 ERB917556:ERB917557 FAX917556:FAX917557 FKT917556:FKT917557 FUP917556:FUP917557 GEL917556:GEL917557 GOH917556:GOH917557 GYD917556:GYD917557 HHZ917556:HHZ917557 HRV917556:HRV917557 IBR917556:IBR917557 ILN917556:ILN917557 IVJ917556:IVJ917557 JFF917556:JFF917557 JPB917556:JPB917557 JYX917556:JYX917557 KIT917556:KIT917557 KSP917556:KSP917557 LCL917556:LCL917557 LMH917556:LMH917557 LWD917556:LWD917557 MFZ917556:MFZ917557 MPV917556:MPV917557 MZR917556:MZR917557 NJN917556:NJN917557 NTJ917556:NTJ917557 ODF917556:ODF917557 ONB917556:ONB917557 OWX917556:OWX917557 PGT917556:PGT917557 PQP917556:PQP917557 QAL917556:QAL917557 QKH917556:QKH917557 QUD917556:QUD917557 RDZ917556:RDZ917557 RNV917556:RNV917557 RXR917556:RXR917557 SHN917556:SHN917557 SRJ917556:SRJ917557 TBF917556:TBF917557 TLB917556:TLB917557 TUX917556:TUX917557 UET917556:UET917557 UOP917556:UOP917557 UYL917556:UYL917557 VIH917556:VIH917557 VSD917556:VSD917557 WBZ917556:WBZ917557 WLV917556:WLV917557 WVR917556:WVR917557 J983092:J983093 JF983092:JF983093 TB983092:TB983093 ACX983092:ACX983093 AMT983092:AMT983093 AWP983092:AWP983093 BGL983092:BGL983093 BQH983092:BQH983093 CAD983092:CAD983093 CJZ983092:CJZ983093 CTV983092:CTV983093 DDR983092:DDR983093 DNN983092:DNN983093 DXJ983092:DXJ983093 EHF983092:EHF983093 ERB983092:ERB983093 FAX983092:FAX983093 FKT983092:FKT983093 FUP983092:FUP983093 GEL983092:GEL983093 GOH983092:GOH983093 GYD983092:GYD983093 HHZ983092:HHZ983093 HRV983092:HRV983093 IBR983092:IBR983093 ILN983092:ILN983093 IVJ983092:IVJ983093 JFF983092:JFF983093 JPB983092:JPB983093 JYX983092:JYX983093 KIT983092:KIT983093 KSP983092:KSP983093 LCL983092:LCL983093 LMH983092:LMH983093 LWD983092:LWD983093 MFZ983092:MFZ983093 MPV983092:MPV983093 MZR983092:MZR983093 NJN983092:NJN983093 NTJ983092:NTJ983093 ODF983092:ODF983093 ONB983092:ONB983093 OWX983092:OWX983093 PGT983092:PGT983093 PQP983092:PQP983093 QAL983092:QAL983093 QKH983092:QKH983093 QUD983092:QUD983093 RDZ983092:RDZ983093 RNV983092:RNV983093 RXR983092:RXR983093 SHN983092:SHN983093 SRJ983092:SRJ983093 TBF983092:TBF983093 TLB983092:TLB983093 TUX983092:TUX983093 UET983092:UET983093 UOP983092:UOP983093 UYL983092:UYL983093 VIH983092:VIH983093 VSD983092:VSD983093 WBZ983092:WBZ983093 WLV983092:WLV983093 WVR983092:WVR983093 K174:K270 JG174:JG270 TC174:TC270 ACY174:ACY270 AMU174:AMU270 AWQ174:AWQ270 BGM174:BGM270 BQI174:BQI270 CAE174:CAE270 CKA174:CKA270 CTW174:CTW270 DDS174:DDS270 DNO174:DNO270 DXK174:DXK270 EHG174:EHG270 ERC174:ERC270 FAY174:FAY270 FKU174:FKU270 FUQ174:FUQ270 GEM174:GEM270 GOI174:GOI270 GYE174:GYE270 HIA174:HIA270 HRW174:HRW270 IBS174:IBS270 ILO174:ILO270 IVK174:IVK270 JFG174:JFG270 JPC174:JPC270 JYY174:JYY270 KIU174:KIU270 KSQ174:KSQ270 LCM174:LCM270 LMI174:LMI270 LWE174:LWE270 MGA174:MGA270 MPW174:MPW270 MZS174:MZS270 NJO174:NJO270 NTK174:NTK270 ODG174:ODG270 ONC174:ONC270 OWY174:OWY270 PGU174:PGU270 PQQ174:PQQ270 QAM174:QAM270 QKI174:QKI270 QUE174:QUE270 REA174:REA270 RNW174:RNW270 RXS174:RXS270 SHO174:SHO270 SRK174:SRK270 TBG174:TBG270 TLC174:TLC270 TUY174:TUY270 UEU174:UEU270 UOQ174:UOQ270 UYM174:UYM270 VII174:VII270 VSE174:VSE270 WCA174:WCA270 WLW174:WLW270 WVS174:WVS270 K65710:K65806 JG65710:JG65806 TC65710:TC65806 ACY65710:ACY65806 AMU65710:AMU65806 AWQ65710:AWQ65806 BGM65710:BGM65806 BQI65710:BQI65806 CAE65710:CAE65806 CKA65710:CKA65806 CTW65710:CTW65806 DDS65710:DDS65806 DNO65710:DNO65806 DXK65710:DXK65806 EHG65710:EHG65806 ERC65710:ERC65806 FAY65710:FAY65806 FKU65710:FKU65806 FUQ65710:FUQ65806 GEM65710:GEM65806 GOI65710:GOI65806 GYE65710:GYE65806 HIA65710:HIA65806 HRW65710:HRW65806 IBS65710:IBS65806 ILO65710:ILO65806 IVK65710:IVK65806 JFG65710:JFG65806 JPC65710:JPC65806 JYY65710:JYY65806 KIU65710:KIU65806 KSQ65710:KSQ65806 LCM65710:LCM65806 LMI65710:LMI65806 LWE65710:LWE65806 MGA65710:MGA65806 MPW65710:MPW65806 MZS65710:MZS65806 NJO65710:NJO65806 NTK65710:NTK65806 ODG65710:ODG65806 ONC65710:ONC65806 OWY65710:OWY65806 PGU65710:PGU65806 PQQ65710:PQQ65806 QAM65710:QAM65806 QKI65710:QKI65806 QUE65710:QUE65806 REA65710:REA65806 RNW65710:RNW65806 RXS65710:RXS65806 SHO65710:SHO65806 SRK65710:SRK65806 TBG65710:TBG65806 TLC65710:TLC65806 TUY65710:TUY65806 UEU65710:UEU65806 UOQ65710:UOQ65806 UYM65710:UYM65806 VII65710:VII65806 VSE65710:VSE65806 WCA65710:WCA65806 WLW65710:WLW65806 WVS65710:WVS65806 K131246:K131342 JG131246:JG131342 TC131246:TC131342 ACY131246:ACY131342 AMU131246:AMU131342 AWQ131246:AWQ131342 BGM131246:BGM131342 BQI131246:BQI131342 CAE131246:CAE131342 CKA131246:CKA131342 CTW131246:CTW131342 DDS131246:DDS131342 DNO131246:DNO131342 DXK131246:DXK131342 EHG131246:EHG131342 ERC131246:ERC131342 FAY131246:FAY131342 FKU131246:FKU131342 FUQ131246:FUQ131342 GEM131246:GEM131342 GOI131246:GOI131342 GYE131246:GYE131342 HIA131246:HIA131342 HRW131246:HRW131342 IBS131246:IBS131342 ILO131246:ILO131342 IVK131246:IVK131342 JFG131246:JFG131342 JPC131246:JPC131342 JYY131246:JYY131342 KIU131246:KIU131342 KSQ131246:KSQ131342 LCM131246:LCM131342 LMI131246:LMI131342 LWE131246:LWE131342 MGA131246:MGA131342 MPW131246:MPW131342 MZS131246:MZS131342 NJO131246:NJO131342 NTK131246:NTK131342 ODG131246:ODG131342 ONC131246:ONC131342 OWY131246:OWY131342 PGU131246:PGU131342 PQQ131246:PQQ131342 QAM131246:QAM131342 QKI131246:QKI131342 QUE131246:QUE131342 REA131246:REA131342 RNW131246:RNW131342 RXS131246:RXS131342 SHO131246:SHO131342 SRK131246:SRK131342 TBG131246:TBG131342 TLC131246:TLC131342 TUY131246:TUY131342 UEU131246:UEU131342 UOQ131246:UOQ131342 UYM131246:UYM131342 VII131246:VII131342 VSE131246:VSE131342 WCA131246:WCA131342 WLW131246:WLW131342 WVS131246:WVS131342 K196782:K196878 JG196782:JG196878 TC196782:TC196878 ACY196782:ACY196878 AMU196782:AMU196878 AWQ196782:AWQ196878 BGM196782:BGM196878 BQI196782:BQI196878 CAE196782:CAE196878 CKA196782:CKA196878 CTW196782:CTW196878 DDS196782:DDS196878 DNO196782:DNO196878 DXK196782:DXK196878 EHG196782:EHG196878 ERC196782:ERC196878 FAY196782:FAY196878 FKU196782:FKU196878 FUQ196782:FUQ196878 GEM196782:GEM196878 GOI196782:GOI196878 GYE196782:GYE196878 HIA196782:HIA196878 HRW196782:HRW196878 IBS196782:IBS196878 ILO196782:ILO196878 IVK196782:IVK196878 JFG196782:JFG196878 JPC196782:JPC196878 JYY196782:JYY196878 KIU196782:KIU196878 KSQ196782:KSQ196878 LCM196782:LCM196878 LMI196782:LMI196878 LWE196782:LWE196878 MGA196782:MGA196878 MPW196782:MPW196878 MZS196782:MZS196878 NJO196782:NJO196878 NTK196782:NTK196878 ODG196782:ODG196878 ONC196782:ONC196878 OWY196782:OWY196878 PGU196782:PGU196878 PQQ196782:PQQ196878 QAM196782:QAM196878 QKI196782:QKI196878 QUE196782:QUE196878 REA196782:REA196878 RNW196782:RNW196878 RXS196782:RXS196878 SHO196782:SHO196878 SRK196782:SRK196878 TBG196782:TBG196878 TLC196782:TLC196878 TUY196782:TUY196878 UEU196782:UEU196878 UOQ196782:UOQ196878 UYM196782:UYM196878 VII196782:VII196878 VSE196782:VSE196878 WCA196782:WCA196878 WLW196782:WLW196878 WVS196782:WVS196878 K262318:K262414 JG262318:JG262414 TC262318:TC262414 ACY262318:ACY262414 AMU262318:AMU262414 AWQ262318:AWQ262414 BGM262318:BGM262414 BQI262318:BQI262414 CAE262318:CAE262414 CKA262318:CKA262414 CTW262318:CTW262414 DDS262318:DDS262414 DNO262318:DNO262414 DXK262318:DXK262414 EHG262318:EHG262414 ERC262318:ERC262414 FAY262318:FAY262414 FKU262318:FKU262414 FUQ262318:FUQ262414 GEM262318:GEM262414 GOI262318:GOI262414 GYE262318:GYE262414 HIA262318:HIA262414 HRW262318:HRW262414 IBS262318:IBS262414 ILO262318:ILO262414 IVK262318:IVK262414 JFG262318:JFG262414 JPC262318:JPC262414 JYY262318:JYY262414 KIU262318:KIU262414 KSQ262318:KSQ262414 LCM262318:LCM262414 LMI262318:LMI262414 LWE262318:LWE262414 MGA262318:MGA262414 MPW262318:MPW262414 MZS262318:MZS262414 NJO262318:NJO262414 NTK262318:NTK262414 ODG262318:ODG262414 ONC262318:ONC262414 OWY262318:OWY262414 PGU262318:PGU262414 PQQ262318:PQQ262414 QAM262318:QAM262414 QKI262318:QKI262414 QUE262318:QUE262414 REA262318:REA262414 RNW262318:RNW262414 RXS262318:RXS262414 SHO262318:SHO262414 SRK262318:SRK262414 TBG262318:TBG262414 TLC262318:TLC262414 TUY262318:TUY262414 UEU262318:UEU262414 UOQ262318:UOQ262414 UYM262318:UYM262414 VII262318:VII262414 VSE262318:VSE262414 WCA262318:WCA262414 WLW262318:WLW262414 WVS262318:WVS262414 K327854:K327950 JG327854:JG327950 TC327854:TC327950 ACY327854:ACY327950 AMU327854:AMU327950 AWQ327854:AWQ327950 BGM327854:BGM327950 BQI327854:BQI327950 CAE327854:CAE327950 CKA327854:CKA327950 CTW327854:CTW327950 DDS327854:DDS327950 DNO327854:DNO327950 DXK327854:DXK327950 EHG327854:EHG327950 ERC327854:ERC327950 FAY327854:FAY327950 FKU327854:FKU327950 FUQ327854:FUQ327950 GEM327854:GEM327950 GOI327854:GOI327950 GYE327854:GYE327950 HIA327854:HIA327950 HRW327854:HRW327950 IBS327854:IBS327950 ILO327854:ILO327950 IVK327854:IVK327950 JFG327854:JFG327950 JPC327854:JPC327950 JYY327854:JYY327950 KIU327854:KIU327950 KSQ327854:KSQ327950 LCM327854:LCM327950 LMI327854:LMI327950 LWE327854:LWE327950 MGA327854:MGA327950 MPW327854:MPW327950 MZS327854:MZS327950 NJO327854:NJO327950 NTK327854:NTK327950 ODG327854:ODG327950 ONC327854:ONC327950 OWY327854:OWY327950 PGU327854:PGU327950 PQQ327854:PQQ327950 QAM327854:QAM327950 QKI327854:QKI327950 QUE327854:QUE327950 REA327854:REA327950 RNW327854:RNW327950 RXS327854:RXS327950 SHO327854:SHO327950 SRK327854:SRK327950 TBG327854:TBG327950 TLC327854:TLC327950 TUY327854:TUY327950 UEU327854:UEU327950 UOQ327854:UOQ327950 UYM327854:UYM327950 VII327854:VII327950 VSE327854:VSE327950 WCA327854:WCA327950 WLW327854:WLW327950 WVS327854:WVS327950 K393390:K393486 JG393390:JG393486 TC393390:TC393486 ACY393390:ACY393486 AMU393390:AMU393486 AWQ393390:AWQ393486 BGM393390:BGM393486 BQI393390:BQI393486 CAE393390:CAE393486 CKA393390:CKA393486 CTW393390:CTW393486 DDS393390:DDS393486 DNO393390:DNO393486 DXK393390:DXK393486 EHG393390:EHG393486 ERC393390:ERC393486 FAY393390:FAY393486 FKU393390:FKU393486 FUQ393390:FUQ393486 GEM393390:GEM393486 GOI393390:GOI393486 GYE393390:GYE393486 HIA393390:HIA393486 HRW393390:HRW393486 IBS393390:IBS393486 ILO393390:ILO393486 IVK393390:IVK393486 JFG393390:JFG393486 JPC393390:JPC393486 JYY393390:JYY393486 KIU393390:KIU393486 KSQ393390:KSQ393486 LCM393390:LCM393486 LMI393390:LMI393486 LWE393390:LWE393486 MGA393390:MGA393486 MPW393390:MPW393486 MZS393390:MZS393486 NJO393390:NJO393486 NTK393390:NTK393486 ODG393390:ODG393486 ONC393390:ONC393486 OWY393390:OWY393486 PGU393390:PGU393486 PQQ393390:PQQ393486 QAM393390:QAM393486 QKI393390:QKI393486 QUE393390:QUE393486 REA393390:REA393486 RNW393390:RNW393486 RXS393390:RXS393486 SHO393390:SHO393486 SRK393390:SRK393486 TBG393390:TBG393486 TLC393390:TLC393486 TUY393390:TUY393486 UEU393390:UEU393486 UOQ393390:UOQ393486 UYM393390:UYM393486 VII393390:VII393486 VSE393390:VSE393486 WCA393390:WCA393486 WLW393390:WLW393486 WVS393390:WVS393486 K458926:K459022 JG458926:JG459022 TC458926:TC459022 ACY458926:ACY459022 AMU458926:AMU459022 AWQ458926:AWQ459022 BGM458926:BGM459022 BQI458926:BQI459022 CAE458926:CAE459022 CKA458926:CKA459022 CTW458926:CTW459022 DDS458926:DDS459022 DNO458926:DNO459022 DXK458926:DXK459022 EHG458926:EHG459022 ERC458926:ERC459022 FAY458926:FAY459022 FKU458926:FKU459022 FUQ458926:FUQ459022 GEM458926:GEM459022 GOI458926:GOI459022 GYE458926:GYE459022 HIA458926:HIA459022 HRW458926:HRW459022 IBS458926:IBS459022 ILO458926:ILO459022 IVK458926:IVK459022 JFG458926:JFG459022 JPC458926:JPC459022 JYY458926:JYY459022 KIU458926:KIU459022 KSQ458926:KSQ459022 LCM458926:LCM459022 LMI458926:LMI459022 LWE458926:LWE459022 MGA458926:MGA459022 MPW458926:MPW459022 MZS458926:MZS459022 NJO458926:NJO459022 NTK458926:NTK459022 ODG458926:ODG459022 ONC458926:ONC459022 OWY458926:OWY459022 PGU458926:PGU459022 PQQ458926:PQQ459022 QAM458926:QAM459022 QKI458926:QKI459022 QUE458926:QUE459022 REA458926:REA459022 RNW458926:RNW459022 RXS458926:RXS459022 SHO458926:SHO459022 SRK458926:SRK459022 TBG458926:TBG459022 TLC458926:TLC459022 TUY458926:TUY459022 UEU458926:UEU459022 UOQ458926:UOQ459022 UYM458926:UYM459022 VII458926:VII459022 VSE458926:VSE459022 WCA458926:WCA459022 WLW458926:WLW459022 WVS458926:WVS459022 K524462:K524558 JG524462:JG524558 TC524462:TC524558 ACY524462:ACY524558 AMU524462:AMU524558 AWQ524462:AWQ524558 BGM524462:BGM524558 BQI524462:BQI524558 CAE524462:CAE524558 CKA524462:CKA524558 CTW524462:CTW524558 DDS524462:DDS524558 DNO524462:DNO524558 DXK524462:DXK524558 EHG524462:EHG524558 ERC524462:ERC524558 FAY524462:FAY524558 FKU524462:FKU524558 FUQ524462:FUQ524558 GEM524462:GEM524558 GOI524462:GOI524558 GYE524462:GYE524558 HIA524462:HIA524558 HRW524462:HRW524558 IBS524462:IBS524558 ILO524462:ILO524558 IVK524462:IVK524558 JFG524462:JFG524558 JPC524462:JPC524558 JYY524462:JYY524558 KIU524462:KIU524558 KSQ524462:KSQ524558 LCM524462:LCM524558 LMI524462:LMI524558 LWE524462:LWE524558 MGA524462:MGA524558 MPW524462:MPW524558 MZS524462:MZS524558 NJO524462:NJO524558 NTK524462:NTK524558 ODG524462:ODG524558 ONC524462:ONC524558 OWY524462:OWY524558 PGU524462:PGU524558 PQQ524462:PQQ524558 QAM524462:QAM524558 QKI524462:QKI524558 QUE524462:QUE524558 REA524462:REA524558 RNW524462:RNW524558 RXS524462:RXS524558 SHO524462:SHO524558 SRK524462:SRK524558 TBG524462:TBG524558 TLC524462:TLC524558 TUY524462:TUY524558 UEU524462:UEU524558 UOQ524462:UOQ524558 UYM524462:UYM524558 VII524462:VII524558 VSE524462:VSE524558 WCA524462:WCA524558 WLW524462:WLW524558 WVS524462:WVS524558 K589998:K590094 JG589998:JG590094 TC589998:TC590094 ACY589998:ACY590094 AMU589998:AMU590094 AWQ589998:AWQ590094 BGM589998:BGM590094 BQI589998:BQI590094 CAE589998:CAE590094 CKA589998:CKA590094 CTW589998:CTW590094 DDS589998:DDS590094 DNO589998:DNO590094 DXK589998:DXK590094 EHG589998:EHG590094 ERC589998:ERC590094 FAY589998:FAY590094 FKU589998:FKU590094 FUQ589998:FUQ590094 GEM589998:GEM590094 GOI589998:GOI590094 GYE589998:GYE590094 HIA589998:HIA590094 HRW589998:HRW590094 IBS589998:IBS590094 ILO589998:ILO590094 IVK589998:IVK590094 JFG589998:JFG590094 JPC589998:JPC590094 JYY589998:JYY590094 KIU589998:KIU590094 KSQ589998:KSQ590094 LCM589998:LCM590094 LMI589998:LMI590094 LWE589998:LWE590094 MGA589998:MGA590094 MPW589998:MPW590094 MZS589998:MZS590094 NJO589998:NJO590094 NTK589998:NTK590094 ODG589998:ODG590094 ONC589998:ONC590094 OWY589998:OWY590094 PGU589998:PGU590094 PQQ589998:PQQ590094 QAM589998:QAM590094 QKI589998:QKI590094 QUE589998:QUE590094 REA589998:REA590094 RNW589998:RNW590094 RXS589998:RXS590094 SHO589998:SHO590094 SRK589998:SRK590094 TBG589998:TBG590094 TLC589998:TLC590094 TUY589998:TUY590094 UEU589998:UEU590094 UOQ589998:UOQ590094 UYM589998:UYM590094 VII589998:VII590094 VSE589998:VSE590094 WCA589998:WCA590094 WLW589998:WLW590094 WVS589998:WVS590094 K655534:K655630 JG655534:JG655630 TC655534:TC655630 ACY655534:ACY655630 AMU655534:AMU655630 AWQ655534:AWQ655630 BGM655534:BGM655630 BQI655534:BQI655630 CAE655534:CAE655630 CKA655534:CKA655630 CTW655534:CTW655630 DDS655534:DDS655630 DNO655534:DNO655630 DXK655534:DXK655630 EHG655534:EHG655630 ERC655534:ERC655630 FAY655534:FAY655630 FKU655534:FKU655630 FUQ655534:FUQ655630 GEM655534:GEM655630 GOI655534:GOI655630 GYE655534:GYE655630 HIA655534:HIA655630 HRW655534:HRW655630 IBS655534:IBS655630 ILO655534:ILO655630 IVK655534:IVK655630 JFG655534:JFG655630 JPC655534:JPC655630 JYY655534:JYY655630 KIU655534:KIU655630 KSQ655534:KSQ655630 LCM655534:LCM655630 LMI655534:LMI655630 LWE655534:LWE655630 MGA655534:MGA655630 MPW655534:MPW655630 MZS655534:MZS655630 NJO655534:NJO655630 NTK655534:NTK655630 ODG655534:ODG655630 ONC655534:ONC655630 OWY655534:OWY655630 PGU655534:PGU655630 PQQ655534:PQQ655630 QAM655534:QAM655630 QKI655534:QKI655630 QUE655534:QUE655630 REA655534:REA655630 RNW655534:RNW655630 RXS655534:RXS655630 SHO655534:SHO655630 SRK655534:SRK655630 TBG655534:TBG655630 TLC655534:TLC655630 TUY655534:TUY655630 UEU655534:UEU655630 UOQ655534:UOQ655630 UYM655534:UYM655630 VII655534:VII655630 VSE655534:VSE655630 WCA655534:WCA655630 WLW655534:WLW655630 WVS655534:WVS655630 K721070:K721166 JG721070:JG721166 TC721070:TC721166 ACY721070:ACY721166 AMU721070:AMU721166 AWQ721070:AWQ721166 BGM721070:BGM721166 BQI721070:BQI721166 CAE721070:CAE721166 CKA721070:CKA721166 CTW721070:CTW721166 DDS721070:DDS721166 DNO721070:DNO721166 DXK721070:DXK721166 EHG721070:EHG721166 ERC721070:ERC721166 FAY721070:FAY721166 FKU721070:FKU721166 FUQ721070:FUQ721166 GEM721070:GEM721166 GOI721070:GOI721166 GYE721070:GYE721166 HIA721070:HIA721166 HRW721070:HRW721166 IBS721070:IBS721166 ILO721070:ILO721166 IVK721070:IVK721166 JFG721070:JFG721166 JPC721070:JPC721166 JYY721070:JYY721166 KIU721070:KIU721166 KSQ721070:KSQ721166 LCM721070:LCM721166 LMI721070:LMI721166 LWE721070:LWE721166 MGA721070:MGA721166 MPW721070:MPW721166 MZS721070:MZS721166 NJO721070:NJO721166 NTK721070:NTK721166 ODG721070:ODG721166 ONC721070:ONC721166 OWY721070:OWY721166 PGU721070:PGU721166 PQQ721070:PQQ721166 QAM721070:QAM721166 QKI721070:QKI721166 QUE721070:QUE721166 REA721070:REA721166 RNW721070:RNW721166 RXS721070:RXS721166 SHO721070:SHO721166 SRK721070:SRK721166 TBG721070:TBG721166 TLC721070:TLC721166 TUY721070:TUY721166 UEU721070:UEU721166 UOQ721070:UOQ721166 UYM721070:UYM721166 VII721070:VII721166 VSE721070:VSE721166 WCA721070:WCA721166 WLW721070:WLW721166 WVS721070:WVS721166 K786606:K786702 JG786606:JG786702 TC786606:TC786702 ACY786606:ACY786702 AMU786606:AMU786702 AWQ786606:AWQ786702 BGM786606:BGM786702 BQI786606:BQI786702 CAE786606:CAE786702 CKA786606:CKA786702 CTW786606:CTW786702 DDS786606:DDS786702 DNO786606:DNO786702 DXK786606:DXK786702 EHG786606:EHG786702 ERC786606:ERC786702 FAY786606:FAY786702 FKU786606:FKU786702 FUQ786606:FUQ786702 GEM786606:GEM786702 GOI786606:GOI786702 GYE786606:GYE786702 HIA786606:HIA786702 HRW786606:HRW786702 IBS786606:IBS786702 ILO786606:ILO786702 IVK786606:IVK786702 JFG786606:JFG786702 JPC786606:JPC786702 JYY786606:JYY786702 KIU786606:KIU786702 KSQ786606:KSQ786702 LCM786606:LCM786702 LMI786606:LMI786702 LWE786606:LWE786702 MGA786606:MGA786702 MPW786606:MPW786702 MZS786606:MZS786702 NJO786606:NJO786702 NTK786606:NTK786702 ODG786606:ODG786702 ONC786606:ONC786702 OWY786606:OWY786702 PGU786606:PGU786702 PQQ786606:PQQ786702 QAM786606:QAM786702 QKI786606:QKI786702 QUE786606:QUE786702 REA786606:REA786702 RNW786606:RNW786702 RXS786606:RXS786702 SHO786606:SHO786702 SRK786606:SRK786702 TBG786606:TBG786702 TLC786606:TLC786702 TUY786606:TUY786702 UEU786606:UEU786702 UOQ786606:UOQ786702 UYM786606:UYM786702 VII786606:VII786702 VSE786606:VSE786702 WCA786606:WCA786702 WLW786606:WLW786702 WVS786606:WVS786702 K852142:K852238 JG852142:JG852238 TC852142:TC852238 ACY852142:ACY852238 AMU852142:AMU852238 AWQ852142:AWQ852238 BGM852142:BGM852238 BQI852142:BQI852238 CAE852142:CAE852238 CKA852142:CKA852238 CTW852142:CTW852238 DDS852142:DDS852238 DNO852142:DNO852238 DXK852142:DXK852238 EHG852142:EHG852238 ERC852142:ERC852238 FAY852142:FAY852238 FKU852142:FKU852238 FUQ852142:FUQ852238 GEM852142:GEM852238 GOI852142:GOI852238 GYE852142:GYE852238 HIA852142:HIA852238 HRW852142:HRW852238 IBS852142:IBS852238 ILO852142:ILO852238 IVK852142:IVK852238 JFG852142:JFG852238 JPC852142:JPC852238 JYY852142:JYY852238 KIU852142:KIU852238 KSQ852142:KSQ852238 LCM852142:LCM852238 LMI852142:LMI852238 LWE852142:LWE852238 MGA852142:MGA852238 MPW852142:MPW852238 MZS852142:MZS852238 NJO852142:NJO852238 NTK852142:NTK852238 ODG852142:ODG852238 ONC852142:ONC852238 OWY852142:OWY852238 PGU852142:PGU852238 PQQ852142:PQQ852238 QAM852142:QAM852238 QKI852142:QKI852238 QUE852142:QUE852238 REA852142:REA852238 RNW852142:RNW852238 RXS852142:RXS852238 SHO852142:SHO852238 SRK852142:SRK852238 TBG852142:TBG852238 TLC852142:TLC852238 TUY852142:TUY852238 UEU852142:UEU852238 UOQ852142:UOQ852238 UYM852142:UYM852238 VII852142:VII852238 VSE852142:VSE852238 WCA852142:WCA852238 WLW852142:WLW852238 WVS852142:WVS852238 K917678:K917774 JG917678:JG917774 TC917678:TC917774 ACY917678:ACY917774 AMU917678:AMU917774 AWQ917678:AWQ917774 BGM917678:BGM917774 BQI917678:BQI917774 CAE917678:CAE917774 CKA917678:CKA917774 CTW917678:CTW917774 DDS917678:DDS917774 DNO917678:DNO917774 DXK917678:DXK917774 EHG917678:EHG917774 ERC917678:ERC917774 FAY917678:FAY917774 FKU917678:FKU917774 FUQ917678:FUQ917774 GEM917678:GEM917774 GOI917678:GOI917774 GYE917678:GYE917774 HIA917678:HIA917774 HRW917678:HRW917774 IBS917678:IBS917774 ILO917678:ILO917774 IVK917678:IVK917774 JFG917678:JFG917774 JPC917678:JPC917774 JYY917678:JYY917774 KIU917678:KIU917774 KSQ917678:KSQ917774 LCM917678:LCM917774 LMI917678:LMI917774 LWE917678:LWE917774 MGA917678:MGA917774 MPW917678:MPW917774 MZS917678:MZS917774 NJO917678:NJO917774 NTK917678:NTK917774 ODG917678:ODG917774 ONC917678:ONC917774 OWY917678:OWY917774 PGU917678:PGU917774 PQQ917678:PQQ917774 QAM917678:QAM917774 QKI917678:QKI917774 QUE917678:QUE917774 REA917678:REA917774 RNW917678:RNW917774 RXS917678:RXS917774 SHO917678:SHO917774 SRK917678:SRK917774 TBG917678:TBG917774 TLC917678:TLC917774 TUY917678:TUY917774 UEU917678:UEU917774 UOQ917678:UOQ917774 UYM917678:UYM917774 VII917678:VII917774 VSE917678:VSE917774 WCA917678:WCA917774 WLW917678:WLW917774 WVS917678:WVS917774 K983214:K983310 JG983214:JG983310 TC983214:TC983310 ACY983214:ACY983310 AMU983214:AMU983310 AWQ983214:AWQ983310 BGM983214:BGM983310 BQI983214:BQI983310 CAE983214:CAE983310 CKA983214:CKA983310 CTW983214:CTW983310 DDS983214:DDS983310 DNO983214:DNO983310 DXK983214:DXK983310 EHG983214:EHG983310 ERC983214:ERC983310 FAY983214:FAY983310 FKU983214:FKU983310 FUQ983214:FUQ983310 GEM983214:GEM983310 GOI983214:GOI983310 GYE983214:GYE983310 HIA983214:HIA983310 HRW983214:HRW983310 IBS983214:IBS983310 ILO983214:ILO983310 IVK983214:IVK983310 JFG983214:JFG983310 JPC983214:JPC983310 JYY983214:JYY983310 KIU983214:KIU983310 KSQ983214:KSQ983310 LCM983214:LCM983310 LMI983214:LMI983310 LWE983214:LWE983310 MGA983214:MGA983310 MPW983214:MPW983310 MZS983214:MZS983310 NJO983214:NJO983310 NTK983214:NTK983310 ODG983214:ODG983310 ONC983214:ONC983310 OWY983214:OWY983310 PGU983214:PGU983310 PQQ983214:PQQ983310 QAM983214:QAM983310 QKI983214:QKI983310 QUE983214:QUE983310 REA983214:REA983310 RNW983214:RNW983310 RXS983214:RXS983310 SHO983214:SHO983310 SRK983214:SRK983310 TBG983214:TBG983310 TLC983214:TLC983310 TUY983214:TUY983310 UEU983214:UEU983310 UOQ983214:UOQ983310 UYM983214:UYM983310 VII983214:VII983310 VSE983214:VSE983310 WCA983214:WCA983310 WLW983214:WLW983310 WVS983214:WVS983310" xr:uid="{00000000-0002-0000-0500-000012000000}">
      <formula1>0</formula1>
      <formula2>9999999</formula2>
    </dataValidation>
    <dataValidation type="custom" allowBlank="1" showInputMessage="1" showErrorMessage="1" sqref="B52:B53 IW52:IW53 SS52:SS53 ACO52:ACO53 AMK52:AMK53 AWG52:AWG53 BGC52:BGC53 BPY52:BPY53 BZU52:BZU53 CJQ52:CJQ53 CTM52:CTM53 DDI52:DDI53 DNE52:DNE53 DXA52:DXA53 EGW52:EGW53 EQS52:EQS53 FAO52:FAO53 FKK52:FKK53 FUG52:FUG53 GEC52:GEC53 GNY52:GNY53 GXU52:GXU53 HHQ52:HHQ53 HRM52:HRM53 IBI52:IBI53 ILE52:ILE53 IVA52:IVA53 JEW52:JEW53 JOS52:JOS53 JYO52:JYO53 KIK52:KIK53 KSG52:KSG53 LCC52:LCC53 LLY52:LLY53 LVU52:LVU53 MFQ52:MFQ53 MPM52:MPM53 MZI52:MZI53 NJE52:NJE53 NTA52:NTA53 OCW52:OCW53 OMS52:OMS53 OWO52:OWO53 PGK52:PGK53 PQG52:PQG53 QAC52:QAC53 QJY52:QJY53 QTU52:QTU53 RDQ52:RDQ53 RNM52:RNM53 RXI52:RXI53 SHE52:SHE53 SRA52:SRA53 TAW52:TAW53 TKS52:TKS53 TUO52:TUO53 UEK52:UEK53 UOG52:UOG53 UYC52:UYC53 VHY52:VHY53 VRU52:VRU53 WBQ52:WBQ53 WLM52:WLM53 WVI52:WVI53 B65588:B65589 IW65588:IW65589 SS65588:SS65589 ACO65588:ACO65589 AMK65588:AMK65589 AWG65588:AWG65589 BGC65588:BGC65589 BPY65588:BPY65589 BZU65588:BZU65589 CJQ65588:CJQ65589 CTM65588:CTM65589 DDI65588:DDI65589 DNE65588:DNE65589 DXA65588:DXA65589 EGW65588:EGW65589 EQS65588:EQS65589 FAO65588:FAO65589 FKK65588:FKK65589 FUG65588:FUG65589 GEC65588:GEC65589 GNY65588:GNY65589 GXU65588:GXU65589 HHQ65588:HHQ65589 HRM65588:HRM65589 IBI65588:IBI65589 ILE65588:ILE65589 IVA65588:IVA65589 JEW65588:JEW65589 JOS65588:JOS65589 JYO65588:JYO65589 KIK65588:KIK65589 KSG65588:KSG65589 LCC65588:LCC65589 LLY65588:LLY65589 LVU65588:LVU65589 MFQ65588:MFQ65589 MPM65588:MPM65589 MZI65588:MZI65589 NJE65588:NJE65589 NTA65588:NTA65589 OCW65588:OCW65589 OMS65588:OMS65589 OWO65588:OWO65589 PGK65588:PGK65589 PQG65588:PQG65589 QAC65588:QAC65589 QJY65588:QJY65589 QTU65588:QTU65589 RDQ65588:RDQ65589 RNM65588:RNM65589 RXI65588:RXI65589 SHE65588:SHE65589 SRA65588:SRA65589 TAW65588:TAW65589 TKS65588:TKS65589 TUO65588:TUO65589 UEK65588:UEK65589 UOG65588:UOG65589 UYC65588:UYC65589 VHY65588:VHY65589 VRU65588:VRU65589 WBQ65588:WBQ65589 WLM65588:WLM65589 WVI65588:WVI65589 B131124:B131125 IW131124:IW131125 SS131124:SS131125 ACO131124:ACO131125 AMK131124:AMK131125 AWG131124:AWG131125 BGC131124:BGC131125 BPY131124:BPY131125 BZU131124:BZU131125 CJQ131124:CJQ131125 CTM131124:CTM131125 DDI131124:DDI131125 DNE131124:DNE131125 DXA131124:DXA131125 EGW131124:EGW131125 EQS131124:EQS131125 FAO131124:FAO131125 FKK131124:FKK131125 FUG131124:FUG131125 GEC131124:GEC131125 GNY131124:GNY131125 GXU131124:GXU131125 HHQ131124:HHQ131125 HRM131124:HRM131125 IBI131124:IBI131125 ILE131124:ILE131125 IVA131124:IVA131125 JEW131124:JEW131125 JOS131124:JOS131125 JYO131124:JYO131125 KIK131124:KIK131125 KSG131124:KSG131125 LCC131124:LCC131125 LLY131124:LLY131125 LVU131124:LVU131125 MFQ131124:MFQ131125 MPM131124:MPM131125 MZI131124:MZI131125 NJE131124:NJE131125 NTA131124:NTA131125 OCW131124:OCW131125 OMS131124:OMS131125 OWO131124:OWO131125 PGK131124:PGK131125 PQG131124:PQG131125 QAC131124:QAC131125 QJY131124:QJY131125 QTU131124:QTU131125 RDQ131124:RDQ131125 RNM131124:RNM131125 RXI131124:RXI131125 SHE131124:SHE131125 SRA131124:SRA131125 TAW131124:TAW131125 TKS131124:TKS131125 TUO131124:TUO131125 UEK131124:UEK131125 UOG131124:UOG131125 UYC131124:UYC131125 VHY131124:VHY131125 VRU131124:VRU131125 WBQ131124:WBQ131125 WLM131124:WLM131125 WVI131124:WVI131125 B196660:B196661 IW196660:IW196661 SS196660:SS196661 ACO196660:ACO196661 AMK196660:AMK196661 AWG196660:AWG196661 BGC196660:BGC196661 BPY196660:BPY196661 BZU196660:BZU196661 CJQ196660:CJQ196661 CTM196660:CTM196661 DDI196660:DDI196661 DNE196660:DNE196661 DXA196660:DXA196661 EGW196660:EGW196661 EQS196660:EQS196661 FAO196660:FAO196661 FKK196660:FKK196661 FUG196660:FUG196661 GEC196660:GEC196661 GNY196660:GNY196661 GXU196660:GXU196661 HHQ196660:HHQ196661 HRM196660:HRM196661 IBI196660:IBI196661 ILE196660:ILE196661 IVA196660:IVA196661 JEW196660:JEW196661 JOS196660:JOS196661 JYO196660:JYO196661 KIK196660:KIK196661 KSG196660:KSG196661 LCC196660:LCC196661 LLY196660:LLY196661 LVU196660:LVU196661 MFQ196660:MFQ196661 MPM196660:MPM196661 MZI196660:MZI196661 NJE196660:NJE196661 NTA196660:NTA196661 OCW196660:OCW196661 OMS196660:OMS196661 OWO196660:OWO196661 PGK196660:PGK196661 PQG196660:PQG196661 QAC196660:QAC196661 QJY196660:QJY196661 QTU196660:QTU196661 RDQ196660:RDQ196661 RNM196660:RNM196661 RXI196660:RXI196661 SHE196660:SHE196661 SRA196660:SRA196661 TAW196660:TAW196661 TKS196660:TKS196661 TUO196660:TUO196661 UEK196660:UEK196661 UOG196660:UOG196661 UYC196660:UYC196661 VHY196660:VHY196661 VRU196660:VRU196661 WBQ196660:WBQ196661 WLM196660:WLM196661 WVI196660:WVI196661 B262196:B262197 IW262196:IW262197 SS262196:SS262197 ACO262196:ACO262197 AMK262196:AMK262197 AWG262196:AWG262197 BGC262196:BGC262197 BPY262196:BPY262197 BZU262196:BZU262197 CJQ262196:CJQ262197 CTM262196:CTM262197 DDI262196:DDI262197 DNE262196:DNE262197 DXA262196:DXA262197 EGW262196:EGW262197 EQS262196:EQS262197 FAO262196:FAO262197 FKK262196:FKK262197 FUG262196:FUG262197 GEC262196:GEC262197 GNY262196:GNY262197 GXU262196:GXU262197 HHQ262196:HHQ262197 HRM262196:HRM262197 IBI262196:IBI262197 ILE262196:ILE262197 IVA262196:IVA262197 JEW262196:JEW262197 JOS262196:JOS262197 JYO262196:JYO262197 KIK262196:KIK262197 KSG262196:KSG262197 LCC262196:LCC262197 LLY262196:LLY262197 LVU262196:LVU262197 MFQ262196:MFQ262197 MPM262196:MPM262197 MZI262196:MZI262197 NJE262196:NJE262197 NTA262196:NTA262197 OCW262196:OCW262197 OMS262196:OMS262197 OWO262196:OWO262197 PGK262196:PGK262197 PQG262196:PQG262197 QAC262196:QAC262197 QJY262196:QJY262197 QTU262196:QTU262197 RDQ262196:RDQ262197 RNM262196:RNM262197 RXI262196:RXI262197 SHE262196:SHE262197 SRA262196:SRA262197 TAW262196:TAW262197 TKS262196:TKS262197 TUO262196:TUO262197 UEK262196:UEK262197 UOG262196:UOG262197 UYC262196:UYC262197 VHY262196:VHY262197 VRU262196:VRU262197 WBQ262196:WBQ262197 WLM262196:WLM262197 WVI262196:WVI262197 B327732:B327733 IW327732:IW327733 SS327732:SS327733 ACO327732:ACO327733 AMK327732:AMK327733 AWG327732:AWG327733 BGC327732:BGC327733 BPY327732:BPY327733 BZU327732:BZU327733 CJQ327732:CJQ327733 CTM327732:CTM327733 DDI327732:DDI327733 DNE327732:DNE327733 DXA327732:DXA327733 EGW327732:EGW327733 EQS327732:EQS327733 FAO327732:FAO327733 FKK327732:FKK327733 FUG327732:FUG327733 GEC327732:GEC327733 GNY327732:GNY327733 GXU327732:GXU327733 HHQ327732:HHQ327733 HRM327732:HRM327733 IBI327732:IBI327733 ILE327732:ILE327733 IVA327732:IVA327733 JEW327732:JEW327733 JOS327732:JOS327733 JYO327732:JYO327733 KIK327732:KIK327733 KSG327732:KSG327733 LCC327732:LCC327733 LLY327732:LLY327733 LVU327732:LVU327733 MFQ327732:MFQ327733 MPM327732:MPM327733 MZI327732:MZI327733 NJE327732:NJE327733 NTA327732:NTA327733 OCW327732:OCW327733 OMS327732:OMS327733 OWO327732:OWO327733 PGK327732:PGK327733 PQG327732:PQG327733 QAC327732:QAC327733 QJY327732:QJY327733 QTU327732:QTU327733 RDQ327732:RDQ327733 RNM327732:RNM327733 RXI327732:RXI327733 SHE327732:SHE327733 SRA327732:SRA327733 TAW327732:TAW327733 TKS327732:TKS327733 TUO327732:TUO327733 UEK327732:UEK327733 UOG327732:UOG327733 UYC327732:UYC327733 VHY327732:VHY327733 VRU327732:VRU327733 WBQ327732:WBQ327733 WLM327732:WLM327733 WVI327732:WVI327733 B393268:B393269 IW393268:IW393269 SS393268:SS393269 ACO393268:ACO393269 AMK393268:AMK393269 AWG393268:AWG393269 BGC393268:BGC393269 BPY393268:BPY393269 BZU393268:BZU393269 CJQ393268:CJQ393269 CTM393268:CTM393269 DDI393268:DDI393269 DNE393268:DNE393269 DXA393268:DXA393269 EGW393268:EGW393269 EQS393268:EQS393269 FAO393268:FAO393269 FKK393268:FKK393269 FUG393268:FUG393269 GEC393268:GEC393269 GNY393268:GNY393269 GXU393268:GXU393269 HHQ393268:HHQ393269 HRM393268:HRM393269 IBI393268:IBI393269 ILE393268:ILE393269 IVA393268:IVA393269 JEW393268:JEW393269 JOS393268:JOS393269 JYO393268:JYO393269 KIK393268:KIK393269 KSG393268:KSG393269 LCC393268:LCC393269 LLY393268:LLY393269 LVU393268:LVU393269 MFQ393268:MFQ393269 MPM393268:MPM393269 MZI393268:MZI393269 NJE393268:NJE393269 NTA393268:NTA393269 OCW393268:OCW393269 OMS393268:OMS393269 OWO393268:OWO393269 PGK393268:PGK393269 PQG393268:PQG393269 QAC393268:QAC393269 QJY393268:QJY393269 QTU393268:QTU393269 RDQ393268:RDQ393269 RNM393268:RNM393269 RXI393268:RXI393269 SHE393268:SHE393269 SRA393268:SRA393269 TAW393268:TAW393269 TKS393268:TKS393269 TUO393268:TUO393269 UEK393268:UEK393269 UOG393268:UOG393269 UYC393268:UYC393269 VHY393268:VHY393269 VRU393268:VRU393269 WBQ393268:WBQ393269 WLM393268:WLM393269 WVI393268:WVI393269 B458804:B458805 IW458804:IW458805 SS458804:SS458805 ACO458804:ACO458805 AMK458804:AMK458805 AWG458804:AWG458805 BGC458804:BGC458805 BPY458804:BPY458805 BZU458804:BZU458805 CJQ458804:CJQ458805 CTM458804:CTM458805 DDI458804:DDI458805 DNE458804:DNE458805 DXA458804:DXA458805 EGW458804:EGW458805 EQS458804:EQS458805 FAO458804:FAO458805 FKK458804:FKK458805 FUG458804:FUG458805 GEC458804:GEC458805 GNY458804:GNY458805 GXU458804:GXU458805 HHQ458804:HHQ458805 HRM458804:HRM458805 IBI458804:IBI458805 ILE458804:ILE458805 IVA458804:IVA458805 JEW458804:JEW458805 JOS458804:JOS458805 JYO458804:JYO458805 KIK458804:KIK458805 KSG458804:KSG458805 LCC458804:LCC458805 LLY458804:LLY458805 LVU458804:LVU458805 MFQ458804:MFQ458805 MPM458804:MPM458805 MZI458804:MZI458805 NJE458804:NJE458805 NTA458804:NTA458805 OCW458804:OCW458805 OMS458804:OMS458805 OWO458804:OWO458805 PGK458804:PGK458805 PQG458804:PQG458805 QAC458804:QAC458805 QJY458804:QJY458805 QTU458804:QTU458805 RDQ458804:RDQ458805 RNM458804:RNM458805 RXI458804:RXI458805 SHE458804:SHE458805 SRA458804:SRA458805 TAW458804:TAW458805 TKS458804:TKS458805 TUO458804:TUO458805 UEK458804:UEK458805 UOG458804:UOG458805 UYC458804:UYC458805 VHY458804:VHY458805 VRU458804:VRU458805 WBQ458804:WBQ458805 WLM458804:WLM458805 WVI458804:WVI458805 B524340:B524341 IW524340:IW524341 SS524340:SS524341 ACO524340:ACO524341 AMK524340:AMK524341 AWG524340:AWG524341 BGC524340:BGC524341 BPY524340:BPY524341 BZU524340:BZU524341 CJQ524340:CJQ524341 CTM524340:CTM524341 DDI524340:DDI524341 DNE524340:DNE524341 DXA524340:DXA524341 EGW524340:EGW524341 EQS524340:EQS524341 FAO524340:FAO524341 FKK524340:FKK524341 FUG524340:FUG524341 GEC524340:GEC524341 GNY524340:GNY524341 GXU524340:GXU524341 HHQ524340:HHQ524341 HRM524340:HRM524341 IBI524340:IBI524341 ILE524340:ILE524341 IVA524340:IVA524341 JEW524340:JEW524341 JOS524340:JOS524341 JYO524340:JYO524341 KIK524340:KIK524341 KSG524340:KSG524341 LCC524340:LCC524341 LLY524340:LLY524341 LVU524340:LVU524341 MFQ524340:MFQ524341 MPM524340:MPM524341 MZI524340:MZI524341 NJE524340:NJE524341 NTA524340:NTA524341 OCW524340:OCW524341 OMS524340:OMS524341 OWO524340:OWO524341 PGK524340:PGK524341 PQG524340:PQG524341 QAC524340:QAC524341 QJY524340:QJY524341 QTU524340:QTU524341 RDQ524340:RDQ524341 RNM524340:RNM524341 RXI524340:RXI524341 SHE524340:SHE524341 SRA524340:SRA524341 TAW524340:TAW524341 TKS524340:TKS524341 TUO524340:TUO524341 UEK524340:UEK524341 UOG524340:UOG524341 UYC524340:UYC524341 VHY524340:VHY524341 VRU524340:VRU524341 WBQ524340:WBQ524341 WLM524340:WLM524341 WVI524340:WVI524341 B589876:B589877 IW589876:IW589877 SS589876:SS589877 ACO589876:ACO589877 AMK589876:AMK589877 AWG589876:AWG589877 BGC589876:BGC589877 BPY589876:BPY589877 BZU589876:BZU589877 CJQ589876:CJQ589877 CTM589876:CTM589877 DDI589876:DDI589877 DNE589876:DNE589877 DXA589876:DXA589877 EGW589876:EGW589877 EQS589876:EQS589877 FAO589876:FAO589877 FKK589876:FKK589877 FUG589876:FUG589877 GEC589876:GEC589877 GNY589876:GNY589877 GXU589876:GXU589877 HHQ589876:HHQ589877 HRM589876:HRM589877 IBI589876:IBI589877 ILE589876:ILE589877 IVA589876:IVA589877 JEW589876:JEW589877 JOS589876:JOS589877 JYO589876:JYO589877 KIK589876:KIK589877 KSG589876:KSG589877 LCC589876:LCC589877 LLY589876:LLY589877 LVU589876:LVU589877 MFQ589876:MFQ589877 MPM589876:MPM589877 MZI589876:MZI589877 NJE589876:NJE589877 NTA589876:NTA589877 OCW589876:OCW589877 OMS589876:OMS589877 OWO589876:OWO589877 PGK589876:PGK589877 PQG589876:PQG589877 QAC589876:QAC589877 QJY589876:QJY589877 QTU589876:QTU589877 RDQ589876:RDQ589877 RNM589876:RNM589877 RXI589876:RXI589877 SHE589876:SHE589877 SRA589876:SRA589877 TAW589876:TAW589877 TKS589876:TKS589877 TUO589876:TUO589877 UEK589876:UEK589877 UOG589876:UOG589877 UYC589876:UYC589877 VHY589876:VHY589877 VRU589876:VRU589877 WBQ589876:WBQ589877 WLM589876:WLM589877 WVI589876:WVI589877 B655412:B655413 IW655412:IW655413 SS655412:SS655413 ACO655412:ACO655413 AMK655412:AMK655413 AWG655412:AWG655413 BGC655412:BGC655413 BPY655412:BPY655413 BZU655412:BZU655413 CJQ655412:CJQ655413 CTM655412:CTM655413 DDI655412:DDI655413 DNE655412:DNE655413 DXA655412:DXA655413 EGW655412:EGW655413 EQS655412:EQS655413 FAO655412:FAO655413 FKK655412:FKK655413 FUG655412:FUG655413 GEC655412:GEC655413 GNY655412:GNY655413 GXU655412:GXU655413 HHQ655412:HHQ655413 HRM655412:HRM655413 IBI655412:IBI655413 ILE655412:ILE655413 IVA655412:IVA655413 JEW655412:JEW655413 JOS655412:JOS655413 JYO655412:JYO655413 KIK655412:KIK655413 KSG655412:KSG655413 LCC655412:LCC655413 LLY655412:LLY655413 LVU655412:LVU655413 MFQ655412:MFQ655413 MPM655412:MPM655413 MZI655412:MZI655413 NJE655412:NJE655413 NTA655412:NTA655413 OCW655412:OCW655413 OMS655412:OMS655413 OWO655412:OWO655413 PGK655412:PGK655413 PQG655412:PQG655413 QAC655412:QAC655413 QJY655412:QJY655413 QTU655412:QTU655413 RDQ655412:RDQ655413 RNM655412:RNM655413 RXI655412:RXI655413 SHE655412:SHE655413 SRA655412:SRA655413 TAW655412:TAW655413 TKS655412:TKS655413 TUO655412:TUO655413 UEK655412:UEK655413 UOG655412:UOG655413 UYC655412:UYC655413 VHY655412:VHY655413 VRU655412:VRU655413 WBQ655412:WBQ655413 WLM655412:WLM655413 WVI655412:WVI655413 B720948:B720949 IW720948:IW720949 SS720948:SS720949 ACO720948:ACO720949 AMK720948:AMK720949 AWG720948:AWG720949 BGC720948:BGC720949 BPY720948:BPY720949 BZU720948:BZU720949 CJQ720948:CJQ720949 CTM720948:CTM720949 DDI720948:DDI720949 DNE720948:DNE720949 DXA720948:DXA720949 EGW720948:EGW720949 EQS720948:EQS720949 FAO720948:FAO720949 FKK720948:FKK720949 FUG720948:FUG720949 GEC720948:GEC720949 GNY720948:GNY720949 GXU720948:GXU720949 HHQ720948:HHQ720949 HRM720948:HRM720949 IBI720948:IBI720949 ILE720948:ILE720949 IVA720948:IVA720949 JEW720948:JEW720949 JOS720948:JOS720949 JYO720948:JYO720949 KIK720948:KIK720949 KSG720948:KSG720949 LCC720948:LCC720949 LLY720948:LLY720949 LVU720948:LVU720949 MFQ720948:MFQ720949 MPM720948:MPM720949 MZI720948:MZI720949 NJE720948:NJE720949 NTA720948:NTA720949 OCW720948:OCW720949 OMS720948:OMS720949 OWO720948:OWO720949 PGK720948:PGK720949 PQG720948:PQG720949 QAC720948:QAC720949 QJY720948:QJY720949 QTU720948:QTU720949 RDQ720948:RDQ720949 RNM720948:RNM720949 RXI720948:RXI720949 SHE720948:SHE720949 SRA720948:SRA720949 TAW720948:TAW720949 TKS720948:TKS720949 TUO720948:TUO720949 UEK720948:UEK720949 UOG720948:UOG720949 UYC720948:UYC720949 VHY720948:VHY720949 VRU720948:VRU720949 WBQ720948:WBQ720949 WLM720948:WLM720949 WVI720948:WVI720949 B786484:B786485 IW786484:IW786485 SS786484:SS786485 ACO786484:ACO786485 AMK786484:AMK786485 AWG786484:AWG786485 BGC786484:BGC786485 BPY786484:BPY786485 BZU786484:BZU786485 CJQ786484:CJQ786485 CTM786484:CTM786485 DDI786484:DDI786485 DNE786484:DNE786485 DXA786484:DXA786485 EGW786484:EGW786485 EQS786484:EQS786485 FAO786484:FAO786485 FKK786484:FKK786485 FUG786484:FUG786485 GEC786484:GEC786485 GNY786484:GNY786485 GXU786484:GXU786485 HHQ786484:HHQ786485 HRM786484:HRM786485 IBI786484:IBI786485 ILE786484:ILE786485 IVA786484:IVA786485 JEW786484:JEW786485 JOS786484:JOS786485 JYO786484:JYO786485 KIK786484:KIK786485 KSG786484:KSG786485 LCC786484:LCC786485 LLY786484:LLY786485 LVU786484:LVU786485 MFQ786484:MFQ786485 MPM786484:MPM786485 MZI786484:MZI786485 NJE786484:NJE786485 NTA786484:NTA786485 OCW786484:OCW786485 OMS786484:OMS786485 OWO786484:OWO786485 PGK786484:PGK786485 PQG786484:PQG786485 QAC786484:QAC786485 QJY786484:QJY786485 QTU786484:QTU786485 RDQ786484:RDQ786485 RNM786484:RNM786485 RXI786484:RXI786485 SHE786484:SHE786485 SRA786484:SRA786485 TAW786484:TAW786485 TKS786484:TKS786485 TUO786484:TUO786485 UEK786484:UEK786485 UOG786484:UOG786485 UYC786484:UYC786485 VHY786484:VHY786485 VRU786484:VRU786485 WBQ786484:WBQ786485 WLM786484:WLM786485 WVI786484:WVI786485 B852020:B852021 IW852020:IW852021 SS852020:SS852021 ACO852020:ACO852021 AMK852020:AMK852021 AWG852020:AWG852021 BGC852020:BGC852021 BPY852020:BPY852021 BZU852020:BZU852021 CJQ852020:CJQ852021 CTM852020:CTM852021 DDI852020:DDI852021 DNE852020:DNE852021 DXA852020:DXA852021 EGW852020:EGW852021 EQS852020:EQS852021 FAO852020:FAO852021 FKK852020:FKK852021 FUG852020:FUG852021 GEC852020:GEC852021 GNY852020:GNY852021 GXU852020:GXU852021 HHQ852020:HHQ852021 HRM852020:HRM852021 IBI852020:IBI852021 ILE852020:ILE852021 IVA852020:IVA852021 JEW852020:JEW852021 JOS852020:JOS852021 JYO852020:JYO852021 KIK852020:KIK852021 KSG852020:KSG852021 LCC852020:LCC852021 LLY852020:LLY852021 LVU852020:LVU852021 MFQ852020:MFQ852021 MPM852020:MPM852021 MZI852020:MZI852021 NJE852020:NJE852021 NTA852020:NTA852021 OCW852020:OCW852021 OMS852020:OMS852021 OWO852020:OWO852021 PGK852020:PGK852021 PQG852020:PQG852021 QAC852020:QAC852021 QJY852020:QJY852021 QTU852020:QTU852021 RDQ852020:RDQ852021 RNM852020:RNM852021 RXI852020:RXI852021 SHE852020:SHE852021 SRA852020:SRA852021 TAW852020:TAW852021 TKS852020:TKS852021 TUO852020:TUO852021 UEK852020:UEK852021 UOG852020:UOG852021 UYC852020:UYC852021 VHY852020:VHY852021 VRU852020:VRU852021 WBQ852020:WBQ852021 WLM852020:WLM852021 WVI852020:WVI852021 B917556:B917557 IW917556:IW917557 SS917556:SS917557 ACO917556:ACO917557 AMK917556:AMK917557 AWG917556:AWG917557 BGC917556:BGC917557 BPY917556:BPY917557 BZU917556:BZU917557 CJQ917556:CJQ917557 CTM917556:CTM917557 DDI917556:DDI917557 DNE917556:DNE917557 DXA917556:DXA917557 EGW917556:EGW917557 EQS917556:EQS917557 FAO917556:FAO917557 FKK917556:FKK917557 FUG917556:FUG917557 GEC917556:GEC917557 GNY917556:GNY917557 GXU917556:GXU917557 HHQ917556:HHQ917557 HRM917556:HRM917557 IBI917556:IBI917557 ILE917556:ILE917557 IVA917556:IVA917557 JEW917556:JEW917557 JOS917556:JOS917557 JYO917556:JYO917557 KIK917556:KIK917557 KSG917556:KSG917557 LCC917556:LCC917557 LLY917556:LLY917557 LVU917556:LVU917557 MFQ917556:MFQ917557 MPM917556:MPM917557 MZI917556:MZI917557 NJE917556:NJE917557 NTA917556:NTA917557 OCW917556:OCW917557 OMS917556:OMS917557 OWO917556:OWO917557 PGK917556:PGK917557 PQG917556:PQG917557 QAC917556:QAC917557 QJY917556:QJY917557 QTU917556:QTU917557 RDQ917556:RDQ917557 RNM917556:RNM917557 RXI917556:RXI917557 SHE917556:SHE917557 SRA917556:SRA917557 TAW917556:TAW917557 TKS917556:TKS917557 TUO917556:TUO917557 UEK917556:UEK917557 UOG917556:UOG917557 UYC917556:UYC917557 VHY917556:VHY917557 VRU917556:VRU917557 WBQ917556:WBQ917557 WLM917556:WLM917557 WVI917556:WVI917557 B983092:B983093 IW983092:IW983093 SS983092:SS983093 ACO983092:ACO983093 AMK983092:AMK983093 AWG983092:AWG983093 BGC983092:BGC983093 BPY983092:BPY983093 BZU983092:BZU983093 CJQ983092:CJQ983093 CTM983092:CTM983093 DDI983092:DDI983093 DNE983092:DNE983093 DXA983092:DXA983093 EGW983092:EGW983093 EQS983092:EQS983093 FAO983092:FAO983093 FKK983092:FKK983093 FUG983092:FUG983093 GEC983092:GEC983093 GNY983092:GNY983093 GXU983092:GXU983093 HHQ983092:HHQ983093 HRM983092:HRM983093 IBI983092:IBI983093 ILE983092:ILE983093 IVA983092:IVA983093 JEW983092:JEW983093 JOS983092:JOS983093 JYO983092:JYO983093 KIK983092:KIK983093 KSG983092:KSG983093 LCC983092:LCC983093 LLY983092:LLY983093 LVU983092:LVU983093 MFQ983092:MFQ983093 MPM983092:MPM983093 MZI983092:MZI983093 NJE983092:NJE983093 NTA983092:NTA983093 OCW983092:OCW983093 OMS983092:OMS983093 OWO983092:OWO983093 PGK983092:PGK983093 PQG983092:PQG983093 QAC983092:QAC983093 QJY983092:QJY983093 QTU983092:QTU983093 RDQ983092:RDQ983093 RNM983092:RNM983093 RXI983092:RXI983093 SHE983092:SHE983093 SRA983092:SRA983093 TAW983092:TAW983093 TKS983092:TKS983093 TUO983092:TUO983093 UEK983092:UEK983093 UOG983092:UOG983093 UYC983092:UYC983093 VHY983092:VHY983093 VRU983092:VRU983093 WBQ983092:WBQ983093 WLM983092:WLM983093 WVI983092:WVI983093" xr:uid="{00000000-0002-0000-0500-000013000000}">
      <formula1>IF(#REF!=TRUE,TRUE,FALSE)</formula1>
    </dataValidation>
    <dataValidation type="custom" allowBlank="1" showInputMessage="1" showErrorMessage="1" sqref="IX52:IZ53 ST52:SV53 ACP52:ACR53 AML52:AMN53 AWH52:AWJ53 BGD52:BGF53 BPZ52:BQB53 BZV52:BZX53 CJR52:CJT53 CTN52:CTP53 DDJ52:DDL53 DNF52:DNH53 DXB52:DXD53 EGX52:EGZ53 EQT52:EQV53 FAP52:FAR53 FKL52:FKN53 FUH52:FUJ53 GED52:GEF53 GNZ52:GOB53 GXV52:GXX53 HHR52:HHT53 HRN52:HRP53 IBJ52:IBL53 ILF52:ILH53 IVB52:IVD53 JEX52:JEZ53 JOT52:JOV53 JYP52:JYR53 KIL52:KIN53 KSH52:KSJ53 LCD52:LCF53 LLZ52:LMB53 LVV52:LVX53 MFR52:MFT53 MPN52:MPP53 MZJ52:MZL53 NJF52:NJH53 NTB52:NTD53 OCX52:OCZ53 OMT52:OMV53 OWP52:OWR53 PGL52:PGN53 PQH52:PQJ53 QAD52:QAF53 QJZ52:QKB53 QTV52:QTX53 RDR52:RDT53 RNN52:RNP53 RXJ52:RXL53 SHF52:SHH53 SRB52:SRD53 TAX52:TAZ53 TKT52:TKV53 TUP52:TUR53 UEL52:UEN53 UOH52:UOJ53 UYD52:UYF53 VHZ52:VIB53 VRV52:VRX53 WBR52:WBT53 WLN52:WLP53 WVJ52:WVL53 IX65588:IZ65589 ST65588:SV65589 ACP65588:ACR65589 AML65588:AMN65589 AWH65588:AWJ65589 BGD65588:BGF65589 BPZ65588:BQB65589 BZV65588:BZX65589 CJR65588:CJT65589 CTN65588:CTP65589 DDJ65588:DDL65589 DNF65588:DNH65589 DXB65588:DXD65589 EGX65588:EGZ65589 EQT65588:EQV65589 FAP65588:FAR65589 FKL65588:FKN65589 FUH65588:FUJ65589 GED65588:GEF65589 GNZ65588:GOB65589 GXV65588:GXX65589 HHR65588:HHT65589 HRN65588:HRP65589 IBJ65588:IBL65589 ILF65588:ILH65589 IVB65588:IVD65589 JEX65588:JEZ65589 JOT65588:JOV65589 JYP65588:JYR65589 KIL65588:KIN65589 KSH65588:KSJ65589 LCD65588:LCF65589 LLZ65588:LMB65589 LVV65588:LVX65589 MFR65588:MFT65589 MPN65588:MPP65589 MZJ65588:MZL65589 NJF65588:NJH65589 NTB65588:NTD65589 OCX65588:OCZ65589 OMT65588:OMV65589 OWP65588:OWR65589 PGL65588:PGN65589 PQH65588:PQJ65589 QAD65588:QAF65589 QJZ65588:QKB65589 QTV65588:QTX65589 RDR65588:RDT65589 RNN65588:RNP65589 RXJ65588:RXL65589 SHF65588:SHH65589 SRB65588:SRD65589 TAX65588:TAZ65589 TKT65588:TKV65589 TUP65588:TUR65589 UEL65588:UEN65589 UOH65588:UOJ65589 UYD65588:UYF65589 VHZ65588:VIB65589 VRV65588:VRX65589 WBR65588:WBT65589 WLN65588:WLP65589 WVJ65588:WVL65589 IX131124:IZ131125 ST131124:SV131125 ACP131124:ACR131125 AML131124:AMN131125 AWH131124:AWJ131125 BGD131124:BGF131125 BPZ131124:BQB131125 BZV131124:BZX131125 CJR131124:CJT131125 CTN131124:CTP131125 DDJ131124:DDL131125 DNF131124:DNH131125 DXB131124:DXD131125 EGX131124:EGZ131125 EQT131124:EQV131125 FAP131124:FAR131125 FKL131124:FKN131125 FUH131124:FUJ131125 GED131124:GEF131125 GNZ131124:GOB131125 GXV131124:GXX131125 HHR131124:HHT131125 HRN131124:HRP131125 IBJ131124:IBL131125 ILF131124:ILH131125 IVB131124:IVD131125 JEX131124:JEZ131125 JOT131124:JOV131125 JYP131124:JYR131125 KIL131124:KIN131125 KSH131124:KSJ131125 LCD131124:LCF131125 LLZ131124:LMB131125 LVV131124:LVX131125 MFR131124:MFT131125 MPN131124:MPP131125 MZJ131124:MZL131125 NJF131124:NJH131125 NTB131124:NTD131125 OCX131124:OCZ131125 OMT131124:OMV131125 OWP131124:OWR131125 PGL131124:PGN131125 PQH131124:PQJ131125 QAD131124:QAF131125 QJZ131124:QKB131125 QTV131124:QTX131125 RDR131124:RDT131125 RNN131124:RNP131125 RXJ131124:RXL131125 SHF131124:SHH131125 SRB131124:SRD131125 TAX131124:TAZ131125 TKT131124:TKV131125 TUP131124:TUR131125 UEL131124:UEN131125 UOH131124:UOJ131125 UYD131124:UYF131125 VHZ131124:VIB131125 VRV131124:VRX131125 WBR131124:WBT131125 WLN131124:WLP131125 WVJ131124:WVL131125 IX196660:IZ196661 ST196660:SV196661 ACP196660:ACR196661 AML196660:AMN196661 AWH196660:AWJ196661 BGD196660:BGF196661 BPZ196660:BQB196661 BZV196660:BZX196661 CJR196660:CJT196661 CTN196660:CTP196661 DDJ196660:DDL196661 DNF196660:DNH196661 DXB196660:DXD196661 EGX196660:EGZ196661 EQT196660:EQV196661 FAP196660:FAR196661 FKL196660:FKN196661 FUH196660:FUJ196661 GED196660:GEF196661 GNZ196660:GOB196661 GXV196660:GXX196661 HHR196660:HHT196661 HRN196660:HRP196661 IBJ196660:IBL196661 ILF196660:ILH196661 IVB196660:IVD196661 JEX196660:JEZ196661 JOT196660:JOV196661 JYP196660:JYR196661 KIL196660:KIN196661 KSH196660:KSJ196661 LCD196660:LCF196661 LLZ196660:LMB196661 LVV196660:LVX196661 MFR196660:MFT196661 MPN196660:MPP196661 MZJ196660:MZL196661 NJF196660:NJH196661 NTB196660:NTD196661 OCX196660:OCZ196661 OMT196660:OMV196661 OWP196660:OWR196661 PGL196660:PGN196661 PQH196660:PQJ196661 QAD196660:QAF196661 QJZ196660:QKB196661 QTV196660:QTX196661 RDR196660:RDT196661 RNN196660:RNP196661 RXJ196660:RXL196661 SHF196660:SHH196661 SRB196660:SRD196661 TAX196660:TAZ196661 TKT196660:TKV196661 TUP196660:TUR196661 UEL196660:UEN196661 UOH196660:UOJ196661 UYD196660:UYF196661 VHZ196660:VIB196661 VRV196660:VRX196661 WBR196660:WBT196661 WLN196660:WLP196661 WVJ196660:WVL196661 IX262196:IZ262197 ST262196:SV262197 ACP262196:ACR262197 AML262196:AMN262197 AWH262196:AWJ262197 BGD262196:BGF262197 BPZ262196:BQB262197 BZV262196:BZX262197 CJR262196:CJT262197 CTN262196:CTP262197 DDJ262196:DDL262197 DNF262196:DNH262197 DXB262196:DXD262197 EGX262196:EGZ262197 EQT262196:EQV262197 FAP262196:FAR262197 FKL262196:FKN262197 FUH262196:FUJ262197 GED262196:GEF262197 GNZ262196:GOB262197 GXV262196:GXX262197 HHR262196:HHT262197 HRN262196:HRP262197 IBJ262196:IBL262197 ILF262196:ILH262197 IVB262196:IVD262197 JEX262196:JEZ262197 JOT262196:JOV262197 JYP262196:JYR262197 KIL262196:KIN262197 KSH262196:KSJ262197 LCD262196:LCF262197 LLZ262196:LMB262197 LVV262196:LVX262197 MFR262196:MFT262197 MPN262196:MPP262197 MZJ262196:MZL262197 NJF262196:NJH262197 NTB262196:NTD262197 OCX262196:OCZ262197 OMT262196:OMV262197 OWP262196:OWR262197 PGL262196:PGN262197 PQH262196:PQJ262197 QAD262196:QAF262197 QJZ262196:QKB262197 QTV262196:QTX262197 RDR262196:RDT262197 RNN262196:RNP262197 RXJ262196:RXL262197 SHF262196:SHH262197 SRB262196:SRD262197 TAX262196:TAZ262197 TKT262196:TKV262197 TUP262196:TUR262197 UEL262196:UEN262197 UOH262196:UOJ262197 UYD262196:UYF262197 VHZ262196:VIB262197 VRV262196:VRX262197 WBR262196:WBT262197 WLN262196:WLP262197 WVJ262196:WVL262197 IX327732:IZ327733 ST327732:SV327733 ACP327732:ACR327733 AML327732:AMN327733 AWH327732:AWJ327733 BGD327732:BGF327733 BPZ327732:BQB327733 BZV327732:BZX327733 CJR327732:CJT327733 CTN327732:CTP327733 DDJ327732:DDL327733 DNF327732:DNH327733 DXB327732:DXD327733 EGX327732:EGZ327733 EQT327732:EQV327733 FAP327732:FAR327733 FKL327732:FKN327733 FUH327732:FUJ327733 GED327732:GEF327733 GNZ327732:GOB327733 GXV327732:GXX327733 HHR327732:HHT327733 HRN327732:HRP327733 IBJ327732:IBL327733 ILF327732:ILH327733 IVB327732:IVD327733 JEX327732:JEZ327733 JOT327732:JOV327733 JYP327732:JYR327733 KIL327732:KIN327733 KSH327732:KSJ327733 LCD327732:LCF327733 LLZ327732:LMB327733 LVV327732:LVX327733 MFR327732:MFT327733 MPN327732:MPP327733 MZJ327732:MZL327733 NJF327732:NJH327733 NTB327732:NTD327733 OCX327732:OCZ327733 OMT327732:OMV327733 OWP327732:OWR327733 PGL327732:PGN327733 PQH327732:PQJ327733 QAD327732:QAF327733 QJZ327732:QKB327733 QTV327732:QTX327733 RDR327732:RDT327733 RNN327732:RNP327733 RXJ327732:RXL327733 SHF327732:SHH327733 SRB327732:SRD327733 TAX327732:TAZ327733 TKT327732:TKV327733 TUP327732:TUR327733 UEL327732:UEN327733 UOH327732:UOJ327733 UYD327732:UYF327733 VHZ327732:VIB327733 VRV327732:VRX327733 WBR327732:WBT327733 WLN327732:WLP327733 WVJ327732:WVL327733 IX393268:IZ393269 ST393268:SV393269 ACP393268:ACR393269 AML393268:AMN393269 AWH393268:AWJ393269 BGD393268:BGF393269 BPZ393268:BQB393269 BZV393268:BZX393269 CJR393268:CJT393269 CTN393268:CTP393269 DDJ393268:DDL393269 DNF393268:DNH393269 DXB393268:DXD393269 EGX393268:EGZ393269 EQT393268:EQV393269 FAP393268:FAR393269 FKL393268:FKN393269 FUH393268:FUJ393269 GED393268:GEF393269 GNZ393268:GOB393269 GXV393268:GXX393269 HHR393268:HHT393269 HRN393268:HRP393269 IBJ393268:IBL393269 ILF393268:ILH393269 IVB393268:IVD393269 JEX393268:JEZ393269 JOT393268:JOV393269 JYP393268:JYR393269 KIL393268:KIN393269 KSH393268:KSJ393269 LCD393268:LCF393269 LLZ393268:LMB393269 LVV393268:LVX393269 MFR393268:MFT393269 MPN393268:MPP393269 MZJ393268:MZL393269 NJF393268:NJH393269 NTB393268:NTD393269 OCX393268:OCZ393269 OMT393268:OMV393269 OWP393268:OWR393269 PGL393268:PGN393269 PQH393268:PQJ393269 QAD393268:QAF393269 QJZ393268:QKB393269 QTV393268:QTX393269 RDR393268:RDT393269 RNN393268:RNP393269 RXJ393268:RXL393269 SHF393268:SHH393269 SRB393268:SRD393269 TAX393268:TAZ393269 TKT393268:TKV393269 TUP393268:TUR393269 UEL393268:UEN393269 UOH393268:UOJ393269 UYD393268:UYF393269 VHZ393268:VIB393269 VRV393268:VRX393269 WBR393268:WBT393269 WLN393268:WLP393269 WVJ393268:WVL393269 IX458804:IZ458805 ST458804:SV458805 ACP458804:ACR458805 AML458804:AMN458805 AWH458804:AWJ458805 BGD458804:BGF458805 BPZ458804:BQB458805 BZV458804:BZX458805 CJR458804:CJT458805 CTN458804:CTP458805 DDJ458804:DDL458805 DNF458804:DNH458805 DXB458804:DXD458805 EGX458804:EGZ458805 EQT458804:EQV458805 FAP458804:FAR458805 FKL458804:FKN458805 FUH458804:FUJ458805 GED458804:GEF458805 GNZ458804:GOB458805 GXV458804:GXX458805 HHR458804:HHT458805 HRN458804:HRP458805 IBJ458804:IBL458805 ILF458804:ILH458805 IVB458804:IVD458805 JEX458804:JEZ458805 JOT458804:JOV458805 JYP458804:JYR458805 KIL458804:KIN458805 KSH458804:KSJ458805 LCD458804:LCF458805 LLZ458804:LMB458805 LVV458804:LVX458805 MFR458804:MFT458805 MPN458804:MPP458805 MZJ458804:MZL458805 NJF458804:NJH458805 NTB458804:NTD458805 OCX458804:OCZ458805 OMT458804:OMV458805 OWP458804:OWR458805 PGL458804:PGN458805 PQH458804:PQJ458805 QAD458804:QAF458805 QJZ458804:QKB458805 QTV458804:QTX458805 RDR458804:RDT458805 RNN458804:RNP458805 RXJ458804:RXL458805 SHF458804:SHH458805 SRB458804:SRD458805 TAX458804:TAZ458805 TKT458804:TKV458805 TUP458804:TUR458805 UEL458804:UEN458805 UOH458804:UOJ458805 UYD458804:UYF458805 VHZ458804:VIB458805 VRV458804:VRX458805 WBR458804:WBT458805 WLN458804:WLP458805 WVJ458804:WVL458805 IX524340:IZ524341 ST524340:SV524341 ACP524340:ACR524341 AML524340:AMN524341 AWH524340:AWJ524341 BGD524340:BGF524341 BPZ524340:BQB524341 BZV524340:BZX524341 CJR524340:CJT524341 CTN524340:CTP524341 DDJ524340:DDL524341 DNF524340:DNH524341 DXB524340:DXD524341 EGX524340:EGZ524341 EQT524340:EQV524341 FAP524340:FAR524341 FKL524340:FKN524341 FUH524340:FUJ524341 GED524340:GEF524341 GNZ524340:GOB524341 GXV524340:GXX524341 HHR524340:HHT524341 HRN524340:HRP524341 IBJ524340:IBL524341 ILF524340:ILH524341 IVB524340:IVD524341 JEX524340:JEZ524341 JOT524340:JOV524341 JYP524340:JYR524341 KIL524340:KIN524341 KSH524340:KSJ524341 LCD524340:LCF524341 LLZ524340:LMB524341 LVV524340:LVX524341 MFR524340:MFT524341 MPN524340:MPP524341 MZJ524340:MZL524341 NJF524340:NJH524341 NTB524340:NTD524341 OCX524340:OCZ524341 OMT524340:OMV524341 OWP524340:OWR524341 PGL524340:PGN524341 PQH524340:PQJ524341 QAD524340:QAF524341 QJZ524340:QKB524341 QTV524340:QTX524341 RDR524340:RDT524341 RNN524340:RNP524341 RXJ524340:RXL524341 SHF524340:SHH524341 SRB524340:SRD524341 TAX524340:TAZ524341 TKT524340:TKV524341 TUP524340:TUR524341 UEL524340:UEN524341 UOH524340:UOJ524341 UYD524340:UYF524341 VHZ524340:VIB524341 VRV524340:VRX524341 WBR524340:WBT524341 WLN524340:WLP524341 WVJ524340:WVL524341 IX589876:IZ589877 ST589876:SV589877 ACP589876:ACR589877 AML589876:AMN589877 AWH589876:AWJ589877 BGD589876:BGF589877 BPZ589876:BQB589877 BZV589876:BZX589877 CJR589876:CJT589877 CTN589876:CTP589877 DDJ589876:DDL589877 DNF589876:DNH589877 DXB589876:DXD589877 EGX589876:EGZ589877 EQT589876:EQV589877 FAP589876:FAR589877 FKL589876:FKN589877 FUH589876:FUJ589877 GED589876:GEF589877 GNZ589876:GOB589877 GXV589876:GXX589877 HHR589876:HHT589877 HRN589876:HRP589877 IBJ589876:IBL589877 ILF589876:ILH589877 IVB589876:IVD589877 JEX589876:JEZ589877 JOT589876:JOV589877 JYP589876:JYR589877 KIL589876:KIN589877 KSH589876:KSJ589877 LCD589876:LCF589877 LLZ589876:LMB589877 LVV589876:LVX589877 MFR589876:MFT589877 MPN589876:MPP589877 MZJ589876:MZL589877 NJF589876:NJH589877 NTB589876:NTD589877 OCX589876:OCZ589877 OMT589876:OMV589877 OWP589876:OWR589877 PGL589876:PGN589877 PQH589876:PQJ589877 QAD589876:QAF589877 QJZ589876:QKB589877 QTV589876:QTX589877 RDR589876:RDT589877 RNN589876:RNP589877 RXJ589876:RXL589877 SHF589876:SHH589877 SRB589876:SRD589877 TAX589876:TAZ589877 TKT589876:TKV589877 TUP589876:TUR589877 UEL589876:UEN589877 UOH589876:UOJ589877 UYD589876:UYF589877 VHZ589876:VIB589877 VRV589876:VRX589877 WBR589876:WBT589877 WLN589876:WLP589877 WVJ589876:WVL589877 IX655412:IZ655413 ST655412:SV655413 ACP655412:ACR655413 AML655412:AMN655413 AWH655412:AWJ655413 BGD655412:BGF655413 BPZ655412:BQB655413 BZV655412:BZX655413 CJR655412:CJT655413 CTN655412:CTP655413 DDJ655412:DDL655413 DNF655412:DNH655413 DXB655412:DXD655413 EGX655412:EGZ655413 EQT655412:EQV655413 FAP655412:FAR655413 FKL655412:FKN655413 FUH655412:FUJ655413 GED655412:GEF655413 GNZ655412:GOB655413 GXV655412:GXX655413 HHR655412:HHT655413 HRN655412:HRP655413 IBJ655412:IBL655413 ILF655412:ILH655413 IVB655412:IVD655413 JEX655412:JEZ655413 JOT655412:JOV655413 JYP655412:JYR655413 KIL655412:KIN655413 KSH655412:KSJ655413 LCD655412:LCF655413 LLZ655412:LMB655413 LVV655412:LVX655413 MFR655412:MFT655413 MPN655412:MPP655413 MZJ655412:MZL655413 NJF655412:NJH655413 NTB655412:NTD655413 OCX655412:OCZ655413 OMT655412:OMV655413 OWP655412:OWR655413 PGL655412:PGN655413 PQH655412:PQJ655413 QAD655412:QAF655413 QJZ655412:QKB655413 QTV655412:QTX655413 RDR655412:RDT655413 RNN655412:RNP655413 RXJ655412:RXL655413 SHF655412:SHH655413 SRB655412:SRD655413 TAX655412:TAZ655413 TKT655412:TKV655413 TUP655412:TUR655413 UEL655412:UEN655413 UOH655412:UOJ655413 UYD655412:UYF655413 VHZ655412:VIB655413 VRV655412:VRX655413 WBR655412:WBT655413 WLN655412:WLP655413 WVJ655412:WVL655413 IX720948:IZ720949 ST720948:SV720949 ACP720948:ACR720949 AML720948:AMN720949 AWH720948:AWJ720949 BGD720948:BGF720949 BPZ720948:BQB720949 BZV720948:BZX720949 CJR720948:CJT720949 CTN720948:CTP720949 DDJ720948:DDL720949 DNF720948:DNH720949 DXB720948:DXD720949 EGX720948:EGZ720949 EQT720948:EQV720949 FAP720948:FAR720949 FKL720948:FKN720949 FUH720948:FUJ720949 GED720948:GEF720949 GNZ720948:GOB720949 GXV720948:GXX720949 HHR720948:HHT720949 HRN720948:HRP720949 IBJ720948:IBL720949 ILF720948:ILH720949 IVB720948:IVD720949 JEX720948:JEZ720949 JOT720948:JOV720949 JYP720948:JYR720949 KIL720948:KIN720949 KSH720948:KSJ720949 LCD720948:LCF720949 LLZ720948:LMB720949 LVV720948:LVX720949 MFR720948:MFT720949 MPN720948:MPP720949 MZJ720948:MZL720949 NJF720948:NJH720949 NTB720948:NTD720949 OCX720948:OCZ720949 OMT720948:OMV720949 OWP720948:OWR720949 PGL720948:PGN720949 PQH720948:PQJ720949 QAD720948:QAF720949 QJZ720948:QKB720949 QTV720948:QTX720949 RDR720948:RDT720949 RNN720948:RNP720949 RXJ720948:RXL720949 SHF720948:SHH720949 SRB720948:SRD720949 TAX720948:TAZ720949 TKT720948:TKV720949 TUP720948:TUR720949 UEL720948:UEN720949 UOH720948:UOJ720949 UYD720948:UYF720949 VHZ720948:VIB720949 VRV720948:VRX720949 WBR720948:WBT720949 WLN720948:WLP720949 WVJ720948:WVL720949 IX786484:IZ786485 ST786484:SV786485 ACP786484:ACR786485 AML786484:AMN786485 AWH786484:AWJ786485 BGD786484:BGF786485 BPZ786484:BQB786485 BZV786484:BZX786485 CJR786484:CJT786485 CTN786484:CTP786485 DDJ786484:DDL786485 DNF786484:DNH786485 DXB786484:DXD786485 EGX786484:EGZ786485 EQT786484:EQV786485 FAP786484:FAR786485 FKL786484:FKN786485 FUH786484:FUJ786485 GED786484:GEF786485 GNZ786484:GOB786485 GXV786484:GXX786485 HHR786484:HHT786485 HRN786484:HRP786485 IBJ786484:IBL786485 ILF786484:ILH786485 IVB786484:IVD786485 JEX786484:JEZ786485 JOT786484:JOV786485 JYP786484:JYR786485 KIL786484:KIN786485 KSH786484:KSJ786485 LCD786484:LCF786485 LLZ786484:LMB786485 LVV786484:LVX786485 MFR786484:MFT786485 MPN786484:MPP786485 MZJ786484:MZL786485 NJF786484:NJH786485 NTB786484:NTD786485 OCX786484:OCZ786485 OMT786484:OMV786485 OWP786484:OWR786485 PGL786484:PGN786485 PQH786484:PQJ786485 QAD786484:QAF786485 QJZ786484:QKB786485 QTV786484:QTX786485 RDR786484:RDT786485 RNN786484:RNP786485 RXJ786484:RXL786485 SHF786484:SHH786485 SRB786484:SRD786485 TAX786484:TAZ786485 TKT786484:TKV786485 TUP786484:TUR786485 UEL786484:UEN786485 UOH786484:UOJ786485 UYD786484:UYF786485 VHZ786484:VIB786485 VRV786484:VRX786485 WBR786484:WBT786485 WLN786484:WLP786485 WVJ786484:WVL786485 IX852020:IZ852021 ST852020:SV852021 ACP852020:ACR852021 AML852020:AMN852021 AWH852020:AWJ852021 BGD852020:BGF852021 BPZ852020:BQB852021 BZV852020:BZX852021 CJR852020:CJT852021 CTN852020:CTP852021 DDJ852020:DDL852021 DNF852020:DNH852021 DXB852020:DXD852021 EGX852020:EGZ852021 EQT852020:EQV852021 FAP852020:FAR852021 FKL852020:FKN852021 FUH852020:FUJ852021 GED852020:GEF852021 GNZ852020:GOB852021 GXV852020:GXX852021 HHR852020:HHT852021 HRN852020:HRP852021 IBJ852020:IBL852021 ILF852020:ILH852021 IVB852020:IVD852021 JEX852020:JEZ852021 JOT852020:JOV852021 JYP852020:JYR852021 KIL852020:KIN852021 KSH852020:KSJ852021 LCD852020:LCF852021 LLZ852020:LMB852021 LVV852020:LVX852021 MFR852020:MFT852021 MPN852020:MPP852021 MZJ852020:MZL852021 NJF852020:NJH852021 NTB852020:NTD852021 OCX852020:OCZ852021 OMT852020:OMV852021 OWP852020:OWR852021 PGL852020:PGN852021 PQH852020:PQJ852021 QAD852020:QAF852021 QJZ852020:QKB852021 QTV852020:QTX852021 RDR852020:RDT852021 RNN852020:RNP852021 RXJ852020:RXL852021 SHF852020:SHH852021 SRB852020:SRD852021 TAX852020:TAZ852021 TKT852020:TKV852021 TUP852020:TUR852021 UEL852020:UEN852021 UOH852020:UOJ852021 UYD852020:UYF852021 VHZ852020:VIB852021 VRV852020:VRX852021 WBR852020:WBT852021 WLN852020:WLP852021 WVJ852020:WVL852021 IX917556:IZ917557 ST917556:SV917557 ACP917556:ACR917557 AML917556:AMN917557 AWH917556:AWJ917557 BGD917556:BGF917557 BPZ917556:BQB917557 BZV917556:BZX917557 CJR917556:CJT917557 CTN917556:CTP917557 DDJ917556:DDL917557 DNF917556:DNH917557 DXB917556:DXD917557 EGX917556:EGZ917557 EQT917556:EQV917557 FAP917556:FAR917557 FKL917556:FKN917557 FUH917556:FUJ917557 GED917556:GEF917557 GNZ917556:GOB917557 GXV917556:GXX917557 HHR917556:HHT917557 HRN917556:HRP917557 IBJ917556:IBL917557 ILF917556:ILH917557 IVB917556:IVD917557 JEX917556:JEZ917557 JOT917556:JOV917557 JYP917556:JYR917557 KIL917556:KIN917557 KSH917556:KSJ917557 LCD917556:LCF917557 LLZ917556:LMB917557 LVV917556:LVX917557 MFR917556:MFT917557 MPN917556:MPP917557 MZJ917556:MZL917557 NJF917556:NJH917557 NTB917556:NTD917557 OCX917556:OCZ917557 OMT917556:OMV917557 OWP917556:OWR917557 PGL917556:PGN917557 PQH917556:PQJ917557 QAD917556:QAF917557 QJZ917556:QKB917557 QTV917556:QTX917557 RDR917556:RDT917557 RNN917556:RNP917557 RXJ917556:RXL917557 SHF917556:SHH917557 SRB917556:SRD917557 TAX917556:TAZ917557 TKT917556:TKV917557 TUP917556:TUR917557 UEL917556:UEN917557 UOH917556:UOJ917557 UYD917556:UYF917557 VHZ917556:VIB917557 VRV917556:VRX917557 WBR917556:WBT917557 WLN917556:WLP917557 WVJ917556:WVL917557 IX983092:IZ983093 ST983092:SV983093 ACP983092:ACR983093 AML983092:AMN983093 AWH983092:AWJ983093 BGD983092:BGF983093 BPZ983092:BQB983093 BZV983092:BZX983093 CJR983092:CJT983093 CTN983092:CTP983093 DDJ983092:DDL983093 DNF983092:DNH983093 DXB983092:DXD983093 EGX983092:EGZ983093 EQT983092:EQV983093 FAP983092:FAR983093 FKL983092:FKN983093 FUH983092:FUJ983093 GED983092:GEF983093 GNZ983092:GOB983093 GXV983092:GXX983093 HHR983092:HHT983093 HRN983092:HRP983093 IBJ983092:IBL983093 ILF983092:ILH983093 IVB983092:IVD983093 JEX983092:JEZ983093 JOT983092:JOV983093 JYP983092:JYR983093 KIL983092:KIN983093 KSH983092:KSJ983093 LCD983092:LCF983093 LLZ983092:LMB983093 LVV983092:LVX983093 MFR983092:MFT983093 MPN983092:MPP983093 MZJ983092:MZL983093 NJF983092:NJH983093 NTB983092:NTD983093 OCX983092:OCZ983093 OMT983092:OMV983093 OWP983092:OWR983093 PGL983092:PGN983093 PQH983092:PQJ983093 QAD983092:QAF983093 QJZ983092:QKB983093 QTV983092:QTX983093 RDR983092:RDT983093 RNN983092:RNP983093 RXJ983092:RXL983093 SHF983092:SHH983093 SRB983092:SRD983093 TAX983092:TAZ983093 TKT983092:TKV983093 TUP983092:TUR983093 UEL983092:UEN983093 UOH983092:UOJ983093 UYD983092:UYF983093 VHZ983092:VIB983093 VRV983092:VRX983093 WBR983092:WBT983093 WLN983092:WLP983093 WVJ983092:WVL983093 C131246:D131319 C196782:D196855 C262318:D262391 C327854:D327927 C393390:D393463 C458926:D458999 C524462:D524535 C589998:D590071 C655534:D655607 C721070:D721143 C786606:D786679 C852142:D852215 C917678:D917751 C983214:D983287 B248:D270 B65784:D65806 B131320:D131342 B196856:D196878 B262392:D262414 B327928:D327950 B393464:D393486 B459000:D459022 B524536:D524558 B590072:D590094 B655608:D655630 B721144:D721166 B786680:D786702 B852216:D852238 B917752:D917774 B983288:D983310 C174:D247 C65710:D65783 E65568:F65571 E131104:F131107 E196640:F196643 E262176:F262179 E327712:F327715 E393248:F393251 E458784:F458787 E524320:F524323 E589856:F589859 E655392:F655395 E720928:F720931 E786464:F786467 E852000:F852003 E917536:F917539 E983072:F983075 E32:F35" xr:uid="{00000000-0002-0000-0500-000014000000}">
      <formula1>IF(R32=TRUE,TRUE,FALSE)</formula1>
    </dataValidation>
  </dataValidations>
  <pageMargins left="0.7" right="0.7" top="0.75" bottom="0.75" header="0.3" footer="0.3"/>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1. COND. BÁSICAS TRDM</vt:lpstr>
      <vt:lpstr>2. COND. BÁSICAS MANEJO</vt:lpstr>
      <vt:lpstr>3. COND. BÁSICAS RCE</vt:lpstr>
      <vt:lpstr>6. COND. BÁSICAS RCSP</vt:lpstr>
      <vt:lpstr>7. COND. BÁSICAS AUTOMÓVILES</vt:lpstr>
      <vt:lpstr>8. COND. BÁSICAS SOAT</vt:lpstr>
      <vt:lpstr>'1. COND. BÁSICAS TRDM'!Área_de_impresión</vt:lpstr>
      <vt:lpstr>'2. COND. BÁSICAS MANEJO'!Área_de_impresión</vt:lpstr>
      <vt:lpstr>'3. COND. BÁSICAS RCE'!Área_de_impresión</vt:lpstr>
      <vt:lpstr>'6. COND. BÁSICAS RCSP'!Área_de_impresión</vt:lpstr>
      <vt:lpstr>'7. COND. BÁSICAS AUTOMÓVILES'!Área_de_impresión</vt:lpstr>
      <vt:lpstr>'8. COND. BÁSICAS SOAT'!Área_de_impresión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dc:creator>
  <cp:lastModifiedBy>Martha Milena Combita Leguizamon</cp:lastModifiedBy>
  <dcterms:created xsi:type="dcterms:W3CDTF">2021-10-11T20:09:03Z</dcterms:created>
  <dcterms:modified xsi:type="dcterms:W3CDTF">2022-06-10T17:05:32Z</dcterms:modified>
</cp:coreProperties>
</file>