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D744218E-ACA1-44CF-9BE2-6BFADE6D47B7}" xr6:coauthVersionLast="36" xr6:coauthVersionMax="36" xr10:uidLastSave="{00000000-0000-0000-0000-000000000000}"/>
  <bookViews>
    <workbookView xWindow="0" yWindow="0" windowWidth="20490" windowHeight="7545" tabRatio="931" activeTab="2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5" i="10" s="1"/>
  <c r="B3" i="9"/>
  <c r="B3" i="4"/>
  <c r="B3" i="3"/>
  <c r="B3" i="2"/>
</calcChain>
</file>

<file path=xl/sharedStrings.xml><?xml version="1.0" encoding="utf-8"?>
<sst xmlns="http://schemas.openxmlformats.org/spreadsheetml/2006/main" count="654" uniqueCount="497">
  <si>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</si>
  <si>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</si>
  <si>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</si>
  <si>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</si>
  <si>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</si>
  <si>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</si>
  <si>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</si>
  <si>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</si>
  <si>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</si>
  <si>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</si>
  <si>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</si>
  <si>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</si>
  <si>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</si>
  <si>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</si>
  <si>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</si>
  <si>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</si>
  <si>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</si>
  <si>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</si>
  <si>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</si>
  <si>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</si>
  <si>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</si>
  <si>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</si>
  <si>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</si>
  <si>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</si>
  <si>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</si>
  <si>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</si>
  <si>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</si>
  <si>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</si>
  <si>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</si>
  <si>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</si>
  <si>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</si>
  <si>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</si>
  <si>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</si>
  <si>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</si>
  <si>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</si>
  <si>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</si>
  <si>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</si>
  <si>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</si>
  <si>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</si>
  <si>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</si>
  <si>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</si>
  <si>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</si>
  <si>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</si>
  <si>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</si>
  <si>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</si>
  <si>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</si>
  <si>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</si>
  <si>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</si>
  <si>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</si>
  <si>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</si>
  <si>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</si>
  <si>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</si>
  <si>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</si>
  <si>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</si>
  <si>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</si>
  <si>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</si>
  <si>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</si>
  <si>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</si>
  <si>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</si>
  <si>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</si>
  <si>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</si>
  <si>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</si>
  <si>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</si>
  <si>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</si>
  <si>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</si>
  <si>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</si>
  <si>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</si>
  <si>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</si>
  <si>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</si>
  <si>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</si>
  <si>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</si>
  <si>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Aprobacion
  por comité 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</si>
  <si>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</si>
  <si>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</si>
  <si>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</si>
  <si>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</si>
  <si>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</si>
  <si>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</si>
  <si>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</si>
  <si>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</si>
  <si>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</si>
  <si>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</si>
  <si>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</si>
  <si>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</si>
  <si>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</si>
  <si>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</si>
  <si>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</si>
  <si>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</si>
  <si>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</si>
  <si>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</si>
  <si>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</si>
  <si>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</si>
  <si>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</si>
  <si>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</si>
  <si>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</si>
  <si>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</si>
  <si>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</si>
  <si>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</si>
  <si>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</si>
  <si>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</si>
  <si>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</si>
  <si>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</si>
  <si>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</si>
  <si>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</si>
  <si>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</si>
  <si>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</si>
  <si>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</si>
  <si>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</si>
  <si>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</si>
  <si>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</si>
  <si>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</si>
  <si>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</si>
  <si>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</si>
  <si>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</si>
  <si>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</si>
  <si>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Enero
abril
Julio
Septiembre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</si>
  <si>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</si>
  <si>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</si>
  <si>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</si>
  <si>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</si>
  <si>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</si>
  <si>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</si>
  <si>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</si>
  <si>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</si>
  <si>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</si>
  <si>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</si>
  <si>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</si>
  <si>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</si>
  <si>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</si>
  <si>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</si>
  <si>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</si>
  <si>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</si>
  <si>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</si>
  <si>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</si>
  <si>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</si>
  <si>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</si>
  <si>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</si>
  <si>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un diálogo ciudadano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</si>
  <si>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</si>
  <si>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</si>
  <si>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</si>
  <si>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</si>
  <si>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</si>
  <si>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</si>
  <si>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</si>
  <si>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</si>
  <si>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</si>
  <si>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</si>
  <si>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</si>
  <si>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</si>
  <si>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</si>
  <si>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</si>
  <si>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</si>
  <si>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</si>
  <si>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</si>
  <si>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</si>
  <si>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</si>
  <si>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</si>
  <si>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</si>
  <si>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</si>
  <si>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</si>
  <si>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</si>
  <si>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</si>
  <si>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</si>
  <si>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</si>
  <si>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</si>
  <si>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</si>
  <si>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</si>
  <si>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</si>
  <si>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</si>
  <si>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</si>
  <si>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</si>
  <si>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Historico de versionamiento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</si>
  <si>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</si>
  <si>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</si>
  <si>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</si>
  <si>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</si>
  <si>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</si>
  <si>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</si>
  <si>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</si>
  <si>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</si>
  <si>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>Versión 1 Aporbado: Comité MIPG # 2 del 28 de Enero 2022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</si>
  <si>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</si>
  <si>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</si>
  <si>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</si>
  <si>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</si>
  <si>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</si>
  <si>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</si>
  <si>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</si>
  <si>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</si>
  <si>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</si>
  <si>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</si>
  <si>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</si>
  <si>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</si>
  <si>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</si>
  <si>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</si>
  <si>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</si>
  <si>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</si>
  <si>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</si>
  <si>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</si>
  <si>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</si>
  <si>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</si>
  <si>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</si>
  <si>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</si>
  <si>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</si>
  <si>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</si>
  <si>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</si>
  <si>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</si>
  <si>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</si>
  <si>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</si>
  <si>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</si>
  <si>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</si>
  <si>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Actas de los espacios de articulación interinstitucional en los cuales participa la SDMujer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</si>
  <si>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</si>
  <si>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</si>
  <si>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</si>
  <si>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</si>
  <si>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</si>
  <si>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</si>
  <si>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</si>
  <si>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</si>
  <si>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</si>
  <si>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</si>
  <si>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</si>
  <si>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</si>
  <si>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</si>
  <si>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</si>
  <si>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</si>
  <si>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</si>
  <si>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</si>
  <si>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</si>
  <si>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</si>
  <si>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</si>
  <si>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</si>
  <si>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</si>
  <si>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</si>
  <si>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</si>
  <si>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</si>
  <si>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</si>
  <si>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</si>
  <si>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</si>
  <si>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</si>
  <si>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</si>
  <si>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</si>
  <si>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</si>
  <si>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</si>
  <si>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</si>
  <si>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</si>
  <si>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 xml:space="preserve">Reporte cuatrimestral de piezas comunicativas publicadas con links de publicación para informar a la ciudadanía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</si>
  <si>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</si>
  <si>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</si>
  <si>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</si>
  <si>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</si>
  <si>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</si>
  <si>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</si>
  <si>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</si>
  <si>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</si>
  <si>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</si>
  <si>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</si>
  <si>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</si>
  <si>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</si>
  <si>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</si>
  <si>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</si>
  <si>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</si>
  <si>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</si>
  <si>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</si>
  <si>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</si>
  <si>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</si>
  <si>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</si>
  <si>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</si>
  <si>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</si>
  <si>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</si>
  <si>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Sumatoria de mujeres diversas sensibilizadas en el derecho a la participación y representación con equidad, con énfasis en la promoción de la participación de las ciudadanas en los procesos de rendición de cuentas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</si>
  <si>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</si>
  <si>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</si>
  <si>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</si>
  <si>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</si>
  <si>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</si>
  <si>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</si>
  <si>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</si>
  <si>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</si>
  <si>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</si>
  <si>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</si>
  <si>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</si>
  <si>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</si>
  <si>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</si>
  <si>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</si>
  <si>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</si>
  <si>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</si>
  <si>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</si>
  <si>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</si>
  <si>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</si>
  <si>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</si>
  <si>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</si>
  <si>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</si>
  <si>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</si>
  <si>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</si>
  <si>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</si>
  <si>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</si>
  <si>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</si>
  <si>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</si>
  <si>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</si>
  <si>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</si>
  <si>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</si>
  <si>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</si>
  <si>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</si>
  <si>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</si>
  <si>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</si>
  <si>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</si>
  <si>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</si>
  <si>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</si>
  <si>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</si>
  <si>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</si>
  <si>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</si>
  <si>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</si>
  <si>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</si>
  <si>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</si>
  <si>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</si>
  <si>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</si>
  <si>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</si>
  <si>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</si>
  <si>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</si>
  <si>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</si>
  <si>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</si>
  <si>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</si>
  <si>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</si>
  <si>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</si>
  <si>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>(Número de procesos con riesgos asociados a corrupción que realizaron reunión de seguimiento a riesgos para el cuatrimestre / Número total de procesos que tienen identificados riesgos asociados a corrupción)* 100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</si>
  <si>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</si>
  <si>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</si>
  <si>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</si>
  <si>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</si>
  <si>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</si>
  <si>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</si>
  <si>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</si>
  <si>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</si>
  <si>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</si>
  <si>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</si>
  <si>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</si>
  <si>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</si>
  <si>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</si>
  <si>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</si>
  <si>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</si>
  <si>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</si>
  <si>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</si>
  <si>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</si>
  <si>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</si>
  <si>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</si>
  <si>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</si>
  <si>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</si>
  <si>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</si>
  <si>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</si>
  <si>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</si>
  <si>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</si>
  <si>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</si>
  <si>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</si>
  <si>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</si>
  <si>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</si>
  <si>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</si>
  <si>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</si>
  <si>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</si>
  <si>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</si>
  <si>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</si>
  <si>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</si>
  <si>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</si>
  <si>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</si>
  <si>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</si>
  <si>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</si>
  <si>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</si>
  <si>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</si>
  <si>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</si>
  <si>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</si>
  <si>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</si>
  <si>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</si>
  <si>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</si>
  <si>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</si>
  <si>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</si>
  <si>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>(Número de ajustes a la matriz de riesgos de corrupción aprobados / Número de ajuste  a la matriz de riesgos de corrupción requeridos)*100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</si>
  <si>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</si>
  <si>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</si>
  <si>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</si>
  <si>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</si>
  <si>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</si>
  <si>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</si>
  <si>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</si>
  <si>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</si>
  <si>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</si>
  <si>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</si>
  <si>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</si>
  <si>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</si>
  <si>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>(Número de piezas comunicativas publicadas por la SDMujer para informar a la ciudadanía sobre su gestión / Número de piezas solicitadas) 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</si>
  <si>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</si>
  <si>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</si>
  <si>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</si>
  <si>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</si>
  <si>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</si>
  <si>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</si>
  <si>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</si>
  <si>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</si>
  <si>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</si>
  <si>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</si>
  <si>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</si>
  <si>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</si>
  <si>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</si>
  <si>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</si>
  <si>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</si>
  <si>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</si>
  <si>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</si>
  <si>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</si>
  <si>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</si>
  <si>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</si>
  <si>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</si>
  <si>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</si>
  <si>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</si>
  <si>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</si>
  <si>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</si>
  <si>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(Número de publicaciones con accesibilidad realizadas / Número de publicaciones con accesibilidad solicitadas)*100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</si>
  <si>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</si>
  <si>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</si>
  <si>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</si>
  <si>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</si>
  <si>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</si>
  <si>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</si>
  <si>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</si>
  <si>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</si>
  <si>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</si>
  <si>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</si>
  <si>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</si>
  <si>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</si>
  <si>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</si>
  <si>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</si>
  <si>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</si>
  <si>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</si>
  <si>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</si>
  <si>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</t>
  </si>
  <si>
    <t>V1: Creación del documento
V2: Se incluye el nombre del indicador, la formula y el medio de verificación por recomendación en los informes de seguimiento de Control Interno</t>
  </si>
  <si>
    <t>V1: Creación del documento
V2: Se ajusta la actividad, la meta, la fecha programada, se incluye el nombre del indicador, la formula y el medio de verificación por recomendación en los informes de seguimiento de Control Interno</t>
  </si>
  <si>
    <t>V1: Creación del documento
V2: Se ajusta la meta y la fecha programada para dar claridad a la medición y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</si>
  <si>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</si>
  <si>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</si>
  <si>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</si>
  <si>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</si>
  <si>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</si>
  <si>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</si>
  <si>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</si>
  <si>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</si>
  <si>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</si>
  <si>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</si>
  <si>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</si>
  <si>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ajusta la meta producto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</si>
  <si>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</si>
  <si>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</si>
  <si>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</si>
  <si>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</si>
  <si>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</si>
  <si>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</si>
  <si>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</si>
  <si>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</si>
  <si>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</si>
  <si>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</si>
  <si>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</si>
  <si>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</si>
  <si>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</si>
  <si>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>Informe del ejercicio de control de calidad de las respuestas a las PQRS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</si>
  <si>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</si>
  <si>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</si>
  <si>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</si>
  <si>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</si>
  <si>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</si>
  <si>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</si>
  <si>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</si>
  <si>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</si>
  <si>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</si>
  <si>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</si>
  <si>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</si>
  <si>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(Número de reportes estadísticos actualizados sobre la situación de derechos de las mujeres en Bogotá, publicados en el OMEG / Número de reportes estadísticos sobre la situacion de derechos de las mujeres en Bogotá, programados) * 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</si>
  <si>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</si>
  <si>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</si>
  <si>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</si>
  <si>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</si>
  <si>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</si>
  <si>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</si>
  <si>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</si>
  <si>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</si>
  <si>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</si>
  <si>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</si>
  <si>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</si>
  <si>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</si>
  <si>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</si>
  <si>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</si>
  <si>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</si>
  <si>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</si>
  <si>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</si>
  <si>
    <t xml:space="preserve">Mayo 
Diciembre 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</si>
  <si>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(5))*100</t>
  </si>
  <si>
    <t>Versión 3 Aprobado: Comité MIPG # 6 del 6 de Mayo 2022</t>
  </si>
  <si>
    <t xml:space="preserve">Reportes de seguimiento a la participación de las mujeres en el proceso de sensibilización generados por la plataforma Moodle.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</si>
</sst>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8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1" fillId="33" borderId="0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0"/>
  <sheetViews>
    <sheetView zoomScale="90" zoomScaleNormal="90" workbookViewId="0"/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7" customWidth="1"/>
    <col min="11" max="11" width="66.28515625" customWidth="1"/>
    <col min="12" max="12" width="24.7109375" customWidth="1"/>
    <col min="19" max="19" width="14.42578125" customWidth="1"/>
  </cols>
  <sheetData>
    <row r="1" spans="1:20" x14ac:dyDescent="0.25">
      <c r="A1" t="s">
        <v>144</v>
      </c>
    </row>
    <row r="2" spans="1:20" ht="15" customHeight="1" x14ac:dyDescent="0.25">
      <c r="A2" s="1"/>
      <c r="B2" s="110" t="s">
        <v>139</v>
      </c>
      <c r="C2" s="111"/>
      <c r="D2" s="111"/>
      <c r="E2" s="111"/>
      <c r="F2" s="111"/>
      <c r="G2" s="111"/>
      <c r="H2" s="111"/>
      <c r="I2" s="92"/>
      <c r="J2" s="88"/>
    </row>
    <row r="3" spans="1:20" s="27" customFormat="1" ht="15" customHeight="1" x14ac:dyDescent="0.25">
      <c r="B3" s="110" t="s">
        <v>495</v>
      </c>
      <c r="C3" s="111"/>
      <c r="D3" s="111"/>
      <c r="E3" s="111"/>
      <c r="F3" s="111"/>
      <c r="G3" s="111"/>
      <c r="H3" s="111"/>
      <c r="I3" s="92"/>
      <c r="J3" s="88"/>
    </row>
    <row r="4" spans="1:20" ht="15" customHeight="1" thickBot="1" x14ac:dyDescent="0.3">
      <c r="A4" s="1"/>
      <c r="B4" s="110" t="s">
        <v>0</v>
      </c>
      <c r="C4" s="111"/>
      <c r="D4" s="111"/>
      <c r="E4" s="111"/>
      <c r="F4" s="111"/>
      <c r="G4" s="111"/>
      <c r="H4" s="111"/>
      <c r="I4" s="92"/>
      <c r="J4" s="88"/>
    </row>
    <row r="5" spans="1:20" ht="17.25" customHeight="1" thickBot="1" x14ac:dyDescent="0.3">
      <c r="A5" s="1"/>
      <c r="B5" s="122" t="s">
        <v>1</v>
      </c>
      <c r="C5" s="123"/>
      <c r="D5" s="123"/>
      <c r="E5" s="123"/>
      <c r="F5" s="123"/>
      <c r="G5" s="123"/>
      <c r="H5" s="123"/>
      <c r="I5" s="94"/>
      <c r="J5" s="89"/>
      <c r="K5" s="117" t="s">
        <v>132</v>
      </c>
      <c r="L5" s="118"/>
    </row>
    <row r="6" spans="1:20" ht="30.75" thickBot="1" x14ac:dyDescent="0.3">
      <c r="A6" s="120"/>
      <c r="B6" s="75" t="s">
        <v>2</v>
      </c>
      <c r="C6" s="119" t="s">
        <v>3</v>
      </c>
      <c r="D6" s="119"/>
      <c r="E6" s="75" t="s">
        <v>4</v>
      </c>
      <c r="F6" s="75" t="s">
        <v>5</v>
      </c>
      <c r="G6" s="75" t="s">
        <v>6</v>
      </c>
      <c r="H6" s="75" t="s">
        <v>222</v>
      </c>
      <c r="I6" s="93" t="s">
        <v>223</v>
      </c>
      <c r="J6" s="93" t="s">
        <v>204</v>
      </c>
      <c r="K6" s="76" t="s">
        <v>72</v>
      </c>
      <c r="L6" s="76" t="s">
        <v>71</v>
      </c>
      <c r="Q6" s="27"/>
      <c r="R6" s="27"/>
    </row>
    <row r="7" spans="1:20" ht="81" customHeight="1" thickBot="1" x14ac:dyDescent="0.3">
      <c r="A7" s="120"/>
      <c r="B7" s="114" t="s">
        <v>7</v>
      </c>
      <c r="C7" s="4" t="s">
        <v>8</v>
      </c>
      <c r="D7" s="33" t="s">
        <v>367</v>
      </c>
      <c r="E7" s="33" t="s">
        <v>368</v>
      </c>
      <c r="F7" s="15" t="s">
        <v>10</v>
      </c>
      <c r="G7" s="13" t="s">
        <v>184</v>
      </c>
      <c r="H7" s="74" t="s">
        <v>369</v>
      </c>
      <c r="I7" s="74" t="s">
        <v>224</v>
      </c>
      <c r="J7" s="53" t="s">
        <v>370</v>
      </c>
      <c r="K7" s="74" t="s">
        <v>432</v>
      </c>
      <c r="L7" s="59"/>
    </row>
    <row r="8" spans="1:20" s="6" customFormat="1" ht="51.75" thickBot="1" x14ac:dyDescent="0.3">
      <c r="A8" s="120"/>
      <c r="B8" s="115"/>
      <c r="C8" s="24" t="s">
        <v>9</v>
      </c>
      <c r="D8" s="34" t="s">
        <v>111</v>
      </c>
      <c r="E8" s="34" t="s">
        <v>371</v>
      </c>
      <c r="F8" s="22" t="s">
        <v>10</v>
      </c>
      <c r="G8" s="22" t="s">
        <v>183</v>
      </c>
      <c r="H8" s="53" t="s">
        <v>225</v>
      </c>
      <c r="I8" s="53" t="s">
        <v>335</v>
      </c>
      <c r="J8" s="53" t="s">
        <v>205</v>
      </c>
      <c r="K8" s="53" t="s">
        <v>432</v>
      </c>
      <c r="L8" s="61"/>
    </row>
    <row r="9" spans="1:20" ht="111.75" customHeight="1" thickBot="1" x14ac:dyDescent="0.3">
      <c r="A9" s="120"/>
      <c r="B9" s="82" t="s">
        <v>11</v>
      </c>
      <c r="C9" s="5" t="s">
        <v>38</v>
      </c>
      <c r="D9" s="35" t="s">
        <v>226</v>
      </c>
      <c r="E9" s="35" t="s">
        <v>227</v>
      </c>
      <c r="F9" s="31" t="s">
        <v>180</v>
      </c>
      <c r="G9" s="31" t="s">
        <v>231</v>
      </c>
      <c r="H9" s="56" t="s">
        <v>234</v>
      </c>
      <c r="I9" s="56" t="s">
        <v>232</v>
      </c>
      <c r="J9" s="56" t="s">
        <v>372</v>
      </c>
      <c r="K9" s="56" t="s">
        <v>433</v>
      </c>
      <c r="L9" s="62"/>
    </row>
    <row r="10" spans="1:20" ht="64.5" thickBot="1" x14ac:dyDescent="0.3">
      <c r="A10" s="120"/>
      <c r="B10" s="114" t="s">
        <v>13</v>
      </c>
      <c r="C10" s="28" t="s">
        <v>40</v>
      </c>
      <c r="D10" s="33" t="s">
        <v>119</v>
      </c>
      <c r="E10" s="33" t="s">
        <v>73</v>
      </c>
      <c r="F10" s="29" t="s">
        <v>10</v>
      </c>
      <c r="G10" s="29" t="s">
        <v>74</v>
      </c>
      <c r="H10" s="74" t="s">
        <v>373</v>
      </c>
      <c r="I10" s="74" t="s">
        <v>233</v>
      </c>
      <c r="J10" s="53" t="s">
        <v>374</v>
      </c>
      <c r="K10" s="74" t="s">
        <v>432</v>
      </c>
      <c r="L10" s="59"/>
    </row>
    <row r="11" spans="1:20" s="27" customFormat="1" ht="77.25" thickBot="1" x14ac:dyDescent="0.3">
      <c r="A11" s="120"/>
      <c r="B11" s="116"/>
      <c r="C11" s="28" t="s">
        <v>16</v>
      </c>
      <c r="D11" s="33" t="s">
        <v>189</v>
      </c>
      <c r="E11" s="34" t="s">
        <v>395</v>
      </c>
      <c r="F11" s="29" t="s">
        <v>15</v>
      </c>
      <c r="G11" s="29" t="s">
        <v>179</v>
      </c>
      <c r="H11" s="74" t="s">
        <v>228</v>
      </c>
      <c r="I11" s="74" t="s">
        <v>334</v>
      </c>
      <c r="J11" s="53" t="s">
        <v>375</v>
      </c>
      <c r="K11" s="74" t="s">
        <v>432</v>
      </c>
      <c r="L11" s="59"/>
    </row>
    <row r="12" spans="1:20" ht="77.25" thickBot="1" x14ac:dyDescent="0.3">
      <c r="A12" s="120"/>
      <c r="B12" s="115"/>
      <c r="C12" s="28" t="s">
        <v>17</v>
      </c>
      <c r="D12" s="34" t="s">
        <v>190</v>
      </c>
      <c r="E12" s="34" t="s">
        <v>396</v>
      </c>
      <c r="F12" s="29" t="s">
        <v>15</v>
      </c>
      <c r="G12" s="85" t="s">
        <v>206</v>
      </c>
      <c r="H12" s="74" t="s">
        <v>229</v>
      </c>
      <c r="I12" s="74" t="s">
        <v>333</v>
      </c>
      <c r="J12" s="53" t="s">
        <v>375</v>
      </c>
      <c r="K12" s="74" t="s">
        <v>432</v>
      </c>
      <c r="L12" s="59"/>
    </row>
    <row r="13" spans="1:20" ht="109.5" customHeight="1" thickBot="1" x14ac:dyDescent="0.3">
      <c r="A13" s="120"/>
      <c r="B13" s="124" t="s">
        <v>19</v>
      </c>
      <c r="C13" s="5" t="s">
        <v>20</v>
      </c>
      <c r="D13" s="36" t="s">
        <v>236</v>
      </c>
      <c r="E13" s="35" t="s">
        <v>376</v>
      </c>
      <c r="F13" s="16" t="s">
        <v>203</v>
      </c>
      <c r="G13" s="14" t="s">
        <v>183</v>
      </c>
      <c r="H13" s="11" t="s">
        <v>230</v>
      </c>
      <c r="I13" s="11" t="s">
        <v>327</v>
      </c>
      <c r="J13" s="56" t="s">
        <v>235</v>
      </c>
      <c r="K13" s="11" t="s">
        <v>432</v>
      </c>
      <c r="L13" s="60"/>
      <c r="S13" t="s">
        <v>188</v>
      </c>
      <c r="T13" t="s">
        <v>187</v>
      </c>
    </row>
    <row r="14" spans="1:20" s="27" customFormat="1" ht="125.25" customHeight="1" thickBot="1" x14ac:dyDescent="0.3">
      <c r="A14" s="120"/>
      <c r="B14" s="125"/>
      <c r="C14" s="12" t="s">
        <v>31</v>
      </c>
      <c r="D14" s="35" t="s">
        <v>237</v>
      </c>
      <c r="E14" s="56" t="s">
        <v>238</v>
      </c>
      <c r="F14" s="16" t="s">
        <v>239</v>
      </c>
      <c r="G14" s="63" t="s">
        <v>325</v>
      </c>
      <c r="H14" s="56" t="s">
        <v>326</v>
      </c>
      <c r="I14" s="56" t="s">
        <v>377</v>
      </c>
      <c r="J14" s="56" t="s">
        <v>378</v>
      </c>
      <c r="K14" s="11" t="s">
        <v>434</v>
      </c>
      <c r="L14" s="81"/>
    </row>
    <row r="15" spans="1:20" ht="95.25" customHeight="1" thickBot="1" x14ac:dyDescent="0.3">
      <c r="A15" s="120"/>
      <c r="B15" s="121" t="s">
        <v>21</v>
      </c>
      <c r="C15" s="28" t="s">
        <v>22</v>
      </c>
      <c r="D15" s="33" t="s">
        <v>133</v>
      </c>
      <c r="E15" s="33" t="s">
        <v>207</v>
      </c>
      <c r="F15" s="80" t="s">
        <v>23</v>
      </c>
      <c r="G15" s="80" t="s">
        <v>134</v>
      </c>
      <c r="H15" s="74" t="s">
        <v>240</v>
      </c>
      <c r="I15" s="74" t="s">
        <v>243</v>
      </c>
      <c r="J15" s="53" t="s">
        <v>241</v>
      </c>
      <c r="K15" s="74" t="s">
        <v>432</v>
      </c>
      <c r="L15" s="59"/>
      <c r="S15" t="s">
        <v>185</v>
      </c>
      <c r="T15" t="s">
        <v>184</v>
      </c>
    </row>
    <row r="16" spans="1:20" s="27" customFormat="1" ht="95.25" customHeight="1" thickBot="1" x14ac:dyDescent="0.3">
      <c r="A16" s="120"/>
      <c r="B16" s="121"/>
      <c r="C16" s="112" t="s">
        <v>24</v>
      </c>
      <c r="D16" s="114" t="s">
        <v>25</v>
      </c>
      <c r="E16" s="33" t="s">
        <v>379</v>
      </c>
      <c r="F16" s="80" t="s">
        <v>23</v>
      </c>
      <c r="G16" s="80" t="s">
        <v>135</v>
      </c>
      <c r="H16" s="74" t="s">
        <v>242</v>
      </c>
      <c r="I16" s="74" t="s">
        <v>332</v>
      </c>
      <c r="J16" s="53" t="s">
        <v>483</v>
      </c>
      <c r="K16" s="74" t="s">
        <v>432</v>
      </c>
      <c r="L16" s="59"/>
      <c r="S16" s="27" t="s">
        <v>186</v>
      </c>
      <c r="T16" s="27" t="s">
        <v>78</v>
      </c>
    </row>
    <row r="17" spans="1:20" ht="72" customHeight="1" thickBot="1" x14ac:dyDescent="0.3">
      <c r="A17" s="120"/>
      <c r="B17" s="121"/>
      <c r="C17" s="113"/>
      <c r="D17" s="115"/>
      <c r="E17" s="33" t="s">
        <v>194</v>
      </c>
      <c r="F17" s="80" t="s">
        <v>23</v>
      </c>
      <c r="G17" s="80" t="s">
        <v>136</v>
      </c>
      <c r="H17" s="74" t="s">
        <v>484</v>
      </c>
      <c r="I17" s="74" t="s">
        <v>331</v>
      </c>
      <c r="J17" s="53" t="s">
        <v>244</v>
      </c>
      <c r="K17" s="74" t="s">
        <v>432</v>
      </c>
      <c r="L17" s="59"/>
      <c r="S17" s="6"/>
      <c r="T17" s="6"/>
    </row>
    <row r="18" spans="1:20" x14ac:dyDescent="0.25">
      <c r="B18" s="3"/>
      <c r="C18" s="2"/>
      <c r="D18" s="37"/>
      <c r="E18" s="37"/>
      <c r="F18" s="9"/>
      <c r="G18" s="9"/>
      <c r="H18" s="9"/>
      <c r="I18" s="9"/>
      <c r="J18" s="90"/>
      <c r="K18" s="27"/>
    </row>
    <row r="20" spans="1:20" ht="15" customHeight="1" x14ac:dyDescent="0.25">
      <c r="E20" s="70"/>
      <c r="F20" s="70"/>
      <c r="G20" s="70"/>
      <c r="H20" s="70"/>
      <c r="I20" s="70"/>
      <c r="J20" s="91"/>
    </row>
  </sheetData>
  <mergeCells count="13">
    <mergeCell ref="K5:L5"/>
    <mergeCell ref="C6:D6"/>
    <mergeCell ref="A6:A17"/>
    <mergeCell ref="B15:B17"/>
    <mergeCell ref="B5:H5"/>
    <mergeCell ref="B13:B14"/>
    <mergeCell ref="B4:H4"/>
    <mergeCell ref="B3:H3"/>
    <mergeCell ref="B2:H2"/>
    <mergeCell ref="C16:C17"/>
    <mergeCell ref="D16:D17"/>
    <mergeCell ref="B7:B8"/>
    <mergeCell ref="B10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28" t="s">
        <v>139</v>
      </c>
      <c r="C2" s="128"/>
      <c r="D2" s="128"/>
      <c r="E2" s="128"/>
      <c r="F2" s="128"/>
      <c r="G2" s="128"/>
    </row>
    <row r="3" spans="2:15" s="27" customFormat="1" ht="15" customHeigh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</row>
    <row r="4" spans="2:15" s="27" customFormat="1" ht="15" customHeight="1" x14ac:dyDescent="0.25">
      <c r="B4" s="132" t="s">
        <v>0</v>
      </c>
      <c r="C4" s="132"/>
      <c r="D4" s="132"/>
      <c r="E4" s="132"/>
      <c r="F4" s="132"/>
      <c r="G4" s="132"/>
    </row>
    <row r="5" spans="2:15" s="27" customFormat="1" x14ac:dyDescent="0.25"/>
    <row r="6" spans="2:15" ht="135" customHeight="1" x14ac:dyDescent="0.25">
      <c r="K6" s="126" t="s">
        <v>150</v>
      </c>
      <c r="L6" s="126"/>
      <c r="M6" s="126"/>
      <c r="N6" s="126"/>
      <c r="O6" s="126"/>
    </row>
    <row r="7" spans="2:15" ht="15" customHeight="1" x14ac:dyDescent="0.25">
      <c r="K7" s="127"/>
      <c r="L7" s="127"/>
      <c r="M7" s="127"/>
      <c r="N7" s="127"/>
      <c r="O7" s="127"/>
    </row>
    <row r="8" spans="2:15" x14ac:dyDescent="0.25">
      <c r="K8" s="127"/>
      <c r="L8" s="127"/>
      <c r="M8" s="127"/>
      <c r="N8" s="127"/>
      <c r="O8" s="127"/>
    </row>
    <row r="9" spans="2:15" ht="15" customHeight="1" x14ac:dyDescent="0.25">
      <c r="K9" s="127"/>
      <c r="L9" s="127"/>
      <c r="M9" s="127"/>
      <c r="N9" s="127"/>
      <c r="O9" s="127"/>
    </row>
    <row r="10" spans="2:15" x14ac:dyDescent="0.25">
      <c r="K10" s="127"/>
      <c r="L10" s="127"/>
      <c r="M10" s="127"/>
      <c r="N10" s="127"/>
      <c r="O10" s="127"/>
    </row>
    <row r="11" spans="2:15" ht="15" customHeight="1" x14ac:dyDescent="0.25">
      <c r="K11" s="127"/>
      <c r="L11" s="127"/>
      <c r="M11" s="127"/>
      <c r="N11" s="127"/>
      <c r="O11" s="127"/>
    </row>
    <row r="12" spans="2:15" x14ac:dyDescent="0.25">
      <c r="K12" s="127"/>
      <c r="L12" s="127"/>
      <c r="M12" s="127"/>
      <c r="N12" s="127"/>
      <c r="O12" s="127"/>
    </row>
    <row r="13" spans="2:15" x14ac:dyDescent="0.25">
      <c r="K13" s="127"/>
      <c r="L13" s="127"/>
      <c r="M13" s="127"/>
      <c r="N13" s="127"/>
      <c r="O13" s="127"/>
    </row>
    <row r="14" spans="2:15" x14ac:dyDescent="0.25">
      <c r="K14" s="127"/>
      <c r="L14" s="127"/>
      <c r="M14" s="127"/>
      <c r="N14" s="127"/>
      <c r="O14" s="127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Q21"/>
  <sheetViews>
    <sheetView tabSelected="1" zoomScaleNormal="100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5.7109375" style="27" customWidth="1"/>
    <col min="10" max="10" width="28.140625" style="87" customWidth="1"/>
    <col min="11" max="11" width="71.42578125" customWidth="1"/>
    <col min="12" max="12" width="32.28515625" customWidth="1"/>
    <col min="13" max="13" width="35.5703125" customWidth="1"/>
  </cols>
  <sheetData>
    <row r="2" spans="2:13" ht="15" customHeight="1" x14ac:dyDescent="0.25">
      <c r="B2" s="110" t="s">
        <v>140</v>
      </c>
      <c r="C2" s="111"/>
      <c r="D2" s="111"/>
      <c r="E2" s="111"/>
      <c r="F2" s="111"/>
      <c r="G2" s="111"/>
      <c r="H2" s="111"/>
      <c r="I2" s="98"/>
      <c r="J2" s="88"/>
    </row>
    <row r="3" spans="2:13" s="27" customFormat="1" ht="15" customHeight="1" x14ac:dyDescent="0.25">
      <c r="B3" s="110" t="str">
        <f>+'C1. Gestión del Riesgo'!B3:G3</f>
        <v>Versión 3 Aprobado: Comité MIPG # 6 del 6 de Mayo 2022</v>
      </c>
      <c r="C3" s="111"/>
      <c r="D3" s="111"/>
      <c r="E3" s="111"/>
      <c r="F3" s="111"/>
      <c r="G3" s="111"/>
      <c r="H3" s="111"/>
      <c r="I3" s="98"/>
      <c r="J3" s="88"/>
    </row>
    <row r="4" spans="2:13" ht="15" customHeight="1" thickBot="1" x14ac:dyDescent="0.3">
      <c r="B4" s="110" t="s">
        <v>0</v>
      </c>
      <c r="C4" s="111"/>
      <c r="D4" s="111"/>
      <c r="E4" s="111"/>
      <c r="F4" s="111"/>
      <c r="G4" s="111"/>
      <c r="H4" s="111"/>
      <c r="I4" s="98"/>
      <c r="J4" s="88"/>
    </row>
    <row r="5" spans="2:13" ht="16.5" customHeight="1" thickBot="1" x14ac:dyDescent="0.3">
      <c r="B5" s="110" t="s">
        <v>26</v>
      </c>
      <c r="C5" s="111"/>
      <c r="D5" s="111"/>
      <c r="E5" s="111"/>
      <c r="F5" s="111"/>
      <c r="G5" s="111"/>
      <c r="H5" s="111"/>
      <c r="I5" s="98"/>
      <c r="J5" s="88"/>
      <c r="K5" s="133" t="s">
        <v>132</v>
      </c>
      <c r="L5" s="118"/>
    </row>
    <row r="6" spans="2:13" s="77" customFormat="1" ht="51" customHeight="1" thickBot="1" x14ac:dyDescent="0.3">
      <c r="B6" s="75" t="s">
        <v>2</v>
      </c>
      <c r="C6" s="119" t="s">
        <v>3</v>
      </c>
      <c r="D6" s="119"/>
      <c r="E6" s="75" t="s">
        <v>4</v>
      </c>
      <c r="F6" s="75" t="s">
        <v>5</v>
      </c>
      <c r="G6" s="75" t="s">
        <v>6</v>
      </c>
      <c r="H6" s="75" t="s">
        <v>245</v>
      </c>
      <c r="I6" s="97" t="s">
        <v>223</v>
      </c>
      <c r="J6" s="101" t="s">
        <v>204</v>
      </c>
      <c r="K6" s="76" t="s">
        <v>72</v>
      </c>
      <c r="L6" s="76" t="s">
        <v>71</v>
      </c>
    </row>
    <row r="7" spans="2:13" ht="77.25" thickBot="1" x14ac:dyDescent="0.3">
      <c r="B7" s="136" t="s">
        <v>120</v>
      </c>
      <c r="C7" s="24" t="s">
        <v>8</v>
      </c>
      <c r="D7" s="34" t="s">
        <v>394</v>
      </c>
      <c r="E7" s="53" t="s">
        <v>430</v>
      </c>
      <c r="F7" s="26" t="s">
        <v>10</v>
      </c>
      <c r="G7" s="25" t="s">
        <v>146</v>
      </c>
      <c r="H7" s="25" t="s">
        <v>380</v>
      </c>
      <c r="I7" s="25" t="s">
        <v>381</v>
      </c>
      <c r="J7" s="25" t="s">
        <v>393</v>
      </c>
      <c r="K7" s="53" t="s">
        <v>435</v>
      </c>
      <c r="L7" s="54"/>
    </row>
    <row r="8" spans="2:13" s="6" customFormat="1" ht="84.75" customHeight="1" thickBot="1" x14ac:dyDescent="0.3">
      <c r="B8" s="136"/>
      <c r="C8" s="24" t="s">
        <v>9</v>
      </c>
      <c r="D8" s="34" t="s">
        <v>382</v>
      </c>
      <c r="E8" s="34" t="s">
        <v>246</v>
      </c>
      <c r="F8" s="26" t="s">
        <v>479</v>
      </c>
      <c r="G8" s="22" t="s">
        <v>145</v>
      </c>
      <c r="H8" s="99" t="s">
        <v>247</v>
      </c>
      <c r="I8" s="99" t="s">
        <v>390</v>
      </c>
      <c r="J8" s="99" t="s">
        <v>248</v>
      </c>
      <c r="K8" s="54" t="s">
        <v>436</v>
      </c>
      <c r="L8" s="54"/>
    </row>
    <row r="9" spans="2:13" s="6" customFormat="1" ht="86.25" customHeight="1" thickBot="1" x14ac:dyDescent="0.3">
      <c r="B9" s="136"/>
      <c r="C9" s="24" t="s">
        <v>56</v>
      </c>
      <c r="D9" s="34" t="s">
        <v>249</v>
      </c>
      <c r="E9" s="34" t="s">
        <v>250</v>
      </c>
      <c r="F9" s="26" t="s">
        <v>117</v>
      </c>
      <c r="G9" s="25" t="s">
        <v>146</v>
      </c>
      <c r="H9" s="25" t="s">
        <v>251</v>
      </c>
      <c r="I9" s="25" t="s">
        <v>252</v>
      </c>
      <c r="J9" s="99" t="s">
        <v>253</v>
      </c>
      <c r="K9" s="54" t="s">
        <v>435</v>
      </c>
      <c r="L9" s="54"/>
    </row>
    <row r="10" spans="2:13" s="6" customFormat="1" ht="77.25" thickBot="1" x14ac:dyDescent="0.3">
      <c r="B10" s="136"/>
      <c r="C10" s="24" t="s">
        <v>80</v>
      </c>
      <c r="D10" s="34" t="s">
        <v>108</v>
      </c>
      <c r="E10" s="34" t="s">
        <v>383</v>
      </c>
      <c r="F10" s="26" t="s">
        <v>75</v>
      </c>
      <c r="G10" s="49" t="s">
        <v>145</v>
      </c>
      <c r="H10" s="25" t="s">
        <v>490</v>
      </c>
      <c r="I10" s="25" t="s">
        <v>475</v>
      </c>
      <c r="J10" s="99" t="s">
        <v>254</v>
      </c>
      <c r="K10" s="54" t="s">
        <v>437</v>
      </c>
      <c r="L10" s="54"/>
    </row>
    <row r="11" spans="2:13" s="27" customFormat="1" ht="133.5" customHeight="1" thickBot="1" x14ac:dyDescent="0.3">
      <c r="B11" s="136"/>
      <c r="C11" s="24" t="s">
        <v>57</v>
      </c>
      <c r="D11" s="10" t="s">
        <v>159</v>
      </c>
      <c r="E11" s="34" t="s">
        <v>384</v>
      </c>
      <c r="F11" s="21" t="s">
        <v>255</v>
      </c>
      <c r="G11" s="47" t="s">
        <v>160</v>
      </c>
      <c r="H11" s="99" t="s">
        <v>256</v>
      </c>
      <c r="I11" s="99" t="s">
        <v>257</v>
      </c>
      <c r="J11" s="95" t="s">
        <v>385</v>
      </c>
      <c r="K11" s="55" t="s">
        <v>438</v>
      </c>
      <c r="L11" s="55"/>
    </row>
    <row r="12" spans="2:13" s="6" customFormat="1" ht="77.25" customHeight="1" thickBot="1" x14ac:dyDescent="0.3">
      <c r="B12" s="137" t="s">
        <v>123</v>
      </c>
      <c r="C12" s="30" t="s">
        <v>38</v>
      </c>
      <c r="D12" s="35" t="s">
        <v>137</v>
      </c>
      <c r="E12" s="35" t="s">
        <v>191</v>
      </c>
      <c r="F12" s="106" t="s">
        <v>456</v>
      </c>
      <c r="G12" s="31" t="s">
        <v>109</v>
      </c>
      <c r="H12" s="100" t="s">
        <v>258</v>
      </c>
      <c r="I12" s="100" t="s">
        <v>259</v>
      </c>
      <c r="J12" s="103" t="s">
        <v>431</v>
      </c>
      <c r="K12" s="56" t="s">
        <v>435</v>
      </c>
      <c r="L12" s="56"/>
    </row>
    <row r="13" spans="2:13" s="6" customFormat="1" ht="64.5" thickBot="1" x14ac:dyDescent="0.3">
      <c r="B13" s="138"/>
      <c r="C13" s="30" t="s">
        <v>27</v>
      </c>
      <c r="D13" s="35" t="s">
        <v>28</v>
      </c>
      <c r="E13" s="35" t="s">
        <v>386</v>
      </c>
      <c r="F13" s="31" t="s">
        <v>110</v>
      </c>
      <c r="G13" s="62" t="s">
        <v>171</v>
      </c>
      <c r="H13" s="100" t="s">
        <v>260</v>
      </c>
      <c r="I13" s="100" t="s">
        <v>261</v>
      </c>
      <c r="J13" s="103" t="s">
        <v>387</v>
      </c>
      <c r="K13" s="56" t="s">
        <v>178</v>
      </c>
      <c r="L13" s="56"/>
      <c r="M13" s="27"/>
    </row>
    <row r="14" spans="2:13" ht="51.75" thickBot="1" x14ac:dyDescent="0.3">
      <c r="B14" s="139"/>
      <c r="C14" s="30" t="s">
        <v>39</v>
      </c>
      <c r="D14" s="35" t="s">
        <v>149</v>
      </c>
      <c r="E14" s="35" t="s">
        <v>388</v>
      </c>
      <c r="F14" s="31" t="s">
        <v>76</v>
      </c>
      <c r="G14" s="18" t="s">
        <v>153</v>
      </c>
      <c r="H14" s="100" t="s">
        <v>262</v>
      </c>
      <c r="I14" s="100" t="s">
        <v>263</v>
      </c>
      <c r="J14" s="100" t="s">
        <v>264</v>
      </c>
      <c r="K14" s="56" t="s">
        <v>435</v>
      </c>
      <c r="L14" s="56"/>
    </row>
    <row r="15" spans="2:13" ht="64.5" thickBot="1" x14ac:dyDescent="0.3">
      <c r="B15" s="134" t="s">
        <v>124</v>
      </c>
      <c r="C15" s="24" t="s">
        <v>40</v>
      </c>
      <c r="D15" s="34" t="s">
        <v>126</v>
      </c>
      <c r="E15" s="34" t="s">
        <v>265</v>
      </c>
      <c r="F15" s="107" t="s">
        <v>457</v>
      </c>
      <c r="G15" s="22" t="s">
        <v>147</v>
      </c>
      <c r="H15" s="49" t="s">
        <v>266</v>
      </c>
      <c r="I15" s="99" t="s">
        <v>267</v>
      </c>
      <c r="J15" s="99" t="s">
        <v>208</v>
      </c>
      <c r="K15" s="53" t="s">
        <v>432</v>
      </c>
      <c r="L15" s="53"/>
    </row>
    <row r="16" spans="2:13" s="6" customFormat="1" ht="90" customHeight="1" thickBot="1" x14ac:dyDescent="0.3">
      <c r="B16" s="135"/>
      <c r="C16" s="24" t="s">
        <v>16</v>
      </c>
      <c r="D16" s="34" t="s">
        <v>87</v>
      </c>
      <c r="E16" s="34" t="s">
        <v>268</v>
      </c>
      <c r="F16" s="107" t="s">
        <v>457</v>
      </c>
      <c r="G16" s="22" t="s">
        <v>192</v>
      </c>
      <c r="H16" s="99" t="s">
        <v>269</v>
      </c>
      <c r="I16" s="99" t="s">
        <v>389</v>
      </c>
      <c r="J16" s="99" t="s">
        <v>491</v>
      </c>
      <c r="K16" s="53" t="s">
        <v>435</v>
      </c>
      <c r="L16" s="53"/>
    </row>
    <row r="17" spans="2:17" s="6" customFormat="1" ht="68.25" customHeight="1" thickBot="1" x14ac:dyDescent="0.3">
      <c r="B17" s="135"/>
      <c r="C17" s="24" t="s">
        <v>17</v>
      </c>
      <c r="D17" s="33" t="s">
        <v>29</v>
      </c>
      <c r="E17" s="34" t="s">
        <v>391</v>
      </c>
      <c r="F17" s="26" t="s">
        <v>118</v>
      </c>
      <c r="G17" s="22" t="s">
        <v>89</v>
      </c>
      <c r="H17" s="99" t="s">
        <v>328</v>
      </c>
      <c r="I17" s="99" t="s">
        <v>329</v>
      </c>
      <c r="J17" s="99" t="s">
        <v>330</v>
      </c>
      <c r="K17" s="53" t="s">
        <v>435</v>
      </c>
      <c r="L17" s="53"/>
      <c r="Q17" s="51"/>
    </row>
    <row r="18" spans="2:17" ht="102.75" customHeight="1" thickBot="1" x14ac:dyDescent="0.3">
      <c r="B18" s="135"/>
      <c r="C18" s="24" t="s">
        <v>18</v>
      </c>
      <c r="D18" s="34" t="s">
        <v>77</v>
      </c>
      <c r="E18" s="34" t="s">
        <v>270</v>
      </c>
      <c r="F18" s="26" t="s">
        <v>164</v>
      </c>
      <c r="G18" s="22" t="s">
        <v>148</v>
      </c>
      <c r="H18" s="99" t="s">
        <v>271</v>
      </c>
      <c r="I18" s="99" t="s">
        <v>272</v>
      </c>
      <c r="J18" s="109" t="s">
        <v>496</v>
      </c>
      <c r="K18" s="53" t="s">
        <v>435</v>
      </c>
      <c r="L18" s="53"/>
    </row>
    <row r="19" spans="2:17" ht="90" thickBot="1" x14ac:dyDescent="0.3">
      <c r="B19" s="135"/>
      <c r="C19" s="24" t="s">
        <v>90</v>
      </c>
      <c r="D19" s="34" t="s">
        <v>138</v>
      </c>
      <c r="E19" s="34" t="s">
        <v>193</v>
      </c>
      <c r="F19" s="40" t="s">
        <v>125</v>
      </c>
      <c r="G19" s="40" t="s">
        <v>12</v>
      </c>
      <c r="H19" s="99" t="s">
        <v>273</v>
      </c>
      <c r="I19" s="99" t="s">
        <v>392</v>
      </c>
      <c r="J19" s="99" t="s">
        <v>209</v>
      </c>
      <c r="K19" s="53" t="s">
        <v>435</v>
      </c>
      <c r="L19" s="53"/>
      <c r="N19" s="27"/>
      <c r="O19" s="27"/>
    </row>
    <row r="20" spans="2:17" ht="39" thickBot="1" x14ac:dyDescent="0.3">
      <c r="B20" s="135"/>
      <c r="C20" s="24" t="s">
        <v>91</v>
      </c>
      <c r="D20" s="34" t="s">
        <v>88</v>
      </c>
      <c r="E20" s="33" t="s">
        <v>274</v>
      </c>
      <c r="F20" s="29" t="s">
        <v>10</v>
      </c>
      <c r="G20" s="22" t="s">
        <v>89</v>
      </c>
      <c r="H20" s="99" t="s">
        <v>275</v>
      </c>
      <c r="I20" s="99" t="s">
        <v>276</v>
      </c>
      <c r="J20" s="99" t="s">
        <v>210</v>
      </c>
      <c r="K20" s="53" t="s">
        <v>435</v>
      </c>
      <c r="L20" s="53"/>
      <c r="O20" s="57"/>
    </row>
    <row r="21" spans="2:17" ht="15.75" x14ac:dyDescent="0.25">
      <c r="B21" s="6"/>
      <c r="C21" s="7"/>
      <c r="G21" s="6"/>
      <c r="O21" s="57"/>
    </row>
  </sheetData>
  <mergeCells count="9">
    <mergeCell ref="B2:H2"/>
    <mergeCell ref="B4:H4"/>
    <mergeCell ref="B5:H5"/>
    <mergeCell ref="K5:L5"/>
    <mergeCell ref="B15:B20"/>
    <mergeCell ref="B7:B11"/>
    <mergeCell ref="C6:D6"/>
    <mergeCell ref="B3:H3"/>
    <mergeCell ref="B12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L43"/>
  <sheetViews>
    <sheetView zoomScale="90" zoomScaleNormal="9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5" customWidth="1"/>
    <col min="5" max="5" width="43" style="65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6" customWidth="1"/>
    <col min="11" max="11" width="49" style="41" customWidth="1"/>
    <col min="12" max="12" width="32.7109375" style="50" customWidth="1"/>
    <col min="13" max="16384" width="11.42578125" style="50"/>
  </cols>
  <sheetData>
    <row r="2" spans="2:12" x14ac:dyDescent="0.25">
      <c r="B2" s="128" t="s">
        <v>141</v>
      </c>
      <c r="C2" s="128"/>
      <c r="D2" s="128"/>
      <c r="E2" s="128"/>
      <c r="F2" s="128"/>
      <c r="G2" s="128"/>
      <c r="H2" s="98"/>
      <c r="I2" s="58"/>
      <c r="J2" s="88"/>
    </row>
    <row r="3" spans="2:12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58"/>
      <c r="J3" s="88"/>
    </row>
    <row r="4" spans="2:12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58"/>
      <c r="J4" s="88"/>
    </row>
    <row r="5" spans="2:12" ht="16.5" thickBot="1" x14ac:dyDescent="0.3">
      <c r="B5" s="132" t="s">
        <v>32</v>
      </c>
      <c r="C5" s="132"/>
      <c r="D5" s="132"/>
      <c r="E5" s="132"/>
      <c r="F5" s="132"/>
      <c r="G5" s="132"/>
      <c r="H5" s="98"/>
      <c r="I5" s="58"/>
      <c r="J5" s="88"/>
      <c r="K5" s="133" t="s">
        <v>132</v>
      </c>
      <c r="L5" s="118"/>
    </row>
    <row r="6" spans="2:12" s="78" customFormat="1" ht="30.75" thickBot="1" x14ac:dyDescent="0.3">
      <c r="B6" s="75" t="s">
        <v>2</v>
      </c>
      <c r="C6" s="119" t="s">
        <v>3</v>
      </c>
      <c r="D6" s="119"/>
      <c r="E6" s="75" t="s">
        <v>4</v>
      </c>
      <c r="F6" s="75" t="s">
        <v>5</v>
      </c>
      <c r="G6" s="75" t="s">
        <v>6</v>
      </c>
      <c r="H6" s="97" t="s">
        <v>278</v>
      </c>
      <c r="I6" s="75" t="s">
        <v>454</v>
      </c>
      <c r="J6" s="101" t="s">
        <v>204</v>
      </c>
      <c r="K6" s="76" t="s">
        <v>72</v>
      </c>
      <c r="L6" s="76" t="s">
        <v>71</v>
      </c>
    </row>
    <row r="7" spans="2:12" ht="84" customHeight="1" thickBot="1" x14ac:dyDescent="0.3">
      <c r="B7" s="140" t="s">
        <v>112</v>
      </c>
      <c r="C7" s="24" t="s">
        <v>33</v>
      </c>
      <c r="D7" s="34" t="s">
        <v>92</v>
      </c>
      <c r="E7" s="34" t="s">
        <v>277</v>
      </c>
      <c r="F7" s="83" t="s">
        <v>83</v>
      </c>
      <c r="G7" s="61" t="s">
        <v>93</v>
      </c>
      <c r="H7" s="99" t="s">
        <v>397</v>
      </c>
      <c r="I7" s="53" t="s">
        <v>279</v>
      </c>
      <c r="J7" s="53" t="s">
        <v>280</v>
      </c>
      <c r="K7" s="53" t="s">
        <v>439</v>
      </c>
      <c r="L7" s="53"/>
    </row>
    <row r="8" spans="2:12" ht="51.75" thickBot="1" x14ac:dyDescent="0.3">
      <c r="B8" s="140"/>
      <c r="C8" s="24" t="s">
        <v>9</v>
      </c>
      <c r="D8" s="34" t="s">
        <v>281</v>
      </c>
      <c r="E8" s="34" t="s">
        <v>398</v>
      </c>
      <c r="F8" s="61" t="s">
        <v>83</v>
      </c>
      <c r="G8" s="61" t="s">
        <v>35</v>
      </c>
      <c r="H8" s="99" t="s">
        <v>399</v>
      </c>
      <c r="I8" s="53" t="s">
        <v>283</v>
      </c>
      <c r="J8" s="53" t="s">
        <v>282</v>
      </c>
      <c r="K8" s="53" t="s">
        <v>432</v>
      </c>
      <c r="L8" s="53"/>
    </row>
    <row r="9" spans="2:12" ht="64.5" thickBot="1" x14ac:dyDescent="0.3">
      <c r="B9" s="140"/>
      <c r="C9" s="24" t="s">
        <v>69</v>
      </c>
      <c r="D9" s="34" t="s">
        <v>36</v>
      </c>
      <c r="E9" s="34" t="s">
        <v>284</v>
      </c>
      <c r="F9" s="61" t="s">
        <v>83</v>
      </c>
      <c r="G9" s="61" t="s">
        <v>37</v>
      </c>
      <c r="H9" s="99" t="s">
        <v>285</v>
      </c>
      <c r="I9" s="53" t="s">
        <v>459</v>
      </c>
      <c r="J9" s="53" t="s">
        <v>211</v>
      </c>
      <c r="K9" s="53" t="s">
        <v>440</v>
      </c>
      <c r="L9" s="53"/>
    </row>
    <row r="10" spans="2:12" ht="64.5" thickBot="1" x14ac:dyDescent="0.3">
      <c r="B10" s="141" t="s">
        <v>113</v>
      </c>
      <c r="C10" s="30" t="s">
        <v>38</v>
      </c>
      <c r="D10" s="35" t="s">
        <v>151</v>
      </c>
      <c r="E10" s="35" t="s">
        <v>400</v>
      </c>
      <c r="F10" s="62" t="s">
        <v>127</v>
      </c>
      <c r="G10" s="62" t="s">
        <v>195</v>
      </c>
      <c r="H10" s="100" t="s">
        <v>286</v>
      </c>
      <c r="I10" s="56" t="s">
        <v>401</v>
      </c>
      <c r="J10" s="56" t="s">
        <v>287</v>
      </c>
      <c r="K10" s="56" t="s">
        <v>441</v>
      </c>
      <c r="L10" s="56"/>
    </row>
    <row r="11" spans="2:12" ht="77.25" thickBot="1" x14ac:dyDescent="0.3">
      <c r="B11" s="141"/>
      <c r="C11" s="30" t="s">
        <v>27</v>
      </c>
      <c r="D11" s="39" t="s">
        <v>94</v>
      </c>
      <c r="E11" s="39" t="s">
        <v>289</v>
      </c>
      <c r="F11" s="20" t="s">
        <v>83</v>
      </c>
      <c r="G11" s="43" t="s">
        <v>165</v>
      </c>
      <c r="H11" s="43" t="s">
        <v>464</v>
      </c>
      <c r="I11" s="56" t="s">
        <v>288</v>
      </c>
      <c r="J11" s="56" t="s">
        <v>465</v>
      </c>
      <c r="K11" s="56" t="s">
        <v>442</v>
      </c>
      <c r="L11" s="56"/>
    </row>
    <row r="12" spans="2:12" ht="77.25" thickBot="1" x14ac:dyDescent="0.3">
      <c r="B12" s="141"/>
      <c r="C12" s="8" t="s">
        <v>39</v>
      </c>
      <c r="D12" s="39" t="s">
        <v>166</v>
      </c>
      <c r="E12" s="39" t="s">
        <v>292</v>
      </c>
      <c r="F12" s="20" t="s">
        <v>83</v>
      </c>
      <c r="G12" s="20" t="s">
        <v>196</v>
      </c>
      <c r="H12" s="20" t="s">
        <v>290</v>
      </c>
      <c r="I12" s="68" t="s">
        <v>291</v>
      </c>
      <c r="J12" s="56" t="s">
        <v>212</v>
      </c>
      <c r="K12" s="68" t="s">
        <v>443</v>
      </c>
      <c r="L12" s="68"/>
    </row>
    <row r="13" spans="2:12" ht="90" thickBot="1" x14ac:dyDescent="0.3">
      <c r="B13" s="141"/>
      <c r="C13" s="8" t="s">
        <v>82</v>
      </c>
      <c r="D13" s="39" t="s">
        <v>167</v>
      </c>
      <c r="E13" s="39" t="s">
        <v>293</v>
      </c>
      <c r="F13" s="20" t="s">
        <v>85</v>
      </c>
      <c r="G13" s="20" t="s">
        <v>195</v>
      </c>
      <c r="H13" s="20" t="s">
        <v>294</v>
      </c>
      <c r="I13" s="68" t="s">
        <v>466</v>
      </c>
      <c r="J13" s="56" t="s">
        <v>295</v>
      </c>
      <c r="K13" s="68" t="s">
        <v>443</v>
      </c>
      <c r="L13" s="68"/>
    </row>
    <row r="14" spans="2:12" ht="90" thickBot="1" x14ac:dyDescent="0.3">
      <c r="B14" s="140" t="s">
        <v>128</v>
      </c>
      <c r="C14" s="24" t="s">
        <v>40</v>
      </c>
      <c r="D14" s="34" t="s">
        <v>95</v>
      </c>
      <c r="E14" s="34" t="s">
        <v>296</v>
      </c>
      <c r="F14" s="61" t="s">
        <v>200</v>
      </c>
      <c r="G14" s="61" t="s">
        <v>84</v>
      </c>
      <c r="H14" s="99" t="s">
        <v>297</v>
      </c>
      <c r="I14" s="53" t="s">
        <v>298</v>
      </c>
      <c r="J14" s="53" t="s">
        <v>213</v>
      </c>
      <c r="K14" s="53" t="s">
        <v>432</v>
      </c>
      <c r="L14" s="53"/>
    </row>
    <row r="15" spans="2:12" ht="115.5" thickBot="1" x14ac:dyDescent="0.3">
      <c r="B15" s="140"/>
      <c r="C15" s="24" t="s">
        <v>16</v>
      </c>
      <c r="D15" s="34" t="s">
        <v>402</v>
      </c>
      <c r="E15" s="10" t="s">
        <v>403</v>
      </c>
      <c r="F15" s="21" t="s">
        <v>96</v>
      </c>
      <c r="G15" s="21" t="s">
        <v>493</v>
      </c>
      <c r="H15" s="21" t="s">
        <v>404</v>
      </c>
      <c r="I15" s="73" t="s">
        <v>494</v>
      </c>
      <c r="J15" s="53" t="s">
        <v>405</v>
      </c>
      <c r="K15" s="53" t="s">
        <v>432</v>
      </c>
      <c r="L15" s="53"/>
    </row>
    <row r="16" spans="2:12" ht="115.5" thickBot="1" x14ac:dyDescent="0.3">
      <c r="B16" s="140"/>
      <c r="C16" s="24" t="s">
        <v>17</v>
      </c>
      <c r="D16" s="34" t="s">
        <v>41</v>
      </c>
      <c r="E16" s="10" t="s">
        <v>301</v>
      </c>
      <c r="F16" s="21" t="s">
        <v>83</v>
      </c>
      <c r="G16" s="45" t="s">
        <v>196</v>
      </c>
      <c r="H16" s="45" t="s">
        <v>299</v>
      </c>
      <c r="I16" s="69" t="s">
        <v>300</v>
      </c>
      <c r="J16" s="53" t="s">
        <v>406</v>
      </c>
      <c r="K16" s="69" t="s">
        <v>432</v>
      </c>
      <c r="L16" s="69"/>
    </row>
    <row r="17" spans="2:12" ht="102.75" thickBot="1" x14ac:dyDescent="0.3">
      <c r="B17" s="140"/>
      <c r="C17" s="24" t="s">
        <v>18</v>
      </c>
      <c r="D17" s="34" t="s">
        <v>42</v>
      </c>
      <c r="E17" s="10" t="s">
        <v>302</v>
      </c>
      <c r="F17" s="21" t="s">
        <v>83</v>
      </c>
      <c r="G17" s="45" t="s">
        <v>196</v>
      </c>
      <c r="H17" s="45" t="s">
        <v>407</v>
      </c>
      <c r="I17" s="69" t="s">
        <v>408</v>
      </c>
      <c r="J17" s="72" t="s">
        <v>216</v>
      </c>
      <c r="K17" s="69" t="s">
        <v>432</v>
      </c>
      <c r="L17" s="69"/>
    </row>
    <row r="18" spans="2:12" ht="64.5" thickBot="1" x14ac:dyDescent="0.3">
      <c r="B18" s="137" t="s">
        <v>121</v>
      </c>
      <c r="C18" s="30" t="s">
        <v>43</v>
      </c>
      <c r="D18" s="35" t="s">
        <v>44</v>
      </c>
      <c r="E18" s="39" t="s">
        <v>303</v>
      </c>
      <c r="F18" s="20" t="s">
        <v>83</v>
      </c>
      <c r="G18" s="44" t="s">
        <v>168</v>
      </c>
      <c r="H18" s="44" t="s">
        <v>304</v>
      </c>
      <c r="I18" s="79" t="s">
        <v>305</v>
      </c>
      <c r="J18" s="71" t="s">
        <v>214</v>
      </c>
      <c r="K18" s="71" t="s">
        <v>440</v>
      </c>
      <c r="L18" s="43"/>
    </row>
    <row r="19" spans="2:12" ht="64.5" thickBot="1" x14ac:dyDescent="0.3">
      <c r="B19" s="139"/>
      <c r="C19" s="30" t="s">
        <v>31</v>
      </c>
      <c r="D19" s="35" t="s">
        <v>45</v>
      </c>
      <c r="E19" s="39" t="s">
        <v>306</v>
      </c>
      <c r="F19" s="20" t="s">
        <v>83</v>
      </c>
      <c r="G19" s="44" t="s">
        <v>467</v>
      </c>
      <c r="H19" s="44" t="s">
        <v>307</v>
      </c>
      <c r="I19" s="79" t="s">
        <v>468</v>
      </c>
      <c r="J19" s="71" t="s">
        <v>215</v>
      </c>
      <c r="K19" s="71" t="s">
        <v>444</v>
      </c>
      <c r="L19" s="43"/>
    </row>
    <row r="20" spans="2:12" ht="51.75" thickBot="1" x14ac:dyDescent="0.3">
      <c r="B20" s="140" t="s">
        <v>122</v>
      </c>
      <c r="C20" s="24" t="s">
        <v>46</v>
      </c>
      <c r="D20" s="34" t="s">
        <v>152</v>
      </c>
      <c r="E20" s="34" t="s">
        <v>308</v>
      </c>
      <c r="F20" s="61" t="s">
        <v>83</v>
      </c>
      <c r="G20" s="46" t="s">
        <v>84</v>
      </c>
      <c r="H20" s="46" t="s">
        <v>409</v>
      </c>
      <c r="I20" s="72" t="s">
        <v>309</v>
      </c>
      <c r="J20" s="72" t="s">
        <v>310</v>
      </c>
      <c r="K20" s="72" t="s">
        <v>432</v>
      </c>
      <c r="L20" s="46"/>
    </row>
    <row r="21" spans="2:12" ht="101.25" customHeight="1" thickBot="1" x14ac:dyDescent="0.3">
      <c r="B21" s="140"/>
      <c r="C21" s="24" t="s">
        <v>48</v>
      </c>
      <c r="D21" s="34" t="s">
        <v>47</v>
      </c>
      <c r="E21" s="10" t="s">
        <v>311</v>
      </c>
      <c r="F21" s="61" t="s">
        <v>34</v>
      </c>
      <c r="G21" s="45" t="s">
        <v>469</v>
      </c>
      <c r="H21" s="45" t="s">
        <v>312</v>
      </c>
      <c r="I21" s="72" t="s">
        <v>470</v>
      </c>
      <c r="J21" s="72" t="s">
        <v>313</v>
      </c>
      <c r="K21" s="72" t="s">
        <v>445</v>
      </c>
      <c r="L21" s="46"/>
    </row>
    <row r="22" spans="2:12" ht="91.5" customHeight="1" thickBot="1" x14ac:dyDescent="0.3">
      <c r="B22" s="140"/>
      <c r="C22" s="24" t="s">
        <v>50</v>
      </c>
      <c r="D22" s="34" t="s">
        <v>49</v>
      </c>
      <c r="E22" s="10" t="s">
        <v>314</v>
      </c>
      <c r="F22" s="61" t="s">
        <v>34</v>
      </c>
      <c r="G22" s="45" t="s">
        <v>169</v>
      </c>
      <c r="H22" s="45" t="s">
        <v>487</v>
      </c>
      <c r="I22" s="72" t="s">
        <v>472</v>
      </c>
      <c r="J22" s="72" t="s">
        <v>471</v>
      </c>
      <c r="K22" s="72" t="s">
        <v>440</v>
      </c>
      <c r="L22" s="46"/>
    </row>
    <row r="23" spans="2:12" ht="64.5" thickBot="1" x14ac:dyDescent="0.3">
      <c r="B23" s="140"/>
      <c r="C23" s="24" t="s">
        <v>86</v>
      </c>
      <c r="D23" s="34" t="s">
        <v>51</v>
      </c>
      <c r="E23" s="10" t="s">
        <v>410</v>
      </c>
      <c r="F23" s="61" t="s">
        <v>34</v>
      </c>
      <c r="G23" s="45" t="s">
        <v>170</v>
      </c>
      <c r="H23" s="45" t="s">
        <v>315</v>
      </c>
      <c r="I23" s="72" t="s">
        <v>458</v>
      </c>
      <c r="J23" s="72" t="s">
        <v>488</v>
      </c>
      <c r="K23" s="72" t="s">
        <v>440</v>
      </c>
      <c r="L23" s="46"/>
    </row>
    <row r="26" spans="2:12" x14ac:dyDescent="0.25">
      <c r="D26" s="64"/>
    </row>
    <row r="27" spans="2:12" x14ac:dyDescent="0.25">
      <c r="D27" s="64"/>
    </row>
    <row r="28" spans="2:12" ht="16.5" x14ac:dyDescent="0.25">
      <c r="D28" s="66"/>
    </row>
    <row r="29" spans="2:12" x14ac:dyDescent="0.25">
      <c r="D29" s="64"/>
    </row>
    <row r="30" spans="2:12" x14ac:dyDescent="0.25">
      <c r="D30" s="64"/>
    </row>
    <row r="31" spans="2:12" x14ac:dyDescent="0.25">
      <c r="D31" s="64"/>
    </row>
    <row r="32" spans="2:12" x14ac:dyDescent="0.25">
      <c r="D32" s="64"/>
    </row>
    <row r="33" spans="4:4" x14ac:dyDescent="0.25">
      <c r="D33" s="64"/>
    </row>
    <row r="34" spans="4:4" x14ac:dyDescent="0.25">
      <c r="D34" s="64"/>
    </row>
    <row r="35" spans="4:4" x14ac:dyDescent="0.25">
      <c r="D35" s="64"/>
    </row>
    <row r="36" spans="4:4" x14ac:dyDescent="0.25">
      <c r="D36" s="64"/>
    </row>
    <row r="37" spans="4:4" x14ac:dyDescent="0.25">
      <c r="D37" s="64"/>
    </row>
    <row r="38" spans="4:4" x14ac:dyDescent="0.25">
      <c r="D38" s="64"/>
    </row>
    <row r="39" spans="4:4" x14ac:dyDescent="0.25">
      <c r="D39" s="64"/>
    </row>
    <row r="40" spans="4:4" x14ac:dyDescent="0.25">
      <c r="D40" s="64"/>
    </row>
    <row r="41" spans="4:4" x14ac:dyDescent="0.25">
      <c r="D41" s="64"/>
    </row>
    <row r="42" spans="4:4" x14ac:dyDescent="0.25">
      <c r="D42" s="64"/>
    </row>
    <row r="43" spans="4:4" x14ac:dyDescent="0.25">
      <c r="D43" s="64"/>
    </row>
  </sheetData>
  <mergeCells count="11">
    <mergeCell ref="K5:L5"/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Q18"/>
  <sheetViews>
    <sheetView zoomScale="90" zoomScaleNormal="90" workbookViewId="0">
      <selection activeCell="B12" sqref="B12:B14"/>
    </sheetView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7" customWidth="1"/>
    <col min="11" max="11" width="57.28515625" style="6" customWidth="1"/>
    <col min="12" max="12" width="26" style="6" customWidth="1"/>
    <col min="13" max="16384" width="11.42578125" style="6"/>
  </cols>
  <sheetData>
    <row r="2" spans="2:17" x14ac:dyDescent="0.25">
      <c r="B2" s="128" t="s">
        <v>142</v>
      </c>
      <c r="C2" s="128"/>
      <c r="D2" s="128"/>
      <c r="E2" s="128"/>
      <c r="F2" s="128"/>
      <c r="G2" s="128"/>
      <c r="H2" s="98"/>
      <c r="I2" s="42"/>
      <c r="J2" s="88"/>
    </row>
    <row r="3" spans="2:17" s="27" customForma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42"/>
      <c r="J3" s="88"/>
    </row>
    <row r="4" spans="2:17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42"/>
      <c r="J4" s="88"/>
    </row>
    <row r="5" spans="2:17" ht="16.5" thickBot="1" x14ac:dyDescent="0.3">
      <c r="B5" s="132" t="s">
        <v>52</v>
      </c>
      <c r="C5" s="132"/>
      <c r="D5" s="132"/>
      <c r="E5" s="132"/>
      <c r="F5" s="132"/>
      <c r="G5" s="132"/>
      <c r="H5" s="98"/>
      <c r="I5" s="42"/>
      <c r="J5" s="88"/>
      <c r="K5" s="133" t="s">
        <v>132</v>
      </c>
      <c r="L5" s="118"/>
    </row>
    <row r="6" spans="2:17" s="77" customFormat="1" ht="30.75" thickBot="1" x14ac:dyDescent="0.3">
      <c r="B6" s="75" t="s">
        <v>2</v>
      </c>
      <c r="C6" s="119" t="s">
        <v>3</v>
      </c>
      <c r="D6" s="119"/>
      <c r="E6" s="75" t="s">
        <v>4</v>
      </c>
      <c r="F6" s="75" t="s">
        <v>5</v>
      </c>
      <c r="G6" s="75" t="s">
        <v>6</v>
      </c>
      <c r="H6" s="97" t="s">
        <v>222</v>
      </c>
      <c r="I6" s="75" t="s">
        <v>223</v>
      </c>
      <c r="J6" s="97" t="s">
        <v>204</v>
      </c>
      <c r="K6" s="76" t="s">
        <v>72</v>
      </c>
      <c r="L6" s="76" t="s">
        <v>71</v>
      </c>
    </row>
    <row r="7" spans="2:17" ht="77.25" thickBot="1" x14ac:dyDescent="0.3">
      <c r="B7" s="114" t="s">
        <v>53</v>
      </c>
      <c r="C7" s="28" t="s">
        <v>8</v>
      </c>
      <c r="D7" s="34" t="s">
        <v>461</v>
      </c>
      <c r="E7" s="34" t="s">
        <v>462</v>
      </c>
      <c r="F7" s="102" t="s">
        <v>116</v>
      </c>
      <c r="G7" s="21" t="s">
        <v>161</v>
      </c>
      <c r="H7" s="21" t="s">
        <v>316</v>
      </c>
      <c r="I7" s="21" t="s">
        <v>411</v>
      </c>
      <c r="J7" s="104" t="s">
        <v>460</v>
      </c>
      <c r="K7" s="73" t="s">
        <v>446</v>
      </c>
      <c r="L7" s="21"/>
    </row>
    <row r="8" spans="2:17" ht="64.5" thickBot="1" x14ac:dyDescent="0.3">
      <c r="B8" s="116"/>
      <c r="C8" s="28" t="s">
        <v>54</v>
      </c>
      <c r="D8" s="10" t="s">
        <v>492</v>
      </c>
      <c r="E8" s="10" t="s">
        <v>317</v>
      </c>
      <c r="F8" s="21" t="s">
        <v>55</v>
      </c>
      <c r="G8" s="104" t="s">
        <v>197</v>
      </c>
      <c r="H8" s="104" t="s">
        <v>473</v>
      </c>
      <c r="I8" s="104" t="s">
        <v>474</v>
      </c>
      <c r="J8" s="104" t="s">
        <v>489</v>
      </c>
      <c r="K8" s="53" t="s">
        <v>447</v>
      </c>
      <c r="L8" s="104"/>
    </row>
    <row r="9" spans="2:17" ht="69" customHeight="1" thickBot="1" x14ac:dyDescent="0.3">
      <c r="B9" s="116"/>
      <c r="C9" s="28" t="s">
        <v>56</v>
      </c>
      <c r="D9" s="34" t="s">
        <v>114</v>
      </c>
      <c r="E9" s="33" t="s">
        <v>318</v>
      </c>
      <c r="F9" s="102" t="s">
        <v>117</v>
      </c>
      <c r="G9" s="21" t="s">
        <v>161</v>
      </c>
      <c r="H9" s="21" t="s">
        <v>320</v>
      </c>
      <c r="I9" s="102" t="s">
        <v>480</v>
      </c>
      <c r="J9" s="104" t="s">
        <v>319</v>
      </c>
      <c r="K9" s="74" t="s">
        <v>432</v>
      </c>
      <c r="L9" s="102"/>
      <c r="N9" s="27"/>
      <c r="O9" s="27"/>
    </row>
    <row r="10" spans="2:17" ht="77.25" thickBot="1" x14ac:dyDescent="0.3">
      <c r="B10" s="115"/>
      <c r="C10" s="28" t="s">
        <v>80</v>
      </c>
      <c r="D10" s="34" t="s">
        <v>106</v>
      </c>
      <c r="E10" s="34" t="s">
        <v>321</v>
      </c>
      <c r="F10" s="102" t="s">
        <v>162</v>
      </c>
      <c r="G10" s="102" t="s">
        <v>160</v>
      </c>
      <c r="H10" s="102" t="s">
        <v>322</v>
      </c>
      <c r="I10" s="102" t="s">
        <v>323</v>
      </c>
      <c r="J10" s="104" t="s">
        <v>324</v>
      </c>
      <c r="K10" s="74" t="s">
        <v>432</v>
      </c>
      <c r="L10" s="102"/>
    </row>
    <row r="11" spans="2:17" ht="79.5" customHeight="1" thickBot="1" x14ac:dyDescent="0.3">
      <c r="B11" s="60" t="s">
        <v>58</v>
      </c>
      <c r="C11" s="12" t="s">
        <v>59</v>
      </c>
      <c r="D11" s="39" t="s">
        <v>176</v>
      </c>
      <c r="E11" s="39" t="s">
        <v>336</v>
      </c>
      <c r="F11" s="103" t="s">
        <v>129</v>
      </c>
      <c r="G11" s="103" t="s">
        <v>115</v>
      </c>
      <c r="H11" s="103" t="s">
        <v>337</v>
      </c>
      <c r="I11" s="103" t="s">
        <v>412</v>
      </c>
      <c r="J11" s="106" t="s">
        <v>463</v>
      </c>
      <c r="K11" s="56" t="s">
        <v>444</v>
      </c>
      <c r="L11" s="103"/>
    </row>
    <row r="12" spans="2:17" ht="74.25" customHeight="1" thickBot="1" x14ac:dyDescent="0.3">
      <c r="B12" s="121" t="s">
        <v>130</v>
      </c>
      <c r="C12" s="28" t="s">
        <v>14</v>
      </c>
      <c r="D12" s="34" t="s">
        <v>105</v>
      </c>
      <c r="E12" s="34" t="s">
        <v>60</v>
      </c>
      <c r="F12" s="104" t="s">
        <v>182</v>
      </c>
      <c r="G12" s="104" t="s">
        <v>160</v>
      </c>
      <c r="H12" s="104" t="s">
        <v>413</v>
      </c>
      <c r="I12" s="104" t="s">
        <v>339</v>
      </c>
      <c r="J12" s="107" t="s">
        <v>338</v>
      </c>
      <c r="K12" s="53" t="s">
        <v>448</v>
      </c>
      <c r="L12" s="104"/>
      <c r="M12" s="27"/>
      <c r="N12" s="52"/>
    </row>
    <row r="13" spans="2:17" ht="78.75" customHeight="1" thickBot="1" x14ac:dyDescent="0.3">
      <c r="B13" s="121"/>
      <c r="C13" s="28" t="s">
        <v>30</v>
      </c>
      <c r="D13" s="53" t="s">
        <v>163</v>
      </c>
      <c r="E13" s="34" t="s">
        <v>61</v>
      </c>
      <c r="F13" s="104" t="s">
        <v>182</v>
      </c>
      <c r="G13" s="104" t="s">
        <v>160</v>
      </c>
      <c r="H13" s="104" t="s">
        <v>340</v>
      </c>
      <c r="I13" s="108" t="s">
        <v>485</v>
      </c>
      <c r="J13" s="104" t="s">
        <v>341</v>
      </c>
      <c r="K13" s="53" t="s">
        <v>448</v>
      </c>
      <c r="L13" s="104"/>
      <c r="N13" s="51"/>
      <c r="Q13" s="51"/>
    </row>
    <row r="14" spans="2:17" ht="78" customHeight="1" thickBot="1" x14ac:dyDescent="0.3">
      <c r="B14" s="121"/>
      <c r="C14" s="28" t="s">
        <v>62</v>
      </c>
      <c r="D14" s="34" t="s">
        <v>342</v>
      </c>
      <c r="E14" s="34" t="s">
        <v>63</v>
      </c>
      <c r="F14" s="104" t="s">
        <v>486</v>
      </c>
      <c r="G14" s="104" t="s">
        <v>177</v>
      </c>
      <c r="H14" s="104" t="s">
        <v>344</v>
      </c>
      <c r="I14" s="108" t="s">
        <v>414</v>
      </c>
      <c r="J14" s="104" t="s">
        <v>343</v>
      </c>
      <c r="K14" s="53" t="s">
        <v>448</v>
      </c>
      <c r="L14" s="104"/>
      <c r="Q14" s="51"/>
    </row>
    <row r="15" spans="2:17" ht="66.75" customHeight="1" thickBot="1" x14ac:dyDescent="0.3">
      <c r="B15" s="124" t="s">
        <v>64</v>
      </c>
      <c r="C15" s="12" t="s">
        <v>43</v>
      </c>
      <c r="D15" s="35" t="s">
        <v>346</v>
      </c>
      <c r="E15" s="35" t="s">
        <v>347</v>
      </c>
      <c r="F15" s="103" t="s">
        <v>175</v>
      </c>
      <c r="G15" s="105" t="s">
        <v>199</v>
      </c>
      <c r="H15" s="105" t="s">
        <v>415</v>
      </c>
      <c r="I15" s="105" t="s">
        <v>416</v>
      </c>
      <c r="J15" s="103" t="s">
        <v>348</v>
      </c>
      <c r="K15" s="56" t="s">
        <v>449</v>
      </c>
      <c r="L15" s="105"/>
    </row>
    <row r="16" spans="2:17" ht="51.75" thickBot="1" x14ac:dyDescent="0.3">
      <c r="B16" s="125"/>
      <c r="C16" s="12" t="s">
        <v>31</v>
      </c>
      <c r="D16" s="35" t="s">
        <v>107</v>
      </c>
      <c r="E16" s="35" t="s">
        <v>79</v>
      </c>
      <c r="F16" s="103" t="s">
        <v>201</v>
      </c>
      <c r="G16" s="103" t="s">
        <v>198</v>
      </c>
      <c r="H16" s="103" t="s">
        <v>417</v>
      </c>
      <c r="I16" s="103" t="s">
        <v>349</v>
      </c>
      <c r="J16" s="103" t="s">
        <v>345</v>
      </c>
      <c r="K16" s="56" t="s">
        <v>435</v>
      </c>
      <c r="L16" s="103"/>
    </row>
    <row r="17" spans="2:12" ht="166.5" thickBot="1" x14ac:dyDescent="0.3">
      <c r="B17" s="19" t="s">
        <v>65</v>
      </c>
      <c r="C17" s="28" t="s">
        <v>66</v>
      </c>
      <c r="D17" s="34" t="s">
        <v>174</v>
      </c>
      <c r="E17" s="10" t="s">
        <v>350</v>
      </c>
      <c r="F17" s="21" t="s">
        <v>129</v>
      </c>
      <c r="G17" s="21" t="s">
        <v>173</v>
      </c>
      <c r="H17" s="21" t="s">
        <v>418</v>
      </c>
      <c r="I17" s="21" t="s">
        <v>419</v>
      </c>
      <c r="J17" s="104" t="s">
        <v>218</v>
      </c>
      <c r="K17" s="73" t="s">
        <v>450</v>
      </c>
      <c r="L17" s="21"/>
    </row>
    <row r="18" spans="2:12" x14ac:dyDescent="0.25">
      <c r="E18" s="38" t="s">
        <v>217</v>
      </c>
      <c r="K18" s="27"/>
    </row>
  </sheetData>
  <mergeCells count="9">
    <mergeCell ref="B15:B16"/>
    <mergeCell ref="B12:B14"/>
    <mergeCell ref="K5:L5"/>
    <mergeCell ref="B2:G2"/>
    <mergeCell ref="B4:G4"/>
    <mergeCell ref="B5:G5"/>
    <mergeCell ref="C6:D6"/>
    <mergeCell ref="B3:G3"/>
    <mergeCell ref="B7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L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7" customWidth="1"/>
    <col min="12" max="12" width="26.85546875" customWidth="1"/>
  </cols>
  <sheetData>
    <row r="2" spans="2:12" x14ac:dyDescent="0.25">
      <c r="B2" s="128" t="s">
        <v>143</v>
      </c>
      <c r="C2" s="128"/>
      <c r="D2" s="128"/>
      <c r="E2" s="128"/>
      <c r="F2" s="128"/>
      <c r="G2" s="128"/>
      <c r="H2" s="98"/>
      <c r="I2" s="48"/>
      <c r="J2" s="86"/>
    </row>
    <row r="3" spans="2:12" s="27" customForma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48"/>
      <c r="J3" s="86"/>
      <c r="K3" s="67"/>
    </row>
    <row r="4" spans="2:12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48"/>
      <c r="J4" s="86"/>
    </row>
    <row r="5" spans="2:12" ht="16.5" thickBot="1" x14ac:dyDescent="0.3">
      <c r="B5" s="132" t="s">
        <v>81</v>
      </c>
      <c r="C5" s="132"/>
      <c r="D5" s="132"/>
      <c r="E5" s="132"/>
      <c r="F5" s="132"/>
      <c r="G5" s="132"/>
      <c r="H5" s="98"/>
      <c r="I5" s="48"/>
      <c r="J5" s="86"/>
      <c r="K5" s="142" t="s">
        <v>132</v>
      </c>
      <c r="L5" s="143"/>
    </row>
    <row r="6" spans="2:12" s="77" customFormat="1" ht="30.75" thickBot="1" x14ac:dyDescent="0.3">
      <c r="B6" s="75" t="s">
        <v>2</v>
      </c>
      <c r="C6" s="119" t="s">
        <v>3</v>
      </c>
      <c r="D6" s="119"/>
      <c r="E6" s="75" t="s">
        <v>4</v>
      </c>
      <c r="F6" s="75" t="s">
        <v>5</v>
      </c>
      <c r="G6" s="75" t="s">
        <v>6</v>
      </c>
      <c r="H6" s="97" t="s">
        <v>351</v>
      </c>
      <c r="I6" s="75" t="s">
        <v>352</v>
      </c>
      <c r="J6" s="97" t="s">
        <v>204</v>
      </c>
      <c r="K6" s="75" t="s">
        <v>72</v>
      </c>
      <c r="L6" s="75" t="s">
        <v>71</v>
      </c>
    </row>
    <row r="7" spans="2:12" ht="99" customHeight="1" thickBot="1" x14ac:dyDescent="0.3">
      <c r="B7" s="84" t="s">
        <v>97</v>
      </c>
      <c r="C7" s="30" t="s">
        <v>33</v>
      </c>
      <c r="D7" s="35" t="s">
        <v>353</v>
      </c>
      <c r="E7" s="35" t="s">
        <v>476</v>
      </c>
      <c r="F7" s="103" t="s">
        <v>70</v>
      </c>
      <c r="G7" s="103" t="s">
        <v>202</v>
      </c>
      <c r="H7" s="103" t="s">
        <v>355</v>
      </c>
      <c r="I7" s="103" t="s">
        <v>354</v>
      </c>
      <c r="J7" s="103" t="s">
        <v>455</v>
      </c>
      <c r="K7" s="56" t="s">
        <v>450</v>
      </c>
      <c r="L7" s="56"/>
    </row>
    <row r="8" spans="2:12" ht="90" thickBot="1" x14ac:dyDescent="0.3">
      <c r="B8" s="23" t="s">
        <v>98</v>
      </c>
      <c r="C8" s="24" t="s">
        <v>38</v>
      </c>
      <c r="D8" s="34" t="s">
        <v>99</v>
      </c>
      <c r="E8" s="34" t="s">
        <v>481</v>
      </c>
      <c r="F8" s="104" t="s">
        <v>482</v>
      </c>
      <c r="G8" s="104" t="s">
        <v>154</v>
      </c>
      <c r="H8" s="104" t="s">
        <v>356</v>
      </c>
      <c r="I8" s="104" t="s">
        <v>420</v>
      </c>
      <c r="J8" s="104" t="s">
        <v>357</v>
      </c>
      <c r="K8" s="53" t="s">
        <v>451</v>
      </c>
      <c r="L8" s="53"/>
    </row>
    <row r="9" spans="2:12" s="27" customFormat="1" ht="132.75" customHeight="1" thickBot="1" x14ac:dyDescent="0.3">
      <c r="B9" s="141" t="s">
        <v>100</v>
      </c>
      <c r="C9" s="30" t="s">
        <v>40</v>
      </c>
      <c r="D9" s="35" t="s">
        <v>67</v>
      </c>
      <c r="E9" s="35" t="s">
        <v>358</v>
      </c>
      <c r="F9" s="103" t="s">
        <v>68</v>
      </c>
      <c r="G9" s="103" t="s">
        <v>153</v>
      </c>
      <c r="H9" s="103" t="s">
        <v>359</v>
      </c>
      <c r="I9" s="103" t="s">
        <v>360</v>
      </c>
      <c r="J9" s="103" t="s">
        <v>421</v>
      </c>
      <c r="K9" s="56" t="s">
        <v>452</v>
      </c>
      <c r="L9" s="56"/>
    </row>
    <row r="10" spans="2:12" s="27" customFormat="1" ht="90" thickBot="1" x14ac:dyDescent="0.3">
      <c r="B10" s="141"/>
      <c r="C10" s="30" t="s">
        <v>16</v>
      </c>
      <c r="D10" s="35" t="s">
        <v>155</v>
      </c>
      <c r="E10" s="35" t="s">
        <v>363</v>
      </c>
      <c r="F10" s="103" t="s">
        <v>68</v>
      </c>
      <c r="G10" s="103" t="s">
        <v>103</v>
      </c>
      <c r="H10" s="103" t="s">
        <v>361</v>
      </c>
      <c r="I10" s="103" t="s">
        <v>362</v>
      </c>
      <c r="J10" s="103" t="s">
        <v>219</v>
      </c>
      <c r="K10" s="56" t="s">
        <v>452</v>
      </c>
      <c r="L10" s="56"/>
    </row>
    <row r="11" spans="2:12" s="27" customFormat="1" ht="90" thickBot="1" x14ac:dyDescent="0.3">
      <c r="B11" s="141"/>
      <c r="C11" s="30" t="s">
        <v>17</v>
      </c>
      <c r="D11" s="35" t="s">
        <v>131</v>
      </c>
      <c r="E11" s="35" t="s">
        <v>364</v>
      </c>
      <c r="F11" s="103" t="s">
        <v>68</v>
      </c>
      <c r="G11" s="103" t="s">
        <v>154</v>
      </c>
      <c r="H11" s="103" t="s">
        <v>422</v>
      </c>
      <c r="I11" s="103" t="s">
        <v>423</v>
      </c>
      <c r="J11" s="103" t="s">
        <v>220</v>
      </c>
      <c r="K11" s="56" t="s">
        <v>451</v>
      </c>
      <c r="L11" s="56"/>
    </row>
    <row r="12" spans="2:12" s="27" customFormat="1" ht="90" thickBot="1" x14ac:dyDescent="0.3">
      <c r="B12" s="144" t="s">
        <v>101</v>
      </c>
      <c r="C12" s="24" t="s">
        <v>43</v>
      </c>
      <c r="D12" s="34" t="s">
        <v>156</v>
      </c>
      <c r="E12" s="34" t="s">
        <v>477</v>
      </c>
      <c r="F12" s="104" t="s">
        <v>70</v>
      </c>
      <c r="G12" s="104" t="s">
        <v>154</v>
      </c>
      <c r="H12" s="107" t="s">
        <v>478</v>
      </c>
      <c r="I12" s="104" t="s">
        <v>424</v>
      </c>
      <c r="J12" s="104" t="s">
        <v>221</v>
      </c>
      <c r="K12" s="53" t="s">
        <v>451</v>
      </c>
      <c r="L12" s="53"/>
    </row>
    <row r="13" spans="2:12" s="27" customFormat="1" ht="87" customHeight="1" thickBot="1" x14ac:dyDescent="0.3">
      <c r="B13" s="145"/>
      <c r="C13" s="24" t="s">
        <v>102</v>
      </c>
      <c r="D13" s="34" t="s">
        <v>157</v>
      </c>
      <c r="E13" s="34" t="s">
        <v>425</v>
      </c>
      <c r="F13" s="104" t="s">
        <v>68</v>
      </c>
      <c r="G13" s="104" t="s">
        <v>103</v>
      </c>
      <c r="H13" s="104" t="s">
        <v>365</v>
      </c>
      <c r="I13" s="104" t="s">
        <v>426</v>
      </c>
      <c r="J13" s="104" t="s">
        <v>427</v>
      </c>
      <c r="K13" s="53" t="s">
        <v>450</v>
      </c>
      <c r="L13" s="53"/>
    </row>
    <row r="14" spans="2:12" s="27" customFormat="1" ht="138" customHeight="1" thickBot="1" x14ac:dyDescent="0.3">
      <c r="B14" s="32" t="s">
        <v>104</v>
      </c>
      <c r="C14" s="30" t="s">
        <v>46</v>
      </c>
      <c r="D14" s="35" t="s">
        <v>158</v>
      </c>
      <c r="E14" s="35" t="s">
        <v>428</v>
      </c>
      <c r="F14" s="103" t="s">
        <v>68</v>
      </c>
      <c r="G14" s="103" t="s">
        <v>154</v>
      </c>
      <c r="H14" s="103" t="s">
        <v>366</v>
      </c>
      <c r="I14" s="103" t="s">
        <v>429</v>
      </c>
      <c r="J14" s="103" t="s">
        <v>220</v>
      </c>
      <c r="K14" s="56" t="s">
        <v>453</v>
      </c>
      <c r="L14" s="56"/>
    </row>
  </sheetData>
  <mergeCells count="8">
    <mergeCell ref="K5:L5"/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5"/>
  <sheetViews>
    <sheetView workbookViewId="0">
      <selection activeCell="D19" sqref="D19"/>
    </sheetView>
  </sheetViews>
  <sheetFormatPr baseColWidth="10" defaultRowHeight="15" x14ac:dyDescent="0.25"/>
  <sheetData>
    <row r="2" spans="2:7" x14ac:dyDescent="0.25">
      <c r="B2" t="s">
        <v>172</v>
      </c>
    </row>
    <row r="4" spans="2:7" ht="15" customHeight="1" x14ac:dyDescent="0.25">
      <c r="B4" s="146" t="s">
        <v>181</v>
      </c>
      <c r="C4" s="147"/>
      <c r="D4" s="147"/>
      <c r="E4" s="147"/>
      <c r="F4" s="147"/>
      <c r="G4" s="147"/>
    </row>
    <row r="5" spans="2:7" x14ac:dyDescent="0.25">
      <c r="B5" s="146" t="str">
        <f>+'C6. Iniciativas Adicionales'!B3:G3</f>
        <v>Versión 3 Aprobado: Comité MIPG # 6 del 6 de Mayo 2022</v>
      </c>
      <c r="C5" s="147"/>
      <c r="D5" s="147"/>
      <c r="E5" s="147"/>
      <c r="F5" s="147"/>
      <c r="G5" s="147"/>
    </row>
  </sheetData>
  <mergeCells count="2"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2022-05-18T19:38:32Z</dcterms:modified>
</cp:coreProperties>
</file>