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NGIE\OFICINA ASESORA PLANEACION SGC\ESQUEMA PUBLICACIÓN\PUBLICACIÓN PAGINA WEB\2022\OAP\Diana\"/>
    </mc:Choice>
  </mc:AlternateContent>
  <bookViews>
    <workbookView xWindow="0" yWindow="0" windowWidth="12930" windowHeight="10860" tabRatio="892"/>
  </bookViews>
  <sheets>
    <sheet name="C1. Gestión del Riesgo" sheetId="1" r:id="rId1"/>
    <sheet name="C2. Racionalización de tramites" sheetId="2" r:id="rId2"/>
    <sheet name="C3. Rendicion de Cuentas " sheetId="3" r:id="rId3"/>
    <sheet name="C4. Atención a la Ciudadnia" sheetId="4" r:id="rId4"/>
    <sheet name="C5. Transparencia y Acceso" sheetId="9" r:id="rId5"/>
    <sheet name="C6. Iniciativas Adicionales" sheetId="6" r:id="rId6"/>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3" i="9"/>
  <c r="B3" i="4"/>
  <c r="B3" i="3"/>
  <c r="B2" i="2"/>
</calcChain>
</file>

<file path=xl/sharedStrings.xml><?xml version="1.0" encoding="utf-8"?>
<sst xmlns="http://schemas.openxmlformats.org/spreadsheetml/2006/main" count="426" uniqueCount="294">
  <si>
    <t xml:space="preserve">Secretaría Distrital de la Mujer  </t>
  </si>
  <si>
    <t xml:space="preserve">Componente 1. Gestión del Riesgo de Corrupción - Mapa de Riesgos de Corrupción </t>
  </si>
  <si>
    <t xml:space="preserve">Subcomponente </t>
  </si>
  <si>
    <t xml:space="preserve"> Actividades </t>
  </si>
  <si>
    <t xml:space="preserve">Meta o producto </t>
  </si>
  <si>
    <t xml:space="preserve">Responsable  </t>
  </si>
  <si>
    <t xml:space="preserve">Fecha programada </t>
  </si>
  <si>
    <t>1. Política de Administración de Riesgos</t>
  </si>
  <si>
    <t xml:space="preserve">1.1 </t>
  </si>
  <si>
    <t>1.2</t>
  </si>
  <si>
    <t>Oficina Asesora de Planeación</t>
  </si>
  <si>
    <t xml:space="preserve">2. Construcción del Mapa de Riesgos de Corrupción </t>
  </si>
  <si>
    <t xml:space="preserve">2.1 </t>
  </si>
  <si>
    <t>Mantener actualizada la información de los riesgos asociados a corrupción en el aplicativo LUCHA, de conformidad con lo aprobado en el PAAC</t>
  </si>
  <si>
    <t>Todos los Procesos</t>
  </si>
  <si>
    <t xml:space="preserve">Febrero a Diciembre </t>
  </si>
  <si>
    <t xml:space="preserve">3. Consulta y divulgación  </t>
  </si>
  <si>
    <t xml:space="preserve">3.1 </t>
  </si>
  <si>
    <t xml:space="preserve">Oficina Asesora de Planeación </t>
  </si>
  <si>
    <t>3.2</t>
  </si>
  <si>
    <t>Elaborar contenido relacionado con el mapa de riesgos asociados a corrupción y solicitar la divulgación al proceso "Comunicación estratégica".</t>
  </si>
  <si>
    <t>3.3</t>
  </si>
  <si>
    <t>3.4</t>
  </si>
  <si>
    <t>Actividades cuatrimestrales de acompañamiento metodológico en relación con la gestión de riesgos asociados a corrupción, a los procesos de la Entidad que lo soliciten.</t>
  </si>
  <si>
    <t xml:space="preserve">4. Monitoreo o revisión </t>
  </si>
  <si>
    <t xml:space="preserve">4.1 </t>
  </si>
  <si>
    <t xml:space="preserve">mayo
septiembre
diciembre  </t>
  </si>
  <si>
    <t xml:space="preserve">4.2 </t>
  </si>
  <si>
    <t>Incluir en el aplicativo LUCHA las evidencias de la implementación y seguimiento de los controles de los riesgos asociados a corrupción.</t>
  </si>
  <si>
    <t xml:space="preserve">Evidencias de implementación y seguimiento de controles de los riesgos asociados a corrupción incluidas en el aplicativo LUCHA - de acuerdo con la revisión cuatrimestral </t>
  </si>
  <si>
    <t xml:space="preserve">5. Seguimiento </t>
  </si>
  <si>
    <t xml:space="preserve">5.1 </t>
  </si>
  <si>
    <t xml:space="preserve">Oficina de Control Interno  </t>
  </si>
  <si>
    <t xml:space="preserve">5.2 </t>
  </si>
  <si>
    <t>Realizar el seguimiento a la gestión de los riesgos asociados a corrupción de la Secretaría Distrital de la Mujer.</t>
  </si>
  <si>
    <t xml:space="preserve">Componente 3.  Rendición de Cuentas </t>
  </si>
  <si>
    <t>Permanente</t>
  </si>
  <si>
    <t>2.2</t>
  </si>
  <si>
    <t xml:space="preserve">Realizar rendición permanente de cuentas en el marco del Consejo Consultivo de Mujeres. </t>
  </si>
  <si>
    <t xml:space="preserve">Permanente  </t>
  </si>
  <si>
    <t>Acompañar técnicamente el proceso eleccionario del Consejo Consultivo de Mujeres en todas sus fases.</t>
  </si>
  <si>
    <t xml:space="preserve">3.2 </t>
  </si>
  <si>
    <t xml:space="preserve">
Dirección de Enfoque Diferencial</t>
  </si>
  <si>
    <t>4.2</t>
  </si>
  <si>
    <t>Componente 4. Mecanismos para mejorar la Atención a la Ciudadanía</t>
  </si>
  <si>
    <t>1.1</t>
  </si>
  <si>
    <t>Formular el Plan Operativo Anual del Proceso de Atención a la Ciudadanía.</t>
  </si>
  <si>
    <t>Un (1) Plan Operativo Anual del Proceso de Atención a la Ciudadanía</t>
  </si>
  <si>
    <t>Subsecretaría de Gestión Corporativa - Proceso de Atención a la Ciudadanía</t>
  </si>
  <si>
    <t>enero</t>
  </si>
  <si>
    <t>Elaborar informes trimestrales de seguimiento a la gestión de las peticiones ciudadanas y del proceso de Atención a la Ciudadanía para la toma de decisiones y el desarrollo de iniciativas de mejora.</t>
  </si>
  <si>
    <t>enero
abril
julio
octubre</t>
  </si>
  <si>
    <t>2.1</t>
  </si>
  <si>
    <t xml:space="preserve">Un (1) Informe de seguimiento al desarrollo de actividades para evaluar el cumplimiento de los aspectos de accesibilidad al medio físico en los puntos de atención a la ciudadanía </t>
  </si>
  <si>
    <t>febrero a diciembre</t>
  </si>
  <si>
    <t>Participar en los espacios de articulación interinstitucional y promoción de la cooperación e intercambio de conocimientos en temas de atención a la ciudadanía de la Red Distrital de Quejas y Reclamos (Veeduría Distrital), Secretaría General de la Alcaldía Mayor de Bogotá, y otras entidades distritales y nacionales.</t>
  </si>
  <si>
    <t>Evidencias de participaciones en los espacios de articulación interinstitucional</t>
  </si>
  <si>
    <t>enero a diciembre</t>
  </si>
  <si>
    <t>2.3</t>
  </si>
  <si>
    <t>Adoptar las sugerencias relacionadas con la emisión de respuestas y la operatividad del Sistema Distrital para la Gestión de Peticiones Ciudadanas, Bogotá Te Escucha, remitidas desde la Dirección Distrital de Calidad del Servicio de la Secretaría General de la Alcaldía Mayor de Bogotá.</t>
  </si>
  <si>
    <t>Evidencia de seguimiento a la adopción de las sugerencias relacionadas con la emisión de respuestas y la operatividad del Sistema Distrital para la Gestión de Peticiones Ciudadanas, Bogotá Te Escucha</t>
  </si>
  <si>
    <t>3.1</t>
  </si>
  <si>
    <t xml:space="preserve">Sensibilizar a servidoras/es y contratistas en temas de atención a la ciudadanía y gestión de peticiones ciudadanas. </t>
  </si>
  <si>
    <t>Mínimo doce (12) sensibilizaciones a servidoras/es y contratistas en temas de atención a la ciudadanía y gestión de peticiones ciudadanas</t>
  </si>
  <si>
    <t xml:space="preserve">Difundir piezas comunicacionales para sensibilizar a las servidoras/es y contratistas en temas de atención a la ciudadanía y gestión de peticiones ciudadanas. </t>
  </si>
  <si>
    <t>Mínimo diez (10) piezas comunicacionales difundidas para sensibilizar a las servidoras/es y contratistas en temas de atención a la ciudadanía</t>
  </si>
  <si>
    <t>4.1</t>
  </si>
  <si>
    <t>Realizar el seguimiento y actualización a la documentación asociada al proceso de atención a la ciudadanía de acuerdo con la normatividad vigente.</t>
  </si>
  <si>
    <t>Documentos asociados al proceso de atención a la ciudadanía actualizados</t>
  </si>
  <si>
    <t>Elaborar informes mensuales de seguimiento a la gestión de las peticiones ciudadanas.</t>
  </si>
  <si>
    <t>Doce (12) informes mensuales de seguimiento a la gestión de las peticiones ciudadanas.</t>
  </si>
  <si>
    <t>5.1</t>
  </si>
  <si>
    <t>Actualizar la información relacionada al proceso de Atención a la Ciudadanía en plataformas virtuales (Portal Web Institucional y Guía de Trámites y Servicios de la Alcaldía Mayor de Bogotá D.C.).</t>
  </si>
  <si>
    <t>Portal Web Institucional y Guía de Trámites y Servicios de la Alcaldía Mayor de Bogotá D.C. actualizadas</t>
  </si>
  <si>
    <t>5.2</t>
  </si>
  <si>
    <t>Participar en Ferias de Servicio a la Ciudadanía, programadas por la Secretaría General de Bogotá D.C. u otras entidades distritales y priorizadas por el proceso de Atención a la Ciudadanía.</t>
  </si>
  <si>
    <t>Registros de participaciones en Ferias de Servicio a la Ciudadanía</t>
  </si>
  <si>
    <t>5.3</t>
  </si>
  <si>
    <t>Medir la satisfacción de la ciudadanía con respecto a la atención y retroalimentar sus resultados.</t>
  </si>
  <si>
    <t xml:space="preserve">Dos (2) Informes de medición de la satisfacción de la ciudadanía </t>
  </si>
  <si>
    <t>Componente 5. Mecanismos para la Transparencia y Acceso a la Información</t>
  </si>
  <si>
    <t>1. Lineamientos de Transparencia Activa</t>
  </si>
  <si>
    <t>Tres (3) matrices de seguimiento (una por cada cuatrimestre)</t>
  </si>
  <si>
    <t xml:space="preserve">Febrero a noviembre  </t>
  </si>
  <si>
    <t xml:space="preserve">1.2 </t>
  </si>
  <si>
    <t xml:space="preserve">Suministrar oportunamente información veraz, confiable y verificable, sustentada en fuentes de información fidedignas que permitan a la toma de decisiones basadas en la evidencia en la Secretaría Distrital de la Mujer. </t>
  </si>
  <si>
    <t>Producción y publicación de 10 reportes mensuales sobre las atenciones de la Secretaria Distrital de la Mujer y 4 estudios que den cuenta de los derechos de las mujeres con enfoque de género y diferencial teniendo como fuente de información el OMEG</t>
  </si>
  <si>
    <t xml:space="preserve">Dirección de Gestión del Conocimiento </t>
  </si>
  <si>
    <t xml:space="preserve">enero a diciembre  </t>
  </si>
  <si>
    <t xml:space="preserve">1.3 </t>
  </si>
  <si>
    <t xml:space="preserve">Piezas comunicativas en lenguaje claro, incluyente y con enfoque de género. </t>
  </si>
  <si>
    <t xml:space="preserve">1.4 </t>
  </si>
  <si>
    <t>1.5</t>
  </si>
  <si>
    <t>2. Lineamientos de Transparencia Pasiva</t>
  </si>
  <si>
    <t>2.1.</t>
  </si>
  <si>
    <t xml:space="preserve">Inventario de activos de información actualizado </t>
  </si>
  <si>
    <t>Índice de información clasificada y reservada actualizado</t>
  </si>
  <si>
    <t xml:space="preserve">3.3 </t>
  </si>
  <si>
    <t>Esquema de publicación de información actualizado</t>
  </si>
  <si>
    <t xml:space="preserve">4. Criterio diferencial de accesibilidad </t>
  </si>
  <si>
    <t xml:space="preserve">5. Monitoreo del Acceso a la Información Pública </t>
  </si>
  <si>
    <t>5.1.</t>
  </si>
  <si>
    <t>Integrar en la Inducción y reinducción de personal la socialización y divulgación del Código de Integridad</t>
  </si>
  <si>
    <t>Archivo de la presentación del código de integridad, socializado y divulgado en las jornadas de inducción y reinducción. Soportes del desarrollo de la inducción y reinducción.</t>
  </si>
  <si>
    <t xml:space="preserve">Dirección de Talento Humano </t>
  </si>
  <si>
    <t>Febrero a Diciembre</t>
  </si>
  <si>
    <t>Dirección de Talento Humano
Proceso Comunicación estratégica</t>
  </si>
  <si>
    <t>1.3</t>
  </si>
  <si>
    <t>Realizar por lo menos una actividad de difusión del Código de Integridad, que permita la reflexión y apropiación de los valores y principios institucionales, así como la identificación de conductas asociadas a los mismos, en el quehacer institucional.</t>
  </si>
  <si>
    <t>Soportes de la realización de la actividad de difusión del Código de Integridad.</t>
  </si>
  <si>
    <t>Mayo a Diciembre</t>
  </si>
  <si>
    <t>Actas y soportes del desarrollo de las reuniones.</t>
  </si>
  <si>
    <t>Dirección de Talento Humano</t>
  </si>
  <si>
    <t xml:space="preserve">Aprobacion
  por comité </t>
  </si>
  <si>
    <t xml:space="preserve">Cambios Realizados
 y justificación </t>
  </si>
  <si>
    <t>Agosto
Noviembre</t>
  </si>
  <si>
    <t>Mayo</t>
  </si>
  <si>
    <t>Julio
Noviembre</t>
  </si>
  <si>
    <t xml:space="preserve">Publicación a través de la página web de la Entidad de la Matriz de riesgos asociados a corrupción </t>
  </si>
  <si>
    <t>Enero</t>
  </si>
  <si>
    <t>Todas las áreas según corresponda
Consolida: Dirección de Gestión del Conocimiento</t>
  </si>
  <si>
    <t xml:space="preserve">Todas las áreas de la Entidad 
Consolida: Oficina Asesora de Planeación </t>
  </si>
  <si>
    <t xml:space="preserve">Sensibilizar a mujeres diversas en el derecho a la participación y representación con equidad, con énfasis en la promoción de la participación de las ciudadanas en los procesos de rendición de cuentas. </t>
  </si>
  <si>
    <t>Realizar reuniones del proceso para la revisión de los riesgos asociados a corrupción, para verificar la eficacia de los controles y determinar si se presentó o no la materialización del riesgo.</t>
  </si>
  <si>
    <t>4.3</t>
  </si>
  <si>
    <t xml:space="preserve">enero </t>
  </si>
  <si>
    <t>Videos subtitulados</t>
  </si>
  <si>
    <t>1.4</t>
  </si>
  <si>
    <t xml:space="preserve">Componente 6. Iniciativas Adicionales - Código de Integridad y Conflicto de interes </t>
  </si>
  <si>
    <t>2.4</t>
  </si>
  <si>
    <t xml:space="preserve">Oficina Asesora de Planeación 
Áreas Misionales </t>
  </si>
  <si>
    <t>2.5</t>
  </si>
  <si>
    <t xml:space="preserve">Informe de caracterización de grupos de valor </t>
  </si>
  <si>
    <t>Subsecretaría de Gestión Corporativa - 
Proceso de Atención a la Ciudadanía</t>
  </si>
  <si>
    <t xml:space="preserve">30 de noviembre </t>
  </si>
  <si>
    <t>Subsecretaría de Gestión Corporativa - 
Proceso Atención a la Ciudadanía</t>
  </si>
  <si>
    <t>5.4</t>
  </si>
  <si>
    <t>Hasta el 31 de Diciembre</t>
  </si>
  <si>
    <t>Tabulación e informe de las encuestas aplicadas</t>
  </si>
  <si>
    <t xml:space="preserve">Realizar seguimiento a los compromisos y acciones de mejora generados en el proceso de rendición de cuentas de la vigencia 2021.
</t>
  </si>
  <si>
    <t xml:space="preserve">Publicación del seguimiento a los compromisos </t>
  </si>
  <si>
    <t>Abril
Julio
Octubre
Enero 2023</t>
  </si>
  <si>
    <t xml:space="preserve">Actualizar la Estrategia de rendición de cuentas </t>
  </si>
  <si>
    <t>Documento de estrategia de rendición de cuentas 2022</t>
  </si>
  <si>
    <t xml:space="preserve">Agosto </t>
  </si>
  <si>
    <t>3.5</t>
  </si>
  <si>
    <t>3.6</t>
  </si>
  <si>
    <t xml:space="preserve">Caracterización de grupos de valor </t>
  </si>
  <si>
    <t>30 de septiembre</t>
  </si>
  <si>
    <t>Capacitación en protocolos de atención incluyente</t>
  </si>
  <si>
    <t xml:space="preserve">Dos (2) capacitaciones en protocolos de atención incluyente. </t>
  </si>
  <si>
    <t>mayo
noviembre</t>
  </si>
  <si>
    <t>Desarrollar actividades para evaluar el cumplimiento de los aspectos de accesibilidad al medio físico en los puntos de atención a la ciudadanía conforme a lo establecido en la NTC 6047.</t>
  </si>
  <si>
    <t xml:space="preserve">Estrategia de fortalecimiento de canal virtual de atención </t>
  </si>
  <si>
    <t>Una (1) propuesta de nuevos escenarios de relacionamiento.</t>
  </si>
  <si>
    <t xml:space="preserve">Un (1) informe de resultado del método de ciudadano incógnito. </t>
  </si>
  <si>
    <t xml:space="preserve">Dirección de Enfoque Diferencial </t>
  </si>
  <si>
    <t xml:space="preserve">Mantener el CCM como un espacio permanente de rendición de cuentas. </t>
  </si>
  <si>
    <t>1. Alistamiento</t>
  </si>
  <si>
    <t>Socializar ante el Comité Institucional de Gestión y Desempeño de la SDMUJER el presente plan.</t>
  </si>
  <si>
    <t>Acta del Comité Institucional de Gestión y Desempeño donde se aprueba el presente plan.</t>
  </si>
  <si>
    <t>Oficina Asesora de Planeación
Dirección de Talento Humano</t>
  </si>
  <si>
    <t>2. Armonización</t>
  </si>
  <si>
    <t>Realizar la difusión y socialización del Código de Integridad a través de los canales internos de comunicación.</t>
  </si>
  <si>
    <t>3. Implementación</t>
  </si>
  <si>
    <t>4. Evaluación y Seguimiento</t>
  </si>
  <si>
    <t>Realizar reuniones con el equipo de gestoras y gestores de integridad de la entidad por lo menos una vez cada tres meses.</t>
  </si>
  <si>
    <t>4.2.</t>
  </si>
  <si>
    <t>Realizar informe de las acciones adelantadas en temas de integridad en la SDMUJER.</t>
  </si>
  <si>
    <t>Documento informe.</t>
  </si>
  <si>
    <t>Diciembre</t>
  </si>
  <si>
    <t xml:space="preserve">5. Gestión anual para la prevención de conflictos de interés </t>
  </si>
  <si>
    <t>Soportes relacionados con la ejecución del Plan Estratégico de Conflicto de Interés</t>
  </si>
  <si>
    <t xml:space="preserve">Anual   </t>
  </si>
  <si>
    <t>Revisar y actualizar el Inventario de Activos de Información.</t>
  </si>
  <si>
    <t xml:space="preserve">Revisar y actualizar el Índice de Información Clasificada y Reservada.
</t>
  </si>
  <si>
    <t>Revisar y actualizar el Esquema de Publicación de Información.</t>
  </si>
  <si>
    <t xml:space="preserve">Elaborar piezas gráficas y/o vídeos, y realizar la divulgación del Plan Anticorrupción y de Atención a la Ciudadanía 2022 y sus componentes, a través de los distintos Canales de comunicación con que cuenta la Entidad, para conocimientos interno y externo del mismo, de acuerdo a la solicitud de la Oficina Asesora de Planeación </t>
  </si>
  <si>
    <t>Todas las dependencias 
Consolida: Comunicación Estratégica
Gestión Tecnológica</t>
  </si>
  <si>
    <t xml:space="preserve">Producir y publicar videos subtitulados y en lengua de señas para público en condición de discapacidad auditiva </t>
  </si>
  <si>
    <t>Garantizar el acceso a consulta de información pública a personas con discapacidad auditiva y visual</t>
  </si>
  <si>
    <t>Brindar el soporte tecnológico requerido para el cumplimiento de las especificaciones normativas en relación con las características de accesibilidad de la página web.</t>
  </si>
  <si>
    <t xml:space="preserve">Una (1) acción semestral para la socialización de recomendaciones para la atención a las mujeres en sus diferencias y diversidad con enfoque diferencia. </t>
  </si>
  <si>
    <t xml:space="preserve">Revisar y actualizar información que genere procesos participativos informados y producción de conocimiento </t>
  </si>
  <si>
    <t>Elaborar y publicar informe de rendición de cuentas en lenguaje comprensible</t>
  </si>
  <si>
    <t>Piezas comunicativas publicadas por los diversos canales de comunicación de la Entidad</t>
  </si>
  <si>
    <t>Información actualizada de interés para la ciudadanía publicada a través del OMEG</t>
  </si>
  <si>
    <t>Realizar la divulgación a través de los medios internos de comunicación de la entidad para promover el diligenciamiento y cargue de la declaración de renta y conflicto de interés correspondiente en los sistemas de información destinados para tal fin.</t>
  </si>
  <si>
    <t>Piezas publicitarias, boletinas, correos institucionales, enviados a las servidoras y servidores públicos de la entidad</t>
  </si>
  <si>
    <t xml:space="preserve">Espacio virtual realizado con grupos poblacionales diversos </t>
  </si>
  <si>
    <t xml:space="preserve">Diálogo ciudadano realizado </t>
  </si>
  <si>
    <t xml:space="preserve">Octubre </t>
  </si>
  <si>
    <t xml:space="preserve">Documento consolidado de la información entregada por los grupos de valor </t>
  </si>
  <si>
    <t>Subsecretaría del Cuidado y Políticas de Igualdad</t>
  </si>
  <si>
    <t>Realizar actividades de socialización de los lineamientos contenidos en la Política de Gestión de Riesgos de la Secretaría Distrital de la Mujer.</t>
  </si>
  <si>
    <t>Revisar y actualizar en el aplicativo LUCHA los riesgos asociados a corrupción de cada proceso.</t>
  </si>
  <si>
    <t>Realizar el acompañamiento metodológico a los procesos en la aplicación de los lineamientos establecidos para la administración del riesgo de la Entidad.</t>
  </si>
  <si>
    <t>Dos (2) contenidos y remitirlos al proceso "Comunicación estratégica"</t>
  </si>
  <si>
    <t xml:space="preserve">
1. Planeación estratégica del servicio al ciudadano 
</t>
  </si>
  <si>
    <t xml:space="preserve">
2. Fortalecimiento del talento humano al servicio ciudadano                </t>
  </si>
  <si>
    <t xml:space="preserve">Febrero Noviembre
</t>
  </si>
  <si>
    <t xml:space="preserve">Elaborar piezas comunicativas en lenguaje claro, incluyente y con enfoque de género, para fortalecer la comunicación de la entidad con la ciudadanía.  </t>
  </si>
  <si>
    <t>Tres (4) informes de Seguimiento de PQRSD</t>
  </si>
  <si>
    <t>Generar dentro de los informes trimestrales de seguimiento a la gestión de las peticiones ciudadanas y del proceso de Atención a la Ciudadanía el seguimiento específico a las solicitudes de acceso a información, de acuerdo con el artículo 52 del Decreto 103 de 2015.
Presentar un informe de solicitudes de acceso a la información en el que se indique:
1. Número de solicitudes recibidas y número de solicitudes
respondidas.
2. Número de solicitudes trasladadas a otra institución
3. Tiempo de respuesta promedio a las solicitudes. 
4. Número de solicitudes en las que se negó el acceso a la
información.</t>
  </si>
  <si>
    <t>Enero
abril
Julio
Septiembre</t>
  </si>
  <si>
    <t>Todos los Procesos
Consolida: Oficina Asesora de Planeación</t>
  </si>
  <si>
    <t xml:space="preserve">
cada vez que se genere una nueva versión 
</t>
  </si>
  <si>
    <t>Realizar la revisión y actualización de la Política de administración de riesgo de la Entidad y presentarla al Comité Institucional de Control Interno para la aprobación</t>
  </si>
  <si>
    <t xml:space="preserve">Febrero 
Junio 
Octubre </t>
  </si>
  <si>
    <t xml:space="preserve">febrero a
Noviembre </t>
  </si>
  <si>
    <t>Proceso Comunicación estratégica</t>
  </si>
  <si>
    <t>1 Convocatoria adelantada para el proceso eleccionario
1 Proceso eleccionario adelantado 
1 Plan de acción del CCM formulado por las nuevas consejeras</t>
  </si>
  <si>
    <t xml:space="preserve">Subsecretaría del Cuidado y Políticas de Igualdad </t>
  </si>
  <si>
    <t xml:space="preserve">Diseño y desarrollo del concurso de nuevos escenarios de relacionamiento </t>
  </si>
  <si>
    <t>Piezas, boletina y/o correos institucionales promoviendo el desarrollo de cursos relacionados con integridad a las servidoras, servidores y contratistas de la entidad.</t>
  </si>
  <si>
    <t xml:space="preserve">Dos (2) actividades de socialización de la política de riesgos a través de los enlaces </t>
  </si>
  <si>
    <t xml:space="preserve">Realizar la publicación de la Matriz de riesgos de corrupción </t>
  </si>
  <si>
    <t>Elaborar contenido para las campañas de divulgación de la Política de Administración del Riesgo y solicitar la divulgación al proceso "Comunicación estratégica".</t>
  </si>
  <si>
    <t xml:space="preserve">Dos (2) contenidos para las compañas de divulgación y remitirlos al proceso "Comunicación estratégica" </t>
  </si>
  <si>
    <t>Divulgación de las piezas de comunicación a través de los diferentes canales de comunicación internos y externos con los que cuenta la entidad</t>
  </si>
  <si>
    <t xml:space="preserve">Elaborar piezas de comunicación teniendo en cuenta los criterios de accesibilidad a partir de los contenidos remitidos por la Oficina Asesora de Planeación y realizar la divulgación de la política de administración del riesgo y el mapa de riesgos asociados a corrupción, a través de los diferentes canales internos y externos de comunicación con los que cuenta la entidad. </t>
  </si>
  <si>
    <t>Un (1) seguimiento cuatrimestral para revisión de los controles a los riesgos asociados a corrupción por proceso - (Acta de reunión)</t>
  </si>
  <si>
    <t xml:space="preserve">
1. Informar avances y resultados de la Gestión con calidad y en lenguaje comprensible </t>
  </si>
  <si>
    <t xml:space="preserve">
4. Conocimiento al servicio al ciudadano    
</t>
  </si>
  <si>
    <t xml:space="preserve">
5. Evaluación de Gestión y medición de la percepción ciudadana    
</t>
  </si>
  <si>
    <t xml:space="preserve">Informe de rendición de cuentas publicado en la sección de transparencia y menú participa </t>
  </si>
  <si>
    <t xml:space="preserve">Piezas comunicativas de información sobre la gestión de la SDMujer publicadas a los diferentes nodos poblacionales sectoriales o territoriales de acuerdo a las necesidades ciudadanas </t>
  </si>
  <si>
    <t xml:space="preserve">Proceso Comunicación estratégica
Áreas Misionales 
</t>
  </si>
  <si>
    <t xml:space="preserve">Diseñar y elaborar las piezas de comunicación para informar sobre la gestión de la SDMujer a los diferentes nodos poblacionales a partir de los insumos de las áreas misionales </t>
  </si>
  <si>
    <t>Diseñar y elaborar piezas comunicativas de píldoras informativas sobre el informe de rendición de cuentas a partir de los insumos dados por la Oficina Asesora de Planeación.</t>
  </si>
  <si>
    <t xml:space="preserve">2. Desarrollar escenarios de diálogo de doble vía con la ciudadanía y sus organizaciones 
 </t>
  </si>
  <si>
    <t xml:space="preserve">Audiencia pública de rendición de cuentas </t>
  </si>
  <si>
    <t>3. Responder a compromisos propuestos, evaluación y retroalimentación en los ejercicios de rendición de cuentas con acciones correctivas para mejora</t>
  </si>
  <si>
    <t xml:space="preserve">Oficina Asesora de Planeación 
Áreas Misionales 
Atención a la ciudadanía </t>
  </si>
  <si>
    <t xml:space="preserve">Dirección de Derechos y Diseño de políticas </t>
  </si>
  <si>
    <t xml:space="preserve">Oficina Asesora de Planeación
Áreas Misionales </t>
  </si>
  <si>
    <t xml:space="preserve">Aplicar encuesta de evaluación y retroalimentación sobre los espacios de rendición de cuentas </t>
  </si>
  <si>
    <t>Cuatro (4) informes trimestrales de seguimiento a la gestión de las peticiones ciudadanas y del proceso de Atención a la Ciudadanía</t>
  </si>
  <si>
    <t xml:space="preserve">Gestión del Talento Humano
Consolida: Subsecretaría de Gestión Corporativa - 
Proceso Atención a la Ciudadanía </t>
  </si>
  <si>
    <t xml:space="preserve">
3. Gestión de relacionamiento con la ciudadanía
</t>
  </si>
  <si>
    <t>Un (1) Informe de las actividades adelantadas para el fortalecimiento del canal de atención virtual de la entidad (Resolución 1519 de 2020)</t>
  </si>
  <si>
    <t xml:space="preserve">Subsecretaría de Gestión Corporativa - 
Proceso Atención a la Ciudadanía
Proceso de Comunicaciones 
Gestión del Talento Humano 
</t>
  </si>
  <si>
    <t xml:space="preserve">Diseño e implementación del método de ciudadano incógnito en el canal telefónico </t>
  </si>
  <si>
    <t>Revisar y actualizar información del botón de transparencia que aporte a la generación de procesos participativos informados y la producción de conocimiento.</t>
  </si>
  <si>
    <t>Oficina Asesora de Planeación
Proceso Comunicación estratégica</t>
  </si>
  <si>
    <t xml:space="preserve">Atención a la ciudadanía </t>
  </si>
  <si>
    <t>Hacer seguimiento a las respuestas a las peticiones ciudadanas de acuerdo con las competencias de cada una de las dependencias y de conformidad con la normatividad vigente.</t>
  </si>
  <si>
    <t xml:space="preserve">Dirección de Gestión Administrativa y Financiera - Proceso de Gestión Documental </t>
  </si>
  <si>
    <t xml:space="preserve">3. Elaboración los Instrumentos de Gestión de la Información </t>
  </si>
  <si>
    <t>Oficina Asesora de Planeación - Gestión tecnológica
Proceso Comunicación estratégica</t>
  </si>
  <si>
    <t>Cumplir con los requisitos de accesibilidad en las publicaciones realizadas en la página web de la entidad relacionadas con piezas de divulgación.</t>
  </si>
  <si>
    <t>Promover el desarrollo de cursos relacionados con integridad para las servidoras, servidores y contratistas de la entidad.</t>
  </si>
  <si>
    <t>Implementar el plan estratégico de conflicto de interés de la SDMUJER</t>
  </si>
  <si>
    <t xml:space="preserve">Control de Cambios </t>
  </si>
  <si>
    <t xml:space="preserve">Subsecretaría de Gestión Corporativa - 
Proceso Atención a la Ciudadanía
Proceso Comunicación estratégica
Proceso de Gestión Tecnológica </t>
  </si>
  <si>
    <t>Piezas gráficas y/o vídeos elaborados para realizar la divulgación del Plan Anticorrupción y de Atención a la Ciudadanía 2022 y sus componentes.
Divulgación de las piezas gráficas y/o vídeos en medios de comunicación internos y externos de forma cuatrimestral.</t>
  </si>
  <si>
    <t>Dar cumplimiento a los lineamientos de accesibilidad web establecidos por el Ministerio de las Tecnologías de la Información y las Comunicaciones - MINTIC.</t>
  </si>
  <si>
    <t>Realizar la evaluación independiente sobre la implementación de la política de administración del riesgo de la Secretaría Distrital de la Mujer.</t>
  </si>
  <si>
    <t>Un (1) Informe de seguimiento a la implementación de la política de administración del riesgo</t>
  </si>
  <si>
    <t xml:space="preserve"> Noviembre</t>
  </si>
  <si>
    <t>Enero
Mayo
Septiembre</t>
  </si>
  <si>
    <t xml:space="preserve">Noviembre </t>
  </si>
  <si>
    <t>Un (1) Acta de Comité  Institucional de Coordinación de Control Interno, con sus respectivos soportes.</t>
  </si>
  <si>
    <t>Julio
Diciembre</t>
  </si>
  <si>
    <t xml:space="preserve">Documento de Política de administración del riesgo actualizado </t>
  </si>
  <si>
    <t xml:space="preserve">Áreas Misionales 
Oficina Asesora de Planeación </t>
  </si>
  <si>
    <t>Realizar espacios virtuales con grupos de poblacionales diversos: étnicos jóvenes Población LGTB</t>
  </si>
  <si>
    <t>Realizar un diálogo ciudadano</t>
  </si>
  <si>
    <t>Realizar formación a colaboradoras y colaboradores de la Secretaría Distrital de la Mujer sobre siete derechos de la política pública de mujeres y equidad de género (Derecho a la paz, la educación, salud plena, participación, cultura libre de sexismo, hábitat, trabajo),</t>
  </si>
  <si>
    <t xml:space="preserve">Siete (7) talleres de formación en los derechos de la Política Publica de Mujeres </t>
  </si>
  <si>
    <t>Un proceso de sensibilización para mujeres diversas en el derecho a la participación y representación con equidad, con énfasis en la promoción de la participación de las ciudadanas en los procesos de rendición de cuentas.</t>
  </si>
  <si>
    <t>Solicitar desde la Oficina Asesora de Planeación la divulgación del Plan Anticorrupción y de Atención a la Ciudadanía para la vigencia</t>
  </si>
  <si>
    <t xml:space="preserve">solicitud de correo electronico para la divulgacion del Plan Anticorrupción </t>
  </si>
  <si>
    <t>Oficina Asesora de Planeación - Gestión tecnológica</t>
  </si>
  <si>
    <t>Solicitud de difusión de piezas publicitarias o correos de difusión con información del Código de Integridad de la Entidad, a través de los canales internos de comunicación a solicitud.</t>
  </si>
  <si>
    <t xml:space="preserve">Dentro de la participación de la Secretaría de la Mujer en las ferias de servicios que convoque la Secretaría General de la Alcaldía Mayor implementar un buzón para recoger expectativas y necesidades de nuestros grupos de valor para los espacios de rendición de cuentas </t>
  </si>
  <si>
    <t xml:space="preserve">Plan Anticorrupción y de Atención a la Ciudadanía 2022                                                                                                                           </t>
  </si>
  <si>
    <t xml:space="preserve">Plan Anticorrupción y de Atención a la Ciudadanía 2022                                                                                                                          </t>
  </si>
  <si>
    <t xml:space="preserve">Plan Anticorrupción y de Atención a la Ciudadanía 2022                                                                                                             </t>
  </si>
  <si>
    <t xml:space="preserve">Plan Anticorrupción y de Atención a la Ciudadanía 2022                                                                                                                    </t>
  </si>
  <si>
    <t xml:space="preserve">Plan Anticorrupción y de Atención a la Ciudadanía 2022                                                                                                            </t>
  </si>
  <si>
    <t xml:space="preserve"> </t>
  </si>
  <si>
    <t>Realizar Comité Institucional de Coordinación de Control Interno para la aprobación de actualización de la política de Administración de riesgo.</t>
  </si>
  <si>
    <t>Informes de auditoría donde se registren los resultados del análisis y evaluación de los riesgos asociados a corrupción, de conformidad con el Plan Anual de Auditoría.</t>
  </si>
  <si>
    <t xml:space="preserve">30 de Abril 
30 de Agosto
30 de Diciembre </t>
  </si>
  <si>
    <t xml:space="preserve">30 de Diciembre </t>
  </si>
  <si>
    <t>30 de Diciembre</t>
  </si>
  <si>
    <t xml:space="preserve">Enero a Junio </t>
  </si>
  <si>
    <t>Febrero a Octubre</t>
  </si>
  <si>
    <t xml:space="preserve">De acuerdo a la programación de la Secretaria General de la Alcaldía Mayor </t>
  </si>
  <si>
    <t xml:space="preserve">Realizar audiencia pública de rendición de cuentas </t>
  </si>
  <si>
    <t>Fortalecer a servidoras, servidores y contratistas de la Secretaría Distrital de la Mujer en la atención a las mujeres en sus diferencias y diversidad con enfoque diferencial.</t>
  </si>
  <si>
    <t>Justificación: 
Para la vigencia 2022 la Secretaría Distrital de la Mujer no formuló acciones de racionalización toda vez que solo cuenta con 3 OPA (Otros procedimientos administrativos) a los cuales en el segundo semestre de la vigencia 2021 se planteó y desarrolló una estrategia de racionalización administrativa, la cual se enfocó en mejoras en la redacción, inclusión de la línea púrpura y se incluyó la información de los puntos de atención de las casas de justicia, CAIVAS y CAPIV. Teniendo en cuenta la emergencia sanitaria y con el fin de dar continuidad a la atención de nuestra ciudadanía se incorporó la información de la línea púrpura que brinda servicio las 24 horas del día todos los días del año, para brindar una atención, acompañamiento y orientación oportuna.</t>
  </si>
  <si>
    <t>Versión 1 Aporbado: Comité MIPG # 2 del 28 de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</si>
</sst>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0"/>
      <name val="Century Gothic"/>
      <family val="2"/>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2"/>
      <color theme="0"/>
      <name val="Calibri"/>
      <family val="2"/>
      <scheme val="minor"/>
    </font>
    <font>
      <b/>
      <sz val="10"/>
      <name val="Calibri"/>
      <family val="2"/>
      <scheme val="minor"/>
    </font>
    <font>
      <sz val="11"/>
      <name val="Calibri"/>
      <family val="2"/>
      <scheme val="minor"/>
    </font>
    <font>
      <sz val="11"/>
      <name val="Segoe U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922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7030A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92285"/>
      </left>
      <right style="thin">
        <color rgb="FF792285"/>
      </right>
      <top style="thin">
        <color rgb="FF792285"/>
      </top>
      <bottom style="thin">
        <color rgb="FF792285"/>
      </bottom>
      <diagonal/>
    </border>
    <border>
      <left style="thin">
        <color rgb="FF792285"/>
      </left>
      <right style="thin">
        <color rgb="FF792285"/>
      </right>
      <top style="thin">
        <color rgb="FF792285"/>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right/>
      <top style="medium">
        <color theme="0"/>
      </top>
      <bottom/>
      <diagonal/>
    </border>
    <border>
      <left style="thick">
        <color theme="0"/>
      </left>
      <right/>
      <top style="thin">
        <color indexed="64"/>
      </top>
      <bottom style="thin">
        <color indexed="64"/>
      </bottom>
      <diagonal/>
    </border>
    <border>
      <left style="thin">
        <color rgb="FF792285"/>
      </left>
      <right/>
      <top style="thin">
        <color rgb="FF792285"/>
      </top>
      <bottom style="thin">
        <color rgb="FF792285"/>
      </bottom>
      <diagonal/>
    </border>
    <border>
      <left/>
      <right/>
      <top style="thin">
        <color rgb="FF792285"/>
      </top>
      <bottom style="thin">
        <color rgb="FF792285"/>
      </bottom>
      <diagonal/>
    </border>
    <border>
      <left/>
      <right style="thin">
        <color rgb="FF792285"/>
      </right>
      <top style="thin">
        <color rgb="FF792285"/>
      </top>
      <bottom style="thin">
        <color rgb="FF792285"/>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0" fillId="0" borderId="0" xfId="0"/>
    <xf numFmtId="0" fontId="20" fillId="0" borderId="0" xfId="0" applyFont="1"/>
    <xf numFmtId="0" fontId="20" fillId="0" borderId="0" xfId="0" applyFont="1" applyAlignment="1">
      <alignment horizontal="center"/>
    </xf>
    <xf numFmtId="0" fontId="25" fillId="33" borderId="12" xfId="0" applyFont="1" applyFill="1" applyBorder="1" applyAlignment="1">
      <alignment horizontal="center" vertical="center" wrapText="1"/>
    </xf>
    <xf numFmtId="0" fontId="23" fillId="34" borderId="12" xfId="0"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0" fillId="0" borderId="0" xfId="0"/>
    <xf numFmtId="0" fontId="18" fillId="0" borderId="0" xfId="0" applyFont="1" applyFill="1"/>
    <xf numFmtId="0" fontId="25" fillId="33" borderId="12"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0" fillId="0" borderId="0" xfId="0" applyFont="1" applyAlignment="1">
      <alignment horizontal="center"/>
    </xf>
    <xf numFmtId="0" fontId="20" fillId="34" borderId="12" xfId="0" applyFont="1" applyFill="1" applyBorder="1" applyAlignment="1">
      <alignment horizontal="justify" vertical="center" wrapText="1"/>
    </xf>
    <xf numFmtId="0" fontId="25" fillId="33" borderId="12" xfId="0" applyFont="1" applyFill="1" applyBorder="1" applyAlignment="1">
      <alignment horizontal="center" vertical="center" wrapText="1"/>
    </xf>
    <xf numFmtId="0" fontId="23" fillId="34" borderId="12" xfId="0" applyFont="1" applyFill="1" applyBorder="1" applyAlignment="1">
      <alignment horizontal="center" vertical="center" wrapText="1"/>
    </xf>
    <xf numFmtId="0" fontId="22" fillId="35" borderId="12" xfId="0" applyFont="1" applyFill="1" applyBorder="1" applyAlignment="1">
      <alignment horizontal="left" vertical="center" wrapText="1"/>
    </xf>
    <xf numFmtId="0" fontId="24" fillId="34" borderId="12" xfId="0" applyFont="1" applyFill="1" applyBorder="1" applyAlignment="1">
      <alignment horizontal="left" vertical="center" wrapText="1"/>
    </xf>
    <xf numFmtId="0" fontId="23"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0" fillId="0" borderId="0" xfId="0" applyAlignment="1">
      <alignment horizontal="center"/>
    </xf>
    <xf numFmtId="0" fontId="24" fillId="35" borderId="12" xfId="0" applyFont="1" applyFill="1" applyBorder="1" applyAlignment="1">
      <alignment horizontal="center" vertical="center" wrapText="1"/>
    </xf>
    <xf numFmtId="0" fontId="22" fillId="34" borderId="19"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5" fillId="36" borderId="14" xfId="0" applyFont="1" applyFill="1" applyBorder="1" applyAlignment="1">
      <alignment horizontal="center" vertical="center"/>
    </xf>
    <xf numFmtId="0" fontId="25" fillId="33" borderId="12" xfId="0" applyFont="1" applyFill="1" applyBorder="1" applyAlignment="1">
      <alignment horizontal="center" vertical="center" wrapText="1"/>
    </xf>
    <xf numFmtId="0" fontId="24" fillId="34" borderId="12" xfId="0" applyFont="1" applyFill="1" applyBorder="1" applyAlignment="1">
      <alignment horizontal="center" vertical="center" wrapText="1"/>
    </xf>
    <xf numFmtId="0" fontId="24" fillId="34" borderId="20" xfId="0" applyFont="1" applyFill="1" applyBorder="1" applyAlignment="1">
      <alignment horizontal="center" vertical="center" wrapText="1"/>
    </xf>
    <xf numFmtId="0" fontId="0" fillId="0" borderId="0" xfId="0" applyAlignment="1">
      <alignment wrapText="1"/>
    </xf>
    <xf numFmtId="0" fontId="24" fillId="34" borderId="19" xfId="0" applyFont="1" applyFill="1" applyBorder="1" applyAlignment="1">
      <alignment horizontal="center" vertical="center" wrapText="1"/>
    </xf>
    <xf numFmtId="0" fontId="26" fillId="34" borderId="12" xfId="0" applyFont="1" applyFill="1" applyBorder="1" applyAlignment="1">
      <alignment horizontal="center" vertical="center" wrapText="1"/>
    </xf>
    <xf numFmtId="16" fontId="24" fillId="34" borderId="12" xfId="0" applyNumberFormat="1" applyFont="1" applyFill="1" applyBorder="1" applyAlignment="1">
      <alignment horizontal="center" vertical="center" wrapText="1"/>
    </xf>
    <xf numFmtId="0" fontId="24" fillId="34" borderId="12" xfId="0" applyFont="1" applyFill="1" applyBorder="1" applyAlignment="1">
      <alignment horizontal="center" vertical="center" wrapText="1"/>
    </xf>
    <xf numFmtId="0" fontId="24" fillId="35" borderId="12" xfId="0" applyFont="1" applyFill="1" applyBorder="1" applyAlignment="1">
      <alignment horizontal="center" vertical="center" wrapText="1"/>
    </xf>
    <xf numFmtId="0" fontId="0" fillId="0" borderId="0" xfId="0"/>
    <xf numFmtId="0" fontId="23"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6" fillId="35" borderId="12" xfId="0" applyFont="1" applyFill="1" applyBorder="1" applyAlignment="1">
      <alignment horizontal="center" vertical="center" wrapText="1"/>
    </xf>
    <xf numFmtId="0" fontId="24" fillId="35" borderId="12" xfId="0" applyFont="1" applyFill="1" applyBorder="1" applyAlignment="1">
      <alignment horizontal="center" vertical="center" wrapText="1"/>
    </xf>
    <xf numFmtId="0" fontId="24" fillId="35" borderId="20" xfId="0" applyFont="1" applyFill="1" applyBorder="1" applyAlignment="1">
      <alignment horizontal="center" vertical="center" wrapText="1"/>
    </xf>
    <xf numFmtId="0" fontId="25" fillId="36" borderId="14" xfId="0" applyFont="1" applyFill="1" applyBorder="1" applyAlignment="1">
      <alignment vertical="center"/>
    </xf>
    <xf numFmtId="0" fontId="22" fillId="34" borderId="12" xfId="0" applyFont="1" applyFill="1" applyBorder="1" applyAlignment="1">
      <alignment horizontal="justify" vertical="center" wrapText="1"/>
    </xf>
    <xf numFmtId="0" fontId="24" fillId="34" borderId="12" xfId="0" applyFont="1" applyFill="1" applyBorder="1" applyAlignment="1">
      <alignment horizontal="justify" vertical="center" wrapText="1"/>
    </xf>
    <xf numFmtId="0" fontId="24" fillId="35" borderId="12" xfId="0" applyFont="1" applyFill="1" applyBorder="1" applyAlignment="1">
      <alignment horizontal="justify" vertical="center" wrapText="1"/>
    </xf>
    <xf numFmtId="0" fontId="22" fillId="35" borderId="12" xfId="0" applyFont="1" applyFill="1" applyBorder="1" applyAlignment="1">
      <alignment horizontal="justify" vertical="center" wrapText="1"/>
    </xf>
    <xf numFmtId="0" fontId="20" fillId="0" borderId="0" xfId="0" applyFont="1" applyAlignment="1">
      <alignment horizontal="justify" vertical="center"/>
    </xf>
    <xf numFmtId="0" fontId="0" fillId="0" borderId="0" xfId="0" applyAlignment="1">
      <alignment horizontal="justify" vertical="center"/>
    </xf>
    <xf numFmtId="0" fontId="20" fillId="35" borderId="12" xfId="0" applyFont="1" applyFill="1" applyBorder="1" applyAlignment="1">
      <alignment horizontal="justify" vertical="center" wrapText="1"/>
    </xf>
    <xf numFmtId="0" fontId="27" fillId="0" borderId="0" xfId="0" applyFont="1" applyAlignment="1">
      <alignment horizontal="justify" vertical="center"/>
    </xf>
    <xf numFmtId="0" fontId="28" fillId="0" borderId="0" xfId="0" applyFont="1" applyAlignment="1">
      <alignment horizontal="justify" vertical="center"/>
    </xf>
    <xf numFmtId="0" fontId="22" fillId="34" borderId="12" xfId="0" applyFont="1" applyFill="1" applyBorder="1" applyAlignment="1">
      <alignment horizontal="center" vertical="center" wrapText="1"/>
    </xf>
    <xf numFmtId="0" fontId="24" fillId="34" borderId="12" xfId="0" applyFont="1" applyFill="1" applyBorder="1" applyAlignment="1">
      <alignment horizontal="center" vertical="center" wrapText="1"/>
    </xf>
    <xf numFmtId="0" fontId="0" fillId="0" borderId="0" xfId="0" applyFont="1" applyBorder="1" applyAlignment="1">
      <alignment horizontal="center" vertical="top"/>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6" xfId="0" applyFont="1" applyFill="1" applyBorder="1" applyAlignment="1">
      <alignment horizontal="center" vertical="center" wrapText="1"/>
    </xf>
    <xf numFmtId="0" fontId="22" fillId="35" borderId="18" xfId="0" applyFont="1" applyFill="1" applyBorder="1" applyAlignment="1">
      <alignment horizontal="center" vertical="center" wrapText="1"/>
    </xf>
    <xf numFmtId="0" fontId="23" fillId="34" borderId="16" xfId="0" applyFont="1" applyFill="1" applyBorder="1" applyAlignment="1">
      <alignment horizontal="center" vertical="center" wrapText="1"/>
    </xf>
    <xf numFmtId="0" fontId="23" fillId="34" borderId="18"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18" xfId="0" applyFont="1" applyFill="1" applyBorder="1" applyAlignment="1">
      <alignment horizontal="center" vertical="center" wrapText="1"/>
    </xf>
    <xf numFmtId="0" fontId="25" fillId="36" borderId="21" xfId="0" applyFont="1" applyFill="1" applyBorder="1" applyAlignment="1">
      <alignment horizontal="center" vertical="center"/>
    </xf>
    <xf numFmtId="0" fontId="25" fillId="36" borderId="15" xfId="0" applyFont="1" applyFill="1" applyBorder="1" applyAlignment="1">
      <alignment horizontal="center" vertical="center"/>
    </xf>
    <xf numFmtId="0" fontId="22" fillId="34" borderId="17"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24" fillId="34" borderId="20" xfId="0" applyFont="1" applyFill="1" applyBorder="1" applyAlignment="1">
      <alignment horizontal="justify" vertical="center" wrapText="1"/>
    </xf>
    <xf numFmtId="0" fontId="24" fillId="34" borderId="0" xfId="0" applyFont="1" applyFill="1" applyBorder="1" applyAlignment="1">
      <alignment horizontal="justify" vertical="center" wrapText="1"/>
    </xf>
    <xf numFmtId="0" fontId="22" fillId="34" borderId="20" xfId="0" applyFont="1" applyFill="1" applyBorder="1" applyAlignment="1">
      <alignment horizontal="center" vertical="center" wrapText="1"/>
    </xf>
    <xf numFmtId="0" fontId="22" fillId="34" borderId="0" xfId="0" applyFont="1" applyFill="1" applyBorder="1" applyAlignment="1">
      <alignment horizontal="center" vertical="center" wrapText="1"/>
    </xf>
    <xf numFmtId="0" fontId="24" fillId="34" borderId="12" xfId="0" applyFont="1" applyFill="1" applyBorder="1" applyAlignment="1">
      <alignment horizontal="center" vertical="center" wrapText="1"/>
    </xf>
    <xf numFmtId="0" fontId="24" fillId="35" borderId="12" xfId="0" applyFont="1" applyFill="1" applyBorder="1" applyAlignment="1">
      <alignment horizontal="center" vertical="center" wrapText="1"/>
    </xf>
    <xf numFmtId="0" fontId="24" fillId="34" borderId="16" xfId="0" applyFont="1" applyFill="1" applyBorder="1" applyAlignment="1">
      <alignment horizontal="center" vertical="center" wrapText="1"/>
    </xf>
    <xf numFmtId="0" fontId="24" fillId="34" borderId="18" xfId="0"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xdr:row>
      <xdr:rowOff>9525</xdr:rowOff>
    </xdr:from>
    <xdr:to>
      <xdr:col>8</xdr:col>
      <xdr:colOff>114300</xdr:colOff>
      <xdr:row>25</xdr:row>
      <xdr:rowOff>123825</xdr:rowOff>
    </xdr:to>
    <xdr:pic>
      <xdr:nvPicPr>
        <xdr:cNvPr id="3" name="Imagen 2">
          <a:extLst>
            <a:ext uri="{FF2B5EF4-FFF2-40B4-BE49-F238E27FC236}">
              <a16:creationId xmlns:a16="http://schemas.microsoft.com/office/drawing/2014/main" id="{00FA45DB-9D2B-4FA1-8011-E7E163105C77}"/>
            </a:ext>
          </a:extLst>
        </xdr:cNvPr>
        <xdr:cNvPicPr/>
      </xdr:nvPicPr>
      <xdr:blipFill rotWithShape="1">
        <a:blip xmlns:r="http://schemas.openxmlformats.org/officeDocument/2006/relationships" r:embed="rId1"/>
        <a:srcRect l="32416" t="24150" r="31093" b="7628"/>
        <a:stretch/>
      </xdr:blipFill>
      <xdr:spPr bwMode="auto">
        <a:xfrm>
          <a:off x="266700" y="209550"/>
          <a:ext cx="6315075" cy="56388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Normal="100" workbookViewId="0">
      <selection activeCell="E6" sqref="E6"/>
    </sheetView>
  </sheetViews>
  <sheetFormatPr baseColWidth="10" defaultRowHeight="15" x14ac:dyDescent="0.25"/>
  <cols>
    <col min="1" max="1" width="5" customWidth="1"/>
    <col min="2" max="2" width="21.7109375" customWidth="1"/>
    <col min="3" max="3" width="7.85546875" customWidth="1"/>
    <col min="4" max="4" width="46.7109375" style="54" customWidth="1"/>
    <col min="5" max="5" width="49.7109375" style="54" customWidth="1"/>
    <col min="6" max="6" width="28.28515625" style="27" customWidth="1"/>
    <col min="7" max="7" width="20.28515625" customWidth="1"/>
    <col min="8" max="8" width="34.85546875" bestFit="1" customWidth="1"/>
    <col min="9" max="9" width="24.7109375" customWidth="1"/>
  </cols>
  <sheetData>
    <row r="1" spans="1:9" x14ac:dyDescent="0.25">
      <c r="A1" t="s">
        <v>281</v>
      </c>
    </row>
    <row r="2" spans="1:9" x14ac:dyDescent="0.25">
      <c r="A2" s="1"/>
      <c r="B2" s="72" t="s">
        <v>276</v>
      </c>
      <c r="C2" s="72"/>
      <c r="D2" s="72"/>
      <c r="E2" s="72"/>
      <c r="F2" s="72"/>
      <c r="G2" s="72"/>
    </row>
    <row r="3" spans="1:9" s="42" customFormat="1" x14ac:dyDescent="0.25">
      <c r="B3" s="76" t="s">
        <v>293</v>
      </c>
      <c r="C3" s="77"/>
      <c r="D3" s="77"/>
      <c r="E3" s="77"/>
      <c r="F3" s="77"/>
      <c r="G3" s="78"/>
    </row>
    <row r="4" spans="1:9" ht="15.75" thickBot="1" x14ac:dyDescent="0.3">
      <c r="A4" s="1"/>
      <c r="B4" s="74" t="s">
        <v>0</v>
      </c>
      <c r="C4" s="74"/>
      <c r="D4" s="74"/>
      <c r="E4" s="74"/>
      <c r="F4" s="74"/>
      <c r="G4" s="74"/>
    </row>
    <row r="5" spans="1:9" ht="17.25" thickTop="1" thickBot="1" x14ac:dyDescent="0.3">
      <c r="A5" s="1"/>
      <c r="B5" s="73" t="s">
        <v>1</v>
      </c>
      <c r="C5" s="73"/>
      <c r="D5" s="73"/>
      <c r="E5" s="73"/>
      <c r="F5" s="73"/>
      <c r="G5" s="73"/>
      <c r="H5" s="69" t="s">
        <v>253</v>
      </c>
      <c r="I5" s="70"/>
    </row>
    <row r="6" spans="1:9" ht="16.5" thickBot="1" x14ac:dyDescent="0.3">
      <c r="A6" s="60"/>
      <c r="B6" s="4" t="s">
        <v>2</v>
      </c>
      <c r="C6" s="75" t="s">
        <v>3</v>
      </c>
      <c r="D6" s="75"/>
      <c r="E6" s="33" t="s">
        <v>4</v>
      </c>
      <c r="F6" s="21" t="s">
        <v>5</v>
      </c>
      <c r="G6" s="4" t="s">
        <v>6</v>
      </c>
      <c r="H6" s="32" t="s">
        <v>114</v>
      </c>
      <c r="I6" s="48" t="s">
        <v>113</v>
      </c>
    </row>
    <row r="7" spans="1:9" ht="51.75" thickBot="1" x14ac:dyDescent="0.3">
      <c r="A7" s="60"/>
      <c r="B7" s="67" t="s">
        <v>7</v>
      </c>
      <c r="C7" s="5" t="s">
        <v>8</v>
      </c>
      <c r="D7" s="49" t="s">
        <v>207</v>
      </c>
      <c r="E7" s="49" t="s">
        <v>264</v>
      </c>
      <c r="F7" s="22" t="s">
        <v>10</v>
      </c>
      <c r="G7" s="19" t="s">
        <v>117</v>
      </c>
    </row>
    <row r="8" spans="1:9" s="42" customFormat="1" ht="39" thickBot="1" x14ac:dyDescent="0.3">
      <c r="A8" s="60"/>
      <c r="B8" s="71"/>
      <c r="C8" s="43" t="s">
        <v>9</v>
      </c>
      <c r="D8" s="49" t="s">
        <v>282</v>
      </c>
      <c r="E8" s="49" t="s">
        <v>262</v>
      </c>
      <c r="F8" s="58" t="s">
        <v>32</v>
      </c>
      <c r="G8" s="58" t="s">
        <v>117</v>
      </c>
    </row>
    <row r="9" spans="1:9" s="7" customFormat="1" ht="39" thickBot="1" x14ac:dyDescent="0.3">
      <c r="A9" s="60"/>
      <c r="B9" s="68"/>
      <c r="C9" s="38" t="s">
        <v>107</v>
      </c>
      <c r="D9" s="50" t="s">
        <v>194</v>
      </c>
      <c r="E9" s="50" t="s">
        <v>215</v>
      </c>
      <c r="F9" s="34" t="s">
        <v>10</v>
      </c>
      <c r="G9" s="34" t="s">
        <v>263</v>
      </c>
    </row>
    <row r="10" spans="1:9" ht="39" thickBot="1" x14ac:dyDescent="0.3">
      <c r="A10" s="60"/>
      <c r="B10" s="63" t="s">
        <v>11</v>
      </c>
      <c r="C10" s="6" t="s">
        <v>52</v>
      </c>
      <c r="D10" s="51" t="s">
        <v>195</v>
      </c>
      <c r="E10" s="51" t="s">
        <v>13</v>
      </c>
      <c r="F10" s="46" t="s">
        <v>14</v>
      </c>
      <c r="G10" s="46" t="s">
        <v>15</v>
      </c>
    </row>
    <row r="11" spans="1:9" s="7" customFormat="1" ht="52.5" customHeight="1" thickBot="1" x14ac:dyDescent="0.3">
      <c r="A11" s="60"/>
      <c r="B11" s="64"/>
      <c r="C11" s="18" t="s">
        <v>37</v>
      </c>
      <c r="D11" s="51" t="s">
        <v>196</v>
      </c>
      <c r="E11" s="51" t="s">
        <v>23</v>
      </c>
      <c r="F11" s="23" t="s">
        <v>10</v>
      </c>
      <c r="G11" s="16" t="s">
        <v>15</v>
      </c>
    </row>
    <row r="12" spans="1:9" ht="51" customHeight="1" thickBot="1" x14ac:dyDescent="0.3">
      <c r="A12" s="60"/>
      <c r="B12" s="61" t="s">
        <v>16</v>
      </c>
      <c r="C12" s="43" t="s">
        <v>61</v>
      </c>
      <c r="D12" s="49" t="s">
        <v>216</v>
      </c>
      <c r="E12" s="49" t="s">
        <v>118</v>
      </c>
      <c r="F12" s="44" t="s">
        <v>10</v>
      </c>
      <c r="G12" s="44" t="s">
        <v>119</v>
      </c>
    </row>
    <row r="13" spans="1:9" s="42" customFormat="1" ht="51" customHeight="1" thickBot="1" x14ac:dyDescent="0.3">
      <c r="A13" s="60"/>
      <c r="B13" s="61"/>
      <c r="C13" s="43" t="s">
        <v>19</v>
      </c>
      <c r="D13" s="49" t="s">
        <v>20</v>
      </c>
      <c r="E13" s="49" t="s">
        <v>197</v>
      </c>
      <c r="F13" s="44" t="s">
        <v>18</v>
      </c>
      <c r="G13" s="44" t="s">
        <v>208</v>
      </c>
    </row>
    <row r="14" spans="1:9" ht="52.5" customHeight="1" thickBot="1" x14ac:dyDescent="0.3">
      <c r="A14" s="60"/>
      <c r="B14" s="61"/>
      <c r="C14" s="43" t="s">
        <v>21</v>
      </c>
      <c r="D14" s="50" t="s">
        <v>217</v>
      </c>
      <c r="E14" s="49" t="s">
        <v>218</v>
      </c>
      <c r="F14" s="44" t="s">
        <v>18</v>
      </c>
      <c r="G14" s="44" t="s">
        <v>115</v>
      </c>
    </row>
    <row r="15" spans="1:9" ht="102" customHeight="1" thickBot="1" x14ac:dyDescent="0.3">
      <c r="A15" s="60"/>
      <c r="B15" s="61"/>
      <c r="C15" s="43" t="s">
        <v>22</v>
      </c>
      <c r="D15" s="50" t="s">
        <v>220</v>
      </c>
      <c r="E15" s="49" t="s">
        <v>219</v>
      </c>
      <c r="F15" s="22" t="s">
        <v>210</v>
      </c>
      <c r="G15" s="19" t="s">
        <v>209</v>
      </c>
    </row>
    <row r="16" spans="1:9" ht="56.25" customHeight="1" thickBot="1" x14ac:dyDescent="0.3">
      <c r="A16" s="60"/>
      <c r="B16" s="62" t="s">
        <v>24</v>
      </c>
      <c r="C16" s="6" t="s">
        <v>25</v>
      </c>
      <c r="D16" s="52" t="s">
        <v>123</v>
      </c>
      <c r="E16" s="52" t="s">
        <v>221</v>
      </c>
      <c r="F16" s="23" t="s">
        <v>14</v>
      </c>
      <c r="G16" s="20" t="s">
        <v>26</v>
      </c>
    </row>
    <row r="17" spans="1:7" ht="53.25" customHeight="1" thickBot="1" x14ac:dyDescent="0.3">
      <c r="A17" s="60"/>
      <c r="B17" s="62"/>
      <c r="C17" s="6" t="s">
        <v>27</v>
      </c>
      <c r="D17" s="52" t="s">
        <v>28</v>
      </c>
      <c r="E17" s="52" t="s">
        <v>29</v>
      </c>
      <c r="F17" s="23" t="s">
        <v>14</v>
      </c>
      <c r="G17" s="20" t="s">
        <v>26</v>
      </c>
    </row>
    <row r="18" spans="1:7" ht="56.25" customHeight="1" thickBot="1" x14ac:dyDescent="0.3">
      <c r="A18" s="60"/>
      <c r="B18" s="61" t="s">
        <v>30</v>
      </c>
      <c r="C18" s="5" t="s">
        <v>31</v>
      </c>
      <c r="D18" s="49" t="s">
        <v>257</v>
      </c>
      <c r="E18" s="49" t="s">
        <v>258</v>
      </c>
      <c r="F18" s="22" t="s">
        <v>32</v>
      </c>
      <c r="G18" s="19" t="s">
        <v>259</v>
      </c>
    </row>
    <row r="19" spans="1:7" s="42" customFormat="1" ht="39" thickBot="1" x14ac:dyDescent="0.3">
      <c r="A19" s="60"/>
      <c r="B19" s="61"/>
      <c r="C19" s="65" t="s">
        <v>33</v>
      </c>
      <c r="D19" s="67" t="s">
        <v>34</v>
      </c>
      <c r="E19" s="49" t="s">
        <v>34</v>
      </c>
      <c r="F19" s="58" t="s">
        <v>32</v>
      </c>
      <c r="G19" s="58" t="s">
        <v>260</v>
      </c>
    </row>
    <row r="20" spans="1:7" ht="39" thickBot="1" x14ac:dyDescent="0.3">
      <c r="A20" s="60"/>
      <c r="B20" s="61"/>
      <c r="C20" s="66"/>
      <c r="D20" s="68"/>
      <c r="E20" s="49" t="s">
        <v>283</v>
      </c>
      <c r="F20" s="22" t="s">
        <v>32</v>
      </c>
      <c r="G20" s="58" t="s">
        <v>261</v>
      </c>
    </row>
    <row r="21" spans="1:7" x14ac:dyDescent="0.25">
      <c r="B21" s="3"/>
      <c r="C21" s="2"/>
      <c r="D21" s="53"/>
      <c r="E21" s="53"/>
      <c r="F21" s="12"/>
      <c r="G21" s="12"/>
    </row>
  </sheetData>
  <mergeCells count="14">
    <mergeCell ref="C19:C20"/>
    <mergeCell ref="D19:D20"/>
    <mergeCell ref="H5:I5"/>
    <mergeCell ref="B7:B9"/>
    <mergeCell ref="B2:G2"/>
    <mergeCell ref="B5:G5"/>
    <mergeCell ref="B4:G4"/>
    <mergeCell ref="C6:D6"/>
    <mergeCell ref="B3:G3"/>
    <mergeCell ref="A6:A20"/>
    <mergeCell ref="B18:B20"/>
    <mergeCell ref="B16:B17"/>
    <mergeCell ref="B12:B15"/>
    <mergeCell ref="B10: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
  <sheetViews>
    <sheetView zoomScaleNormal="100" workbookViewId="0">
      <selection activeCell="B3" sqref="B3:G3"/>
    </sheetView>
  </sheetViews>
  <sheetFormatPr baseColWidth="10" defaultRowHeight="15" x14ac:dyDescent="0.25"/>
  <cols>
    <col min="1" max="1" width="3" customWidth="1"/>
    <col min="2" max="2" width="14.7109375" customWidth="1"/>
    <col min="4" max="4" width="28.28515625" customWidth="1"/>
    <col min="8" max="8" width="5.28515625" customWidth="1"/>
    <col min="9" max="9" width="2.85546875" customWidth="1"/>
    <col min="10" max="10" width="7.7109375" style="42" customWidth="1"/>
  </cols>
  <sheetData>
    <row r="1" spans="2:15" s="42" customFormat="1" ht="15" customHeight="1" x14ac:dyDescent="0.25">
      <c r="B1" s="72" t="s">
        <v>276</v>
      </c>
      <c r="C1" s="72"/>
      <c r="D1" s="72"/>
      <c r="E1" s="72"/>
      <c r="F1" s="72"/>
      <c r="G1" s="72"/>
    </row>
    <row r="2" spans="2:15" s="42" customFormat="1" ht="15" customHeight="1" x14ac:dyDescent="0.25">
      <c r="B2" s="76" t="str">
        <f>+'C1. Gestión del Riesgo'!B3:G3</f>
        <v>Versión 1 Aporbado: Comité MIPG # 2 del 28 de enero 2022</v>
      </c>
      <c r="C2" s="77"/>
      <c r="D2" s="77"/>
      <c r="E2" s="77"/>
      <c r="F2" s="77"/>
      <c r="G2" s="78"/>
    </row>
    <row r="3" spans="2:15" s="42" customFormat="1" ht="15" customHeight="1" x14ac:dyDescent="0.25">
      <c r="B3" s="74" t="s">
        <v>0</v>
      </c>
      <c r="C3" s="74"/>
      <c r="D3" s="74"/>
      <c r="E3" s="74"/>
      <c r="F3" s="74"/>
      <c r="G3" s="74"/>
    </row>
    <row r="4" spans="2:15" s="42" customFormat="1" x14ac:dyDescent="0.25"/>
    <row r="5" spans="2:15" ht="135" customHeight="1" x14ac:dyDescent="0.25">
      <c r="K5" s="79" t="s">
        <v>292</v>
      </c>
      <c r="L5" s="79"/>
      <c r="M5" s="79"/>
      <c r="N5" s="79"/>
      <c r="O5" s="79"/>
    </row>
    <row r="6" spans="2:15" ht="15" customHeight="1" x14ac:dyDescent="0.25">
      <c r="K6" s="80"/>
      <c r="L6" s="80"/>
      <c r="M6" s="80"/>
      <c r="N6" s="80"/>
      <c r="O6" s="80"/>
    </row>
    <row r="7" spans="2:15" x14ac:dyDescent="0.25">
      <c r="K7" s="80"/>
      <c r="L7" s="80"/>
      <c r="M7" s="80"/>
      <c r="N7" s="80"/>
      <c r="O7" s="80"/>
    </row>
    <row r="8" spans="2:15" ht="15" customHeight="1" x14ac:dyDescent="0.25">
      <c r="K8" s="80"/>
      <c r="L8" s="80"/>
      <c r="M8" s="80"/>
      <c r="N8" s="80"/>
      <c r="O8" s="80"/>
    </row>
    <row r="9" spans="2:15" x14ac:dyDescent="0.25">
      <c r="K9" s="80"/>
      <c r="L9" s="80"/>
      <c r="M9" s="80"/>
      <c r="N9" s="80"/>
      <c r="O9" s="80"/>
    </row>
    <row r="10" spans="2:15" ht="15" customHeight="1" x14ac:dyDescent="0.25">
      <c r="K10" s="80"/>
      <c r="L10" s="80"/>
      <c r="M10" s="80"/>
      <c r="N10" s="80"/>
      <c r="O10" s="80"/>
    </row>
    <row r="11" spans="2:15" x14ac:dyDescent="0.25">
      <c r="K11" s="80"/>
      <c r="L11" s="80"/>
      <c r="M11" s="80"/>
      <c r="N11" s="80"/>
      <c r="O11" s="80"/>
    </row>
    <row r="12" spans="2:15" x14ac:dyDescent="0.25">
      <c r="K12" s="80"/>
      <c r="L12" s="80"/>
      <c r="M12" s="80"/>
      <c r="N12" s="80"/>
      <c r="O12" s="80"/>
    </row>
    <row r="13" spans="2:15" x14ac:dyDescent="0.25">
      <c r="K13" s="80"/>
      <c r="L13" s="80"/>
      <c r="M13" s="80"/>
      <c r="N13" s="80"/>
      <c r="O13" s="80"/>
    </row>
  </sheetData>
  <mergeCells count="4">
    <mergeCell ref="K5:O13"/>
    <mergeCell ref="B1:G1"/>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topLeftCell="B1" zoomScaleNormal="100" workbookViewId="0">
      <selection activeCell="E10" sqref="E10"/>
    </sheetView>
  </sheetViews>
  <sheetFormatPr baseColWidth="10" defaultRowHeight="15" x14ac:dyDescent="0.25"/>
  <cols>
    <col min="1" max="1" width="3.85546875" customWidth="1"/>
    <col min="2" max="2" width="25.85546875" customWidth="1"/>
    <col min="3" max="3" width="5.42578125" customWidth="1"/>
    <col min="4" max="4" width="46.85546875" style="54" customWidth="1"/>
    <col min="5" max="5" width="38.7109375" style="54" customWidth="1"/>
    <col min="6" max="6" width="50.28515625" style="27" customWidth="1"/>
    <col min="7" max="7" width="15.5703125" customWidth="1"/>
    <col min="8" max="8" width="34.5703125" customWidth="1"/>
    <col min="9" max="9" width="25.140625" customWidth="1"/>
  </cols>
  <sheetData>
    <row r="2" spans="2:9" x14ac:dyDescent="0.25">
      <c r="B2" s="72" t="s">
        <v>277</v>
      </c>
      <c r="C2" s="72"/>
      <c r="D2" s="72"/>
      <c r="E2" s="72"/>
      <c r="F2" s="72"/>
      <c r="G2" s="72"/>
    </row>
    <row r="3" spans="2:9" s="42" customFormat="1" x14ac:dyDescent="0.25">
      <c r="B3" s="76" t="str">
        <f>+'C1. Gestión del Riesgo'!B3:G3</f>
        <v>Versión 1 Aporbado: Comité MIPG # 2 del 28 de enero 2022</v>
      </c>
      <c r="C3" s="77"/>
      <c r="D3" s="77"/>
      <c r="E3" s="77"/>
      <c r="F3" s="77"/>
      <c r="G3" s="78"/>
    </row>
    <row r="4" spans="2:9" x14ac:dyDescent="0.25">
      <c r="B4" s="72" t="s">
        <v>0</v>
      </c>
      <c r="C4" s="72"/>
      <c r="D4" s="72"/>
      <c r="E4" s="72"/>
      <c r="F4" s="72"/>
      <c r="G4" s="72"/>
    </row>
    <row r="5" spans="2:9" ht="16.5" thickBot="1" x14ac:dyDescent="0.3">
      <c r="B5" s="74" t="s">
        <v>35</v>
      </c>
      <c r="C5" s="74"/>
      <c r="D5" s="74"/>
      <c r="E5" s="74"/>
      <c r="F5" s="74"/>
      <c r="G5" s="74"/>
      <c r="H5" s="69" t="s">
        <v>253</v>
      </c>
      <c r="I5" s="70"/>
    </row>
    <row r="6" spans="2:9" ht="32.25" thickBot="1" x14ac:dyDescent="0.3">
      <c r="B6" s="9" t="s">
        <v>2</v>
      </c>
      <c r="C6" s="75" t="s">
        <v>3</v>
      </c>
      <c r="D6" s="75"/>
      <c r="E6" s="33" t="s">
        <v>4</v>
      </c>
      <c r="F6" s="33" t="s">
        <v>5</v>
      </c>
      <c r="G6" s="9" t="s">
        <v>6</v>
      </c>
      <c r="H6" s="32" t="s">
        <v>114</v>
      </c>
      <c r="I6" s="48" t="s">
        <v>113</v>
      </c>
    </row>
    <row r="7" spans="2:9" ht="45" customHeight="1" thickBot="1" x14ac:dyDescent="0.3">
      <c r="B7" s="83" t="s">
        <v>222</v>
      </c>
      <c r="C7" s="38" t="s">
        <v>8</v>
      </c>
      <c r="D7" s="50" t="s">
        <v>184</v>
      </c>
      <c r="E7" s="50" t="s">
        <v>225</v>
      </c>
      <c r="F7" s="40" t="s">
        <v>10</v>
      </c>
      <c r="G7" s="39" t="s">
        <v>285</v>
      </c>
    </row>
    <row r="8" spans="2:9" s="7" customFormat="1" ht="64.5" thickBot="1" x14ac:dyDescent="0.3">
      <c r="B8" s="83"/>
      <c r="C8" s="38" t="s">
        <v>9</v>
      </c>
      <c r="D8" s="50" t="s">
        <v>228</v>
      </c>
      <c r="E8" s="50" t="s">
        <v>226</v>
      </c>
      <c r="F8" s="40" t="s">
        <v>227</v>
      </c>
      <c r="G8" s="34" t="s">
        <v>284</v>
      </c>
    </row>
    <row r="9" spans="2:9" s="7" customFormat="1" ht="51.75" thickBot="1" x14ac:dyDescent="0.3">
      <c r="B9" s="83"/>
      <c r="C9" s="38" t="s">
        <v>89</v>
      </c>
      <c r="D9" s="50" t="s">
        <v>229</v>
      </c>
      <c r="E9" s="50" t="s">
        <v>185</v>
      </c>
      <c r="F9" s="40" t="s">
        <v>210</v>
      </c>
      <c r="G9" s="39" t="s">
        <v>285</v>
      </c>
    </row>
    <row r="10" spans="2:9" s="7" customFormat="1" ht="59.25" customHeight="1" thickBot="1" x14ac:dyDescent="0.3">
      <c r="B10" s="83"/>
      <c r="C10" s="38" t="s">
        <v>127</v>
      </c>
      <c r="D10" s="50" t="s">
        <v>183</v>
      </c>
      <c r="E10" s="50" t="s">
        <v>186</v>
      </c>
      <c r="F10" s="40" t="s">
        <v>120</v>
      </c>
      <c r="G10" s="34" t="s">
        <v>36</v>
      </c>
    </row>
    <row r="11" spans="2:9" s="42" customFormat="1" ht="87" customHeight="1" thickBot="1" x14ac:dyDescent="0.3">
      <c r="B11" s="83"/>
      <c r="C11" s="43" t="s">
        <v>92</v>
      </c>
      <c r="D11" s="13" t="s">
        <v>187</v>
      </c>
      <c r="E11" s="13" t="s">
        <v>188</v>
      </c>
      <c r="F11" s="31" t="s">
        <v>104</v>
      </c>
      <c r="G11" s="34" t="s">
        <v>36</v>
      </c>
    </row>
    <row r="12" spans="2:9" ht="93" customHeight="1" thickBot="1" x14ac:dyDescent="0.3">
      <c r="B12" s="84" t="s">
        <v>230</v>
      </c>
      <c r="C12" s="45" t="s">
        <v>12</v>
      </c>
      <c r="D12" s="51" t="s">
        <v>275</v>
      </c>
      <c r="E12" s="51" t="s">
        <v>192</v>
      </c>
      <c r="F12" s="46" t="s">
        <v>233</v>
      </c>
      <c r="G12" s="46" t="s">
        <v>289</v>
      </c>
    </row>
    <row r="13" spans="2:9" s="7" customFormat="1" ht="39" thickBot="1" x14ac:dyDescent="0.3">
      <c r="B13" s="84"/>
      <c r="C13" s="45" t="s">
        <v>37</v>
      </c>
      <c r="D13" s="51" t="s">
        <v>267</v>
      </c>
      <c r="E13" s="51" t="s">
        <v>190</v>
      </c>
      <c r="F13" s="46" t="s">
        <v>235</v>
      </c>
      <c r="G13" s="46" t="s">
        <v>191</v>
      </c>
    </row>
    <row r="14" spans="2:9" s="7" customFormat="1" ht="56.25" customHeight="1" thickBot="1" x14ac:dyDescent="0.3">
      <c r="B14" s="84"/>
      <c r="C14" s="45" t="s">
        <v>58</v>
      </c>
      <c r="D14" s="51" t="s">
        <v>266</v>
      </c>
      <c r="E14" s="51" t="s">
        <v>189</v>
      </c>
      <c r="F14" s="46" t="s">
        <v>265</v>
      </c>
      <c r="G14" s="46" t="s">
        <v>105</v>
      </c>
    </row>
    <row r="15" spans="2:9" s="7" customFormat="1" ht="49.5" customHeight="1" thickBot="1" x14ac:dyDescent="0.3">
      <c r="B15" s="84"/>
      <c r="C15" s="45" t="s">
        <v>129</v>
      </c>
      <c r="D15" s="51" t="s">
        <v>38</v>
      </c>
      <c r="E15" s="51" t="s">
        <v>157</v>
      </c>
      <c r="F15" s="46" t="s">
        <v>193</v>
      </c>
      <c r="G15" s="41" t="s">
        <v>39</v>
      </c>
    </row>
    <row r="16" spans="2:9" ht="81.75" customHeight="1" thickBot="1" x14ac:dyDescent="0.3">
      <c r="B16" s="84"/>
      <c r="C16" s="45" t="s">
        <v>131</v>
      </c>
      <c r="D16" s="51" t="s">
        <v>290</v>
      </c>
      <c r="E16" s="51" t="s">
        <v>231</v>
      </c>
      <c r="F16" s="46" t="s">
        <v>121</v>
      </c>
      <c r="G16" s="28" t="s">
        <v>137</v>
      </c>
    </row>
    <row r="17" spans="2:7" ht="39" customHeight="1" thickBot="1" x14ac:dyDescent="0.3">
      <c r="B17" s="81" t="s">
        <v>232</v>
      </c>
      <c r="C17" s="38" t="s">
        <v>61</v>
      </c>
      <c r="D17" s="50" t="s">
        <v>236</v>
      </c>
      <c r="E17" s="50" t="s">
        <v>138</v>
      </c>
      <c r="F17" s="40" t="s">
        <v>130</v>
      </c>
      <c r="G17" s="34" t="s">
        <v>286</v>
      </c>
    </row>
    <row r="18" spans="2:7" s="7" customFormat="1" ht="81" customHeight="1" thickBot="1" x14ac:dyDescent="0.3">
      <c r="B18" s="82"/>
      <c r="C18" s="38" t="s">
        <v>19</v>
      </c>
      <c r="D18" s="50" t="s">
        <v>139</v>
      </c>
      <c r="E18" s="50" t="s">
        <v>140</v>
      </c>
      <c r="F18" s="40" t="s">
        <v>130</v>
      </c>
      <c r="G18" s="34" t="s">
        <v>141</v>
      </c>
    </row>
    <row r="19" spans="2:7" s="7" customFormat="1" ht="64.5" thickBot="1" x14ac:dyDescent="0.3">
      <c r="B19" s="82"/>
      <c r="C19" s="38" t="s">
        <v>21</v>
      </c>
      <c r="D19" s="49" t="s">
        <v>40</v>
      </c>
      <c r="E19" s="50" t="s">
        <v>211</v>
      </c>
      <c r="F19" s="40" t="s">
        <v>212</v>
      </c>
      <c r="G19" s="34" t="s">
        <v>287</v>
      </c>
    </row>
    <row r="20" spans="2:7" ht="77.25" thickBot="1" x14ac:dyDescent="0.3">
      <c r="B20" s="82"/>
      <c r="C20" s="38" t="s">
        <v>22</v>
      </c>
      <c r="D20" s="50" t="s">
        <v>122</v>
      </c>
      <c r="E20" s="50" t="s">
        <v>270</v>
      </c>
      <c r="F20" s="40" t="s">
        <v>42</v>
      </c>
      <c r="G20" s="34" t="s">
        <v>288</v>
      </c>
    </row>
    <row r="21" spans="2:7" ht="84.75" customHeight="1" thickBot="1" x14ac:dyDescent="0.3">
      <c r="B21" s="82"/>
      <c r="C21" s="38" t="s">
        <v>145</v>
      </c>
      <c r="D21" s="50" t="s">
        <v>268</v>
      </c>
      <c r="E21" s="50" t="s">
        <v>269</v>
      </c>
      <c r="F21" s="59" t="s">
        <v>234</v>
      </c>
      <c r="G21" s="59" t="s">
        <v>15</v>
      </c>
    </row>
    <row r="22" spans="2:7" ht="50.25" customHeight="1" thickBot="1" x14ac:dyDescent="0.3">
      <c r="B22" s="82"/>
      <c r="C22" s="38" t="s">
        <v>146</v>
      </c>
      <c r="D22" s="50" t="s">
        <v>142</v>
      </c>
      <c r="E22" s="49" t="s">
        <v>143</v>
      </c>
      <c r="F22" s="44" t="s">
        <v>10</v>
      </c>
      <c r="G22" s="34" t="s">
        <v>144</v>
      </c>
    </row>
    <row r="23" spans="2:7" ht="15.75" x14ac:dyDescent="0.25">
      <c r="B23" s="7"/>
      <c r="C23" s="8"/>
      <c r="G23" s="7"/>
    </row>
  </sheetData>
  <mergeCells count="9">
    <mergeCell ref="H5:I5"/>
    <mergeCell ref="B17:B22"/>
    <mergeCell ref="B7:B11"/>
    <mergeCell ref="B12:B16"/>
    <mergeCell ref="B2:G2"/>
    <mergeCell ref="B4:G4"/>
    <mergeCell ref="B5:G5"/>
    <mergeCell ref="C6:D6"/>
    <mergeCell ref="B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4"/>
  <sheetViews>
    <sheetView topLeftCell="C1" zoomScaleNormal="100" workbookViewId="0">
      <selection activeCell="D12" sqref="D12"/>
    </sheetView>
  </sheetViews>
  <sheetFormatPr baseColWidth="10" defaultRowHeight="15" x14ac:dyDescent="0.25"/>
  <cols>
    <col min="1" max="1" width="4.28515625" customWidth="1"/>
    <col min="2" max="2" width="23.42578125" customWidth="1"/>
    <col min="3" max="3" width="5.140625" customWidth="1"/>
    <col min="4" max="4" width="56.140625" style="54" customWidth="1"/>
    <col min="5" max="5" width="43" style="54" customWidth="1"/>
    <col min="6" max="6" width="43.85546875" customWidth="1"/>
    <col min="7" max="7" width="21.28515625" customWidth="1"/>
    <col min="8" max="8" width="37.42578125" customWidth="1"/>
    <col min="9" max="9" width="26.85546875" customWidth="1"/>
  </cols>
  <sheetData>
    <row r="2" spans="2:9" x14ac:dyDescent="0.25">
      <c r="B2" s="72" t="s">
        <v>278</v>
      </c>
      <c r="C2" s="72"/>
      <c r="D2" s="72"/>
      <c r="E2" s="72"/>
      <c r="F2" s="72"/>
      <c r="G2" s="72"/>
    </row>
    <row r="3" spans="2:9" s="42" customFormat="1" x14ac:dyDescent="0.25">
      <c r="B3" s="76" t="str">
        <f>+'C1. Gestión del Riesgo'!B3:G3</f>
        <v>Versión 1 Aporbado: Comité MIPG # 2 del 28 de enero 2022</v>
      </c>
      <c r="C3" s="77"/>
      <c r="D3" s="77"/>
      <c r="E3" s="77"/>
      <c r="F3" s="77"/>
      <c r="G3" s="78"/>
    </row>
    <row r="4" spans="2:9" x14ac:dyDescent="0.25">
      <c r="B4" s="72" t="s">
        <v>0</v>
      </c>
      <c r="C4" s="72"/>
      <c r="D4" s="72"/>
      <c r="E4" s="72"/>
      <c r="F4" s="72"/>
      <c r="G4" s="72"/>
    </row>
    <row r="5" spans="2:9" ht="16.5" thickBot="1" x14ac:dyDescent="0.3">
      <c r="B5" s="74" t="s">
        <v>44</v>
      </c>
      <c r="C5" s="74"/>
      <c r="D5" s="74"/>
      <c r="E5" s="74"/>
      <c r="F5" s="74"/>
      <c r="G5" s="74"/>
      <c r="H5" s="69" t="s">
        <v>253</v>
      </c>
      <c r="I5" s="70"/>
    </row>
    <row r="6" spans="2:9" ht="16.5" thickBot="1" x14ac:dyDescent="0.3">
      <c r="B6" s="10" t="s">
        <v>2</v>
      </c>
      <c r="C6" s="75" t="s">
        <v>3</v>
      </c>
      <c r="D6" s="75"/>
      <c r="E6" s="33" t="s">
        <v>4</v>
      </c>
      <c r="F6" s="10" t="s">
        <v>5</v>
      </c>
      <c r="G6" s="10" t="s">
        <v>6</v>
      </c>
      <c r="H6" s="32" t="s">
        <v>114</v>
      </c>
      <c r="I6" s="48" t="s">
        <v>113</v>
      </c>
    </row>
    <row r="7" spans="2:9" ht="26.25" thickBot="1" x14ac:dyDescent="0.3">
      <c r="B7" s="83" t="s">
        <v>198</v>
      </c>
      <c r="C7" s="38" t="s">
        <v>45</v>
      </c>
      <c r="D7" s="50" t="s">
        <v>147</v>
      </c>
      <c r="E7" s="50" t="s">
        <v>132</v>
      </c>
      <c r="F7" s="34" t="s">
        <v>133</v>
      </c>
      <c r="G7" s="34" t="s">
        <v>148</v>
      </c>
    </row>
    <row r="8" spans="2:9" s="7" customFormat="1" ht="51" customHeight="1" thickBot="1" x14ac:dyDescent="0.3">
      <c r="B8" s="83"/>
      <c r="C8" s="38" t="s">
        <v>9</v>
      </c>
      <c r="D8" s="50" t="s">
        <v>46</v>
      </c>
      <c r="E8" s="50" t="s">
        <v>47</v>
      </c>
      <c r="F8" s="34" t="s">
        <v>133</v>
      </c>
      <c r="G8" s="34" t="s">
        <v>49</v>
      </c>
    </row>
    <row r="9" spans="2:9" ht="51.75" thickBot="1" x14ac:dyDescent="0.3">
      <c r="B9" s="83"/>
      <c r="C9" s="38" t="s">
        <v>107</v>
      </c>
      <c r="D9" s="50" t="s">
        <v>50</v>
      </c>
      <c r="E9" s="50" t="s">
        <v>237</v>
      </c>
      <c r="F9" s="34" t="s">
        <v>133</v>
      </c>
      <c r="G9" s="34" t="s">
        <v>51</v>
      </c>
    </row>
    <row r="10" spans="2:9" ht="72" customHeight="1" thickBot="1" x14ac:dyDescent="0.3">
      <c r="B10" s="84" t="s">
        <v>199</v>
      </c>
      <c r="C10" s="45" t="s">
        <v>52</v>
      </c>
      <c r="D10" s="51" t="s">
        <v>149</v>
      </c>
      <c r="E10" s="51" t="s">
        <v>150</v>
      </c>
      <c r="F10" s="46" t="s">
        <v>238</v>
      </c>
      <c r="G10" s="46" t="s">
        <v>151</v>
      </c>
    </row>
    <row r="11" spans="2:9" s="7" customFormat="1" ht="51.75" thickBot="1" x14ac:dyDescent="0.3">
      <c r="B11" s="84"/>
      <c r="C11" s="11" t="s">
        <v>37</v>
      </c>
      <c r="D11" s="55" t="s">
        <v>152</v>
      </c>
      <c r="E11" s="55" t="s">
        <v>53</v>
      </c>
      <c r="F11" s="30" t="s">
        <v>133</v>
      </c>
      <c r="G11" s="30" t="s">
        <v>54</v>
      </c>
    </row>
    <row r="12" spans="2:9" ht="90" customHeight="1" thickBot="1" x14ac:dyDescent="0.3">
      <c r="B12" s="84"/>
      <c r="C12" s="11" t="s">
        <v>58</v>
      </c>
      <c r="D12" s="51" t="s">
        <v>55</v>
      </c>
      <c r="E12" s="55" t="s">
        <v>56</v>
      </c>
      <c r="F12" s="30" t="s">
        <v>133</v>
      </c>
      <c r="G12" s="30" t="s">
        <v>57</v>
      </c>
    </row>
    <row r="13" spans="2:9" ht="88.5" customHeight="1" thickBot="1" x14ac:dyDescent="0.3">
      <c r="B13" s="84"/>
      <c r="C13" s="11" t="s">
        <v>129</v>
      </c>
      <c r="D13" s="55" t="s">
        <v>59</v>
      </c>
      <c r="E13" s="55" t="s">
        <v>60</v>
      </c>
      <c r="F13" s="30" t="s">
        <v>135</v>
      </c>
      <c r="G13" s="30" t="s">
        <v>57</v>
      </c>
    </row>
    <row r="14" spans="2:9" ht="93" customHeight="1" thickBot="1" x14ac:dyDescent="0.3">
      <c r="B14" s="83" t="s">
        <v>239</v>
      </c>
      <c r="C14" s="38" t="s">
        <v>61</v>
      </c>
      <c r="D14" s="50" t="s">
        <v>153</v>
      </c>
      <c r="E14" s="50" t="s">
        <v>240</v>
      </c>
      <c r="F14" s="34" t="s">
        <v>254</v>
      </c>
      <c r="G14" s="34" t="s">
        <v>134</v>
      </c>
    </row>
    <row r="15" spans="2:9" s="7" customFormat="1" ht="70.5" customHeight="1" thickBot="1" x14ac:dyDescent="0.3">
      <c r="B15" s="83"/>
      <c r="C15" s="38" t="s">
        <v>19</v>
      </c>
      <c r="D15" s="50" t="s">
        <v>291</v>
      </c>
      <c r="E15" s="50" t="s">
        <v>182</v>
      </c>
      <c r="F15" s="34" t="s">
        <v>156</v>
      </c>
      <c r="G15" s="17" t="s">
        <v>54</v>
      </c>
    </row>
    <row r="16" spans="2:9" ht="60" customHeight="1" thickBot="1" x14ac:dyDescent="0.3">
      <c r="B16" s="83"/>
      <c r="C16" s="38" t="s">
        <v>21</v>
      </c>
      <c r="D16" s="50" t="s">
        <v>62</v>
      </c>
      <c r="E16" s="13" t="s">
        <v>63</v>
      </c>
      <c r="F16" s="31" t="s">
        <v>133</v>
      </c>
      <c r="G16" s="31" t="s">
        <v>57</v>
      </c>
    </row>
    <row r="17" spans="2:8" ht="64.5" customHeight="1" thickBot="1" x14ac:dyDescent="0.3">
      <c r="B17" s="83"/>
      <c r="C17" s="38" t="s">
        <v>22</v>
      </c>
      <c r="D17" s="50" t="s">
        <v>64</v>
      </c>
      <c r="E17" s="50" t="s">
        <v>65</v>
      </c>
      <c r="F17" s="31" t="s">
        <v>133</v>
      </c>
      <c r="G17" s="31" t="s">
        <v>57</v>
      </c>
    </row>
    <row r="18" spans="2:8" ht="90" thickBot="1" x14ac:dyDescent="0.3">
      <c r="B18" s="84" t="s">
        <v>223</v>
      </c>
      <c r="C18" s="45" t="s">
        <v>66</v>
      </c>
      <c r="D18" s="51" t="s">
        <v>213</v>
      </c>
      <c r="E18" s="51" t="s">
        <v>154</v>
      </c>
      <c r="F18" s="46" t="s">
        <v>241</v>
      </c>
      <c r="G18" s="46" t="s">
        <v>134</v>
      </c>
      <c r="H18" s="36"/>
    </row>
    <row r="19" spans="2:8" s="7" customFormat="1" ht="56.25" customHeight="1" thickBot="1" x14ac:dyDescent="0.3">
      <c r="B19" s="84"/>
      <c r="C19" s="45" t="s">
        <v>43</v>
      </c>
      <c r="D19" s="51" t="s">
        <v>67</v>
      </c>
      <c r="E19" s="55" t="s">
        <v>68</v>
      </c>
      <c r="F19" s="30" t="s">
        <v>133</v>
      </c>
      <c r="G19" s="30" t="s">
        <v>54</v>
      </c>
    </row>
    <row r="20" spans="2:8" ht="54" customHeight="1" thickBot="1" x14ac:dyDescent="0.3">
      <c r="B20" s="84"/>
      <c r="C20" s="45" t="s">
        <v>124</v>
      </c>
      <c r="D20" s="51" t="s">
        <v>69</v>
      </c>
      <c r="E20" s="51" t="s">
        <v>70</v>
      </c>
      <c r="F20" s="30" t="s">
        <v>133</v>
      </c>
      <c r="G20" s="30" t="s">
        <v>57</v>
      </c>
    </row>
    <row r="21" spans="2:8" ht="26.25" thickBot="1" x14ac:dyDescent="0.3">
      <c r="B21" s="83" t="s">
        <v>224</v>
      </c>
      <c r="C21" s="38" t="s">
        <v>71</v>
      </c>
      <c r="D21" s="50" t="s">
        <v>242</v>
      </c>
      <c r="E21" s="50" t="s">
        <v>155</v>
      </c>
      <c r="F21" s="34" t="s">
        <v>133</v>
      </c>
      <c r="G21" s="34" t="s">
        <v>134</v>
      </c>
    </row>
    <row r="22" spans="2:8" s="7" customFormat="1" ht="57" customHeight="1" thickBot="1" x14ac:dyDescent="0.3">
      <c r="B22" s="83"/>
      <c r="C22" s="38" t="s">
        <v>74</v>
      </c>
      <c r="D22" s="50" t="s">
        <v>72</v>
      </c>
      <c r="E22" s="50" t="s">
        <v>73</v>
      </c>
      <c r="F22" s="34" t="s">
        <v>48</v>
      </c>
      <c r="G22" s="34" t="s">
        <v>57</v>
      </c>
    </row>
    <row r="23" spans="2:8" ht="60" customHeight="1" thickBot="1" x14ac:dyDescent="0.3">
      <c r="B23" s="83"/>
      <c r="C23" s="38" t="s">
        <v>77</v>
      </c>
      <c r="D23" s="50" t="s">
        <v>75</v>
      </c>
      <c r="E23" s="50" t="s">
        <v>76</v>
      </c>
      <c r="F23" s="34" t="s">
        <v>48</v>
      </c>
      <c r="G23" s="34" t="s">
        <v>57</v>
      </c>
    </row>
    <row r="24" spans="2:8" ht="50.25" customHeight="1" thickBot="1" x14ac:dyDescent="0.3">
      <c r="B24" s="83"/>
      <c r="C24" s="38" t="s">
        <v>136</v>
      </c>
      <c r="D24" s="50" t="s">
        <v>78</v>
      </c>
      <c r="E24" s="50" t="s">
        <v>79</v>
      </c>
      <c r="F24" s="34" t="s">
        <v>48</v>
      </c>
      <c r="G24" s="34" t="s">
        <v>57</v>
      </c>
    </row>
    <row r="27" spans="2:8" x14ac:dyDescent="0.25">
      <c r="D27" s="56"/>
    </row>
    <row r="28" spans="2:8" x14ac:dyDescent="0.25">
      <c r="D28" s="56"/>
    </row>
    <row r="29" spans="2:8" ht="16.5" x14ac:dyDescent="0.25">
      <c r="D29" s="57"/>
    </row>
    <row r="30" spans="2:8" x14ac:dyDescent="0.25">
      <c r="D30" s="56"/>
    </row>
    <row r="31" spans="2:8" x14ac:dyDescent="0.25">
      <c r="D31" s="56"/>
    </row>
    <row r="32" spans="2:8" x14ac:dyDescent="0.25">
      <c r="D32" s="56"/>
    </row>
    <row r="33" spans="4:4" x14ac:dyDescent="0.25">
      <c r="D33" s="56"/>
    </row>
    <row r="34" spans="4:4" x14ac:dyDescent="0.25">
      <c r="D34" s="56"/>
    </row>
    <row r="35" spans="4:4" x14ac:dyDescent="0.25">
      <c r="D35" s="56"/>
    </row>
    <row r="36" spans="4:4" x14ac:dyDescent="0.25">
      <c r="D36" s="56"/>
    </row>
    <row r="37" spans="4:4" x14ac:dyDescent="0.25">
      <c r="D37" s="56"/>
    </row>
    <row r="38" spans="4:4" x14ac:dyDescent="0.25">
      <c r="D38" s="56"/>
    </row>
    <row r="39" spans="4:4" x14ac:dyDescent="0.25">
      <c r="D39" s="56"/>
    </row>
    <row r="40" spans="4:4" x14ac:dyDescent="0.25">
      <c r="D40" s="56"/>
    </row>
    <row r="41" spans="4:4" x14ac:dyDescent="0.25">
      <c r="D41" s="56"/>
    </row>
    <row r="42" spans="4:4" x14ac:dyDescent="0.25">
      <c r="D42" s="56"/>
    </row>
    <row r="43" spans="4:4" x14ac:dyDescent="0.25">
      <c r="D43" s="56"/>
    </row>
    <row r="44" spans="4:4" x14ac:dyDescent="0.25">
      <c r="D44" s="56"/>
    </row>
  </sheetData>
  <mergeCells count="11">
    <mergeCell ref="H5:I5"/>
    <mergeCell ref="B18:B20"/>
    <mergeCell ref="B21:B24"/>
    <mergeCell ref="B2:G2"/>
    <mergeCell ref="B4:G4"/>
    <mergeCell ref="B5:G5"/>
    <mergeCell ref="C6:D6"/>
    <mergeCell ref="B7:B9"/>
    <mergeCell ref="B10:B13"/>
    <mergeCell ref="B14:B17"/>
    <mergeCell ref="B3:G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G9" sqref="G9"/>
    </sheetView>
  </sheetViews>
  <sheetFormatPr baseColWidth="10" defaultRowHeight="15" x14ac:dyDescent="0.25"/>
  <cols>
    <col min="1" max="1" width="4.85546875" style="7" customWidth="1"/>
    <col min="2" max="2" width="21.140625" style="7" customWidth="1"/>
    <col min="3" max="3" width="4.42578125" style="7" customWidth="1"/>
    <col min="4" max="4" width="49.85546875" style="54" customWidth="1"/>
    <col min="5" max="5" width="37.42578125" style="54" customWidth="1"/>
    <col min="6" max="6" width="43.28515625" style="7" customWidth="1"/>
    <col min="7" max="7" width="21.42578125" style="7" customWidth="1"/>
    <col min="8" max="8" width="34.85546875" style="7" customWidth="1"/>
    <col min="9" max="9" width="26" style="7" customWidth="1"/>
    <col min="10" max="16384" width="11.42578125" style="7"/>
  </cols>
  <sheetData>
    <row r="2" spans="2:9" x14ac:dyDescent="0.25">
      <c r="B2" s="72" t="s">
        <v>279</v>
      </c>
      <c r="C2" s="72"/>
      <c r="D2" s="72"/>
      <c r="E2" s="72"/>
      <c r="F2" s="72"/>
      <c r="G2" s="72"/>
    </row>
    <row r="3" spans="2:9" s="42" customFormat="1" x14ac:dyDescent="0.25">
      <c r="B3" s="76" t="str">
        <f>+'C1. Gestión del Riesgo'!B3:G3</f>
        <v>Versión 1 Aporbado: Comité MIPG # 2 del 28 de enero 2022</v>
      </c>
      <c r="C3" s="77"/>
      <c r="D3" s="77"/>
      <c r="E3" s="77"/>
      <c r="F3" s="77"/>
      <c r="G3" s="78"/>
    </row>
    <row r="4" spans="2:9" x14ac:dyDescent="0.25">
      <c r="B4" s="72" t="s">
        <v>0</v>
      </c>
      <c r="C4" s="72"/>
      <c r="D4" s="72"/>
      <c r="E4" s="72"/>
      <c r="F4" s="72"/>
      <c r="G4" s="72"/>
    </row>
    <row r="5" spans="2:9" ht="16.5" thickBot="1" x14ac:dyDescent="0.3">
      <c r="B5" s="74" t="s">
        <v>80</v>
      </c>
      <c r="C5" s="74"/>
      <c r="D5" s="74"/>
      <c r="E5" s="74"/>
      <c r="F5" s="74"/>
      <c r="G5" s="74"/>
      <c r="H5" s="69" t="s">
        <v>253</v>
      </c>
      <c r="I5" s="70"/>
    </row>
    <row r="6" spans="2:9" ht="16.5" thickBot="1" x14ac:dyDescent="0.3">
      <c r="B6" s="21" t="s">
        <v>2</v>
      </c>
      <c r="C6" s="75" t="s">
        <v>3</v>
      </c>
      <c r="D6" s="75"/>
      <c r="E6" s="33" t="s">
        <v>4</v>
      </c>
      <c r="F6" s="21" t="s">
        <v>5</v>
      </c>
      <c r="G6" s="21" t="s">
        <v>6</v>
      </c>
      <c r="H6" s="32" t="s">
        <v>114</v>
      </c>
      <c r="I6" s="48" t="s">
        <v>113</v>
      </c>
    </row>
    <row r="7" spans="2:9" ht="39" thickBot="1" x14ac:dyDescent="0.3">
      <c r="B7" s="61" t="s">
        <v>81</v>
      </c>
      <c r="C7" s="15" t="s">
        <v>8</v>
      </c>
      <c r="D7" s="49" t="s">
        <v>243</v>
      </c>
      <c r="E7" s="49" t="s">
        <v>82</v>
      </c>
      <c r="F7" s="22" t="s">
        <v>205</v>
      </c>
      <c r="G7" s="24" t="s">
        <v>83</v>
      </c>
    </row>
    <row r="8" spans="2:9" ht="90" thickBot="1" x14ac:dyDescent="0.3">
      <c r="B8" s="61"/>
      <c r="C8" s="15" t="s">
        <v>84</v>
      </c>
      <c r="D8" s="13" t="s">
        <v>85</v>
      </c>
      <c r="E8" s="13" t="s">
        <v>86</v>
      </c>
      <c r="F8" s="24" t="s">
        <v>87</v>
      </c>
      <c r="G8" s="34" t="s">
        <v>200</v>
      </c>
    </row>
    <row r="9" spans="2:9" ht="39" thickBot="1" x14ac:dyDescent="0.3">
      <c r="B9" s="61"/>
      <c r="C9" s="15" t="s">
        <v>89</v>
      </c>
      <c r="D9" s="50" t="s">
        <v>201</v>
      </c>
      <c r="E9" s="49" t="s">
        <v>90</v>
      </c>
      <c r="F9" s="22" t="s">
        <v>210</v>
      </c>
      <c r="G9" s="22" t="s">
        <v>88</v>
      </c>
    </row>
    <row r="10" spans="2:9" ht="39" thickBot="1" x14ac:dyDescent="0.3">
      <c r="B10" s="61"/>
      <c r="C10" s="15" t="s">
        <v>91</v>
      </c>
      <c r="D10" s="50" t="s">
        <v>271</v>
      </c>
      <c r="E10" s="50" t="s">
        <v>272</v>
      </c>
      <c r="F10" s="22" t="s">
        <v>244</v>
      </c>
      <c r="G10" s="22" t="s">
        <v>125</v>
      </c>
    </row>
    <row r="11" spans="2:9" ht="90" thickBot="1" x14ac:dyDescent="0.3">
      <c r="B11" s="61"/>
      <c r="C11" s="15" t="s">
        <v>92</v>
      </c>
      <c r="D11" s="50" t="s">
        <v>177</v>
      </c>
      <c r="E11" s="49" t="s">
        <v>255</v>
      </c>
      <c r="F11" s="44" t="s">
        <v>244</v>
      </c>
      <c r="G11" s="22" t="s">
        <v>206</v>
      </c>
    </row>
    <row r="12" spans="2:9" ht="51.75" thickBot="1" x14ac:dyDescent="0.3">
      <c r="B12" s="23" t="s">
        <v>93</v>
      </c>
      <c r="C12" s="18" t="s">
        <v>94</v>
      </c>
      <c r="D12" s="51" t="s">
        <v>246</v>
      </c>
      <c r="E12" s="51" t="s">
        <v>202</v>
      </c>
      <c r="F12" s="46" t="s">
        <v>245</v>
      </c>
      <c r="G12" s="46" t="s">
        <v>204</v>
      </c>
    </row>
    <row r="13" spans="2:9" ht="26.25" thickBot="1" x14ac:dyDescent="0.3">
      <c r="B13" s="61" t="s">
        <v>248</v>
      </c>
      <c r="C13" s="15" t="s">
        <v>17</v>
      </c>
      <c r="D13" s="50" t="s">
        <v>174</v>
      </c>
      <c r="E13" s="50" t="s">
        <v>95</v>
      </c>
      <c r="F13" s="34" t="s">
        <v>247</v>
      </c>
      <c r="G13" s="34" t="s">
        <v>173</v>
      </c>
    </row>
    <row r="14" spans="2:9" ht="39" thickBot="1" x14ac:dyDescent="0.3">
      <c r="B14" s="61"/>
      <c r="C14" s="15" t="s">
        <v>41</v>
      </c>
      <c r="D14" s="50" t="s">
        <v>175</v>
      </c>
      <c r="E14" s="50" t="s">
        <v>96</v>
      </c>
      <c r="F14" s="34" t="s">
        <v>247</v>
      </c>
      <c r="G14" s="34" t="s">
        <v>173</v>
      </c>
    </row>
    <row r="15" spans="2:9" ht="26.25" thickBot="1" x14ac:dyDescent="0.3">
      <c r="B15" s="61"/>
      <c r="C15" s="15" t="s">
        <v>97</v>
      </c>
      <c r="D15" s="50" t="s">
        <v>176</v>
      </c>
      <c r="E15" s="50" t="s">
        <v>98</v>
      </c>
      <c r="F15" s="34" t="s">
        <v>247</v>
      </c>
      <c r="G15" s="34" t="s">
        <v>173</v>
      </c>
    </row>
    <row r="16" spans="2:9" ht="51.75" thickBot="1" x14ac:dyDescent="0.3">
      <c r="B16" s="62" t="s">
        <v>99</v>
      </c>
      <c r="C16" s="18" t="s">
        <v>25</v>
      </c>
      <c r="D16" s="51" t="s">
        <v>181</v>
      </c>
      <c r="E16" s="51" t="s">
        <v>180</v>
      </c>
      <c r="F16" s="46" t="s">
        <v>249</v>
      </c>
      <c r="G16" s="46" t="s">
        <v>36</v>
      </c>
    </row>
    <row r="17" spans="2:7" ht="51.75" thickBot="1" x14ac:dyDescent="0.3">
      <c r="B17" s="62"/>
      <c r="C17" s="18" t="s">
        <v>43</v>
      </c>
      <c r="D17" s="51" t="s">
        <v>256</v>
      </c>
      <c r="E17" s="51" t="s">
        <v>250</v>
      </c>
      <c r="F17" s="46" t="s">
        <v>273</v>
      </c>
      <c r="G17" s="25" t="s">
        <v>88</v>
      </c>
    </row>
    <row r="18" spans="2:7" ht="39" thickBot="1" x14ac:dyDescent="0.3">
      <c r="B18" s="62"/>
      <c r="C18" s="18" t="s">
        <v>124</v>
      </c>
      <c r="D18" s="51" t="s">
        <v>179</v>
      </c>
      <c r="E18" s="51" t="s">
        <v>126</v>
      </c>
      <c r="F18" s="46" t="s">
        <v>178</v>
      </c>
      <c r="G18" s="46" t="s">
        <v>88</v>
      </c>
    </row>
    <row r="19" spans="2:7" ht="178.5" customHeight="1" thickBot="1" x14ac:dyDescent="0.3">
      <c r="B19" s="29" t="s">
        <v>100</v>
      </c>
      <c r="C19" s="15" t="s">
        <v>101</v>
      </c>
      <c r="D19" s="50" t="s">
        <v>203</v>
      </c>
      <c r="E19" s="50" t="s">
        <v>237</v>
      </c>
      <c r="F19" s="26" t="s">
        <v>245</v>
      </c>
      <c r="G19" s="24" t="s">
        <v>204</v>
      </c>
    </row>
  </sheetData>
  <mergeCells count="9">
    <mergeCell ref="B16:B18"/>
    <mergeCell ref="B7:B11"/>
    <mergeCell ref="B13:B15"/>
    <mergeCell ref="H5:I5"/>
    <mergeCell ref="B2:G2"/>
    <mergeCell ref="B4:G4"/>
    <mergeCell ref="B5:G5"/>
    <mergeCell ref="C6:D6"/>
    <mergeCell ref="B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election activeCell="F9" sqref="F9"/>
    </sheetView>
  </sheetViews>
  <sheetFormatPr baseColWidth="10" defaultRowHeight="15" x14ac:dyDescent="0.25"/>
  <cols>
    <col min="1" max="1" width="4.140625" customWidth="1"/>
    <col min="2" max="2" width="21.140625" customWidth="1"/>
    <col min="3" max="3" width="5.140625" customWidth="1"/>
    <col min="4" max="4" width="52.5703125" style="54" customWidth="1"/>
    <col min="5" max="5" width="51.7109375" style="54" customWidth="1"/>
    <col min="6" max="6" width="31" customWidth="1"/>
    <col min="7" max="7" width="20.5703125" customWidth="1"/>
    <col min="8" max="8" width="33.85546875" customWidth="1"/>
    <col min="9" max="9" width="26.85546875" customWidth="1"/>
  </cols>
  <sheetData>
    <row r="2" spans="2:9" x14ac:dyDescent="0.25">
      <c r="B2" s="72" t="s">
        <v>280</v>
      </c>
      <c r="C2" s="72"/>
      <c r="D2" s="72"/>
      <c r="E2" s="72"/>
      <c r="F2" s="72"/>
      <c r="G2" s="72"/>
    </row>
    <row r="3" spans="2:9" s="42" customFormat="1" x14ac:dyDescent="0.25">
      <c r="B3" s="76" t="str">
        <f>+'C1. Gestión del Riesgo'!B3:G3</f>
        <v>Versión 1 Aporbado: Comité MIPG # 2 del 28 de enero 2022</v>
      </c>
      <c r="C3" s="77"/>
      <c r="D3" s="77"/>
      <c r="E3" s="77"/>
      <c r="F3" s="77"/>
      <c r="G3" s="78"/>
    </row>
    <row r="4" spans="2:9" x14ac:dyDescent="0.25">
      <c r="B4" s="72" t="s">
        <v>0</v>
      </c>
      <c r="C4" s="72"/>
      <c r="D4" s="72"/>
      <c r="E4" s="72"/>
      <c r="F4" s="72"/>
      <c r="G4" s="72"/>
    </row>
    <row r="5" spans="2:9" ht="16.5" thickBot="1" x14ac:dyDescent="0.3">
      <c r="B5" s="74" t="s">
        <v>128</v>
      </c>
      <c r="C5" s="74"/>
      <c r="D5" s="74"/>
      <c r="E5" s="74"/>
      <c r="F5" s="74"/>
      <c r="G5" s="74"/>
      <c r="H5" s="69" t="s">
        <v>253</v>
      </c>
      <c r="I5" s="70"/>
    </row>
    <row r="6" spans="2:9" ht="16.5" thickBot="1" x14ac:dyDescent="0.3">
      <c r="B6" s="14" t="s">
        <v>2</v>
      </c>
      <c r="C6" s="75" t="s">
        <v>3</v>
      </c>
      <c r="D6" s="75"/>
      <c r="E6" s="33" t="s">
        <v>4</v>
      </c>
      <c r="F6" s="14" t="s">
        <v>5</v>
      </c>
      <c r="G6" s="14" t="s">
        <v>6</v>
      </c>
      <c r="H6" s="32" t="s">
        <v>114</v>
      </c>
      <c r="I6" s="48" t="s">
        <v>113</v>
      </c>
    </row>
    <row r="7" spans="2:9" ht="39" thickBot="1" x14ac:dyDescent="0.3">
      <c r="B7" s="37" t="s">
        <v>158</v>
      </c>
      <c r="C7" s="38" t="s">
        <v>45</v>
      </c>
      <c r="D7" s="50" t="s">
        <v>159</v>
      </c>
      <c r="E7" s="50" t="s">
        <v>160</v>
      </c>
      <c r="F7" s="34" t="s">
        <v>161</v>
      </c>
      <c r="G7" s="34" t="s">
        <v>116</v>
      </c>
    </row>
    <row r="8" spans="2:9" ht="51.75" thickBot="1" x14ac:dyDescent="0.3">
      <c r="B8" s="35" t="s">
        <v>162</v>
      </c>
      <c r="C8" s="38" t="s">
        <v>52</v>
      </c>
      <c r="D8" s="50" t="s">
        <v>163</v>
      </c>
      <c r="E8" s="50" t="s">
        <v>274</v>
      </c>
      <c r="F8" s="34" t="s">
        <v>106</v>
      </c>
      <c r="G8" s="34" t="s">
        <v>105</v>
      </c>
    </row>
    <row r="9" spans="2:9" s="42" customFormat="1" ht="43.5" customHeight="1" thickBot="1" x14ac:dyDescent="0.3">
      <c r="B9" s="84" t="s">
        <v>164</v>
      </c>
      <c r="C9" s="45" t="s">
        <v>61</v>
      </c>
      <c r="D9" s="51" t="s">
        <v>102</v>
      </c>
      <c r="E9" s="51" t="s">
        <v>103</v>
      </c>
      <c r="F9" s="46" t="s">
        <v>104</v>
      </c>
      <c r="G9" s="46" t="s">
        <v>105</v>
      </c>
    </row>
    <row r="10" spans="2:9" s="42" customFormat="1" ht="58.5" customHeight="1" thickBot="1" x14ac:dyDescent="0.3">
      <c r="B10" s="84"/>
      <c r="C10" s="45" t="s">
        <v>19</v>
      </c>
      <c r="D10" s="51" t="s">
        <v>108</v>
      </c>
      <c r="E10" s="51" t="s">
        <v>109</v>
      </c>
      <c r="F10" s="46" t="s">
        <v>104</v>
      </c>
      <c r="G10" s="46" t="s">
        <v>110</v>
      </c>
    </row>
    <row r="11" spans="2:9" s="42" customFormat="1" ht="75" customHeight="1" thickBot="1" x14ac:dyDescent="0.3">
      <c r="B11" s="84"/>
      <c r="C11" s="45" t="s">
        <v>21</v>
      </c>
      <c r="D11" s="51" t="s">
        <v>251</v>
      </c>
      <c r="E11" s="51" t="s">
        <v>214</v>
      </c>
      <c r="F11" s="46" t="s">
        <v>104</v>
      </c>
      <c r="G11" s="46" t="s">
        <v>36</v>
      </c>
    </row>
    <row r="12" spans="2:9" s="42" customFormat="1" ht="26.25" thickBot="1" x14ac:dyDescent="0.3">
      <c r="B12" s="85" t="s">
        <v>165</v>
      </c>
      <c r="C12" s="38" t="s">
        <v>66</v>
      </c>
      <c r="D12" s="50" t="s">
        <v>166</v>
      </c>
      <c r="E12" s="50" t="s">
        <v>111</v>
      </c>
      <c r="F12" s="34" t="s">
        <v>112</v>
      </c>
      <c r="G12" s="34" t="s">
        <v>105</v>
      </c>
    </row>
    <row r="13" spans="2:9" s="42" customFormat="1" ht="26.25" thickBot="1" x14ac:dyDescent="0.3">
      <c r="B13" s="86"/>
      <c r="C13" s="38" t="s">
        <v>167</v>
      </c>
      <c r="D13" s="50" t="s">
        <v>168</v>
      </c>
      <c r="E13" s="50" t="s">
        <v>169</v>
      </c>
      <c r="F13" s="34" t="s">
        <v>104</v>
      </c>
      <c r="G13" s="34" t="s">
        <v>170</v>
      </c>
    </row>
    <row r="14" spans="2:9" s="42" customFormat="1" ht="43.5" customHeight="1" thickBot="1" x14ac:dyDescent="0.3">
      <c r="B14" s="47" t="s">
        <v>171</v>
      </c>
      <c r="C14" s="45" t="s">
        <v>71</v>
      </c>
      <c r="D14" s="51" t="s">
        <v>252</v>
      </c>
      <c r="E14" s="51" t="s">
        <v>172</v>
      </c>
      <c r="F14" s="46" t="s">
        <v>104</v>
      </c>
      <c r="G14" s="46" t="s">
        <v>105</v>
      </c>
    </row>
  </sheetData>
  <mergeCells count="8">
    <mergeCell ref="H5:I5"/>
    <mergeCell ref="B12:B13"/>
    <mergeCell ref="B2:G2"/>
    <mergeCell ref="B4:G4"/>
    <mergeCell ref="B5:G5"/>
    <mergeCell ref="C6:D6"/>
    <mergeCell ref="B9:B11"/>
    <mergeCell ref="B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C1. Gestión del Riesgo</vt:lpstr>
      <vt:lpstr>C2. Racionalización de tramites</vt:lpstr>
      <vt:lpstr>C3. Rendicion de Cuentas </vt:lpstr>
      <vt:lpstr>C4. Atención a la Ciudadnia</vt:lpstr>
      <vt:lpstr>C5. Transparencia y Acceso</vt:lpstr>
      <vt:lpstr>C6. 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Hernandez</dc:creator>
  <cp:lastModifiedBy>Luz Angela Andrade</cp:lastModifiedBy>
  <dcterms:created xsi:type="dcterms:W3CDTF">2021-05-20T22:53:58Z</dcterms:created>
  <dcterms:modified xsi:type="dcterms:W3CDTF">2022-02-23T11:24:52Z</dcterms:modified>
</cp:coreProperties>
</file>